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https://danegovco-my.sharepoint.com/personal/opandradem_dane_gov_co/Documents/ENA/Encuesta_Nacional_Agropecuaria_2023/Publicaciones/Publicación_31_Departamentos/Productos definitivos/"/>
    </mc:Choice>
  </mc:AlternateContent>
  <xr:revisionPtr revIDLastSave="64" documentId="8_{82DF165F-7DB6-4BDC-960B-7A0127B348AB}" xr6:coauthVersionLast="47" xr6:coauthVersionMax="47" xr10:uidLastSave="{D5DA21D8-54BE-4F31-A335-3F6D30A078EB}"/>
  <bookViews>
    <workbookView xWindow="-110" yWindow="-110" windowWidth="19420" windowHeight="11500" tabRatio="929" xr2:uid="{00000000-000D-0000-FFFF-FFFF00000000}"/>
  </bookViews>
  <sheets>
    <sheet name="Índice" sheetId="8" r:id="rId1"/>
    <sheet name="Metodología" sheetId="112" r:id="rId2"/>
    <sheet name="USO_SUELO" sheetId="47" r:id="rId3"/>
    <sheet name="TOTAL_GRUPO_CULTIVOS" sheetId="48" r:id="rId4"/>
    <sheet name="TOTAL_AGROINDUSTRIAL_NACIONAL" sheetId="49" r:id="rId5"/>
    <sheet name="TOTAL_TUBERCULOS_Y_PLATANO" sheetId="5" r:id="rId6"/>
    <sheet name="TOTAL_CEREALES" sheetId="19" r:id="rId7"/>
    <sheet name="TOT_VERD_LEGU_HORT" sheetId="58" r:id="rId8"/>
    <sheet name="TOTAL_ FRUTALES" sheetId="79" r:id="rId9"/>
    <sheet name="FRUTALES_DISP" sheetId="27" r:id="rId10"/>
    <sheet name="MAPA_AGUACATE" sheetId="82" r:id="rId11"/>
    <sheet name="MAPA_BANANO" sheetId="83" r:id="rId12"/>
    <sheet name="MAPA_CACAO" sheetId="84" r:id="rId13"/>
    <sheet name="MAPA_CAFÉ" sheetId="77" r:id="rId14"/>
    <sheet name="MAPA_CANA DE AZÚCAR" sheetId="85" r:id="rId15"/>
    <sheet name="MAPA_CANA PANELA" sheetId="86" r:id="rId16"/>
    <sheet name="MAPA_DURAZNO" sheetId="87" r:id="rId17"/>
    <sheet name="MAPA_FRESA" sheetId="88" r:id="rId18"/>
    <sheet name="MAPA_LIMÓN" sheetId="89" r:id="rId19"/>
    <sheet name="MAPA_MANGO" sheetId="108" r:id="rId20"/>
    <sheet name="MAPA_MANDARINA" sheetId="109" r:id="rId21"/>
    <sheet name="MAPA_MORA" sheetId="110" r:id="rId22"/>
    <sheet name="MAPA_NARANJA" sheetId="111" r:id="rId23"/>
    <sheet name="MAPA_PALMA DE ACEITE" sheetId="90" r:id="rId24"/>
    <sheet name="MAPA_PLÁTANO" sheetId="107" r:id="rId25"/>
    <sheet name="MAPA_PITAHAYA" sheetId="113" r:id="rId26"/>
    <sheet name="MAPA_ARROZ TOTAL" sheetId="91" r:id="rId27"/>
    <sheet name="MAPA_ARVEJA" sheetId="92" r:id="rId28"/>
    <sheet name="MAPA_CEBADA" sheetId="94" r:id="rId29"/>
    <sheet name="MAPA_CEBOLLA BULBO" sheetId="95" r:id="rId30"/>
    <sheet name="MAPA_CEBOLLA RAMA" sheetId="96" r:id="rId31"/>
    <sheet name="MAPA_FRÍJOL" sheetId="97" r:id="rId32"/>
    <sheet name="MAPA_MAÍZ AMARILLO" sheetId="98" r:id="rId33"/>
    <sheet name="MAPA_MAÍZ BLANCO" sheetId="99" r:id="rId34"/>
    <sheet name="MAPA_PAPA TOTAL" sheetId="100" r:id="rId35"/>
    <sheet name="MAPA_SOYA" sheetId="101" r:id="rId36"/>
    <sheet name="MAPA_TOMATE" sheetId="102" r:id="rId37"/>
    <sheet name="MAPA_TRIGO" sheetId="103" r:id="rId38"/>
    <sheet name="MAPA_YUCA" sheetId="104" r:id="rId39"/>
    <sheet name="MAPA_ZANAHORIA" sheetId="105" r:id="rId40"/>
  </sheets>
  <definedNames>
    <definedName name="_xlnm._FilterDatabase" localSheetId="2" hidden="1">USO_SUELO!$A$8:$WYL$45</definedName>
    <definedName name="_xlnm.Print_Area" localSheetId="4">TOTAL_AGROINDUSTRIAL_NACIONAL!$A$3:$M$30</definedName>
    <definedName name="_xlnm.Print_Area" localSheetId="6">TOTAL_CEREALES!$A$3:$J$17</definedName>
    <definedName name="_xlnm.Print_Area" localSheetId="3">TOTAL_GRUPO_CULTIVOS!$A$7:$M$32</definedName>
    <definedName name="_xlnm.Print_Area" localSheetId="5">TOTAL_TUBERCULOS_Y_PLATANO!$A$3:$J$13</definedName>
    <definedName name="_xlnm.Print_Area" localSheetId="2">USO_SUELO!$A$7:$CE$45</definedName>
    <definedName name="salida">#REF!</definedName>
    <definedName name="Salida_P">#REF!</definedName>
    <definedName name="salida_Pi">#REF!</definedName>
    <definedName name="Salida_Pir">#REF!</definedName>
    <definedName name="salida_PIRAMID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0" i="79" l="1"/>
  <c r="J144" i="112"/>
  <c r="I144" i="112"/>
  <c r="H144" i="112"/>
  <c r="G144" i="112"/>
  <c r="F144" i="112"/>
  <c r="E144" i="112"/>
  <c r="D144" i="112"/>
  <c r="C144" i="112"/>
  <c r="K143" i="112"/>
  <c r="K142" i="112"/>
  <c r="K141" i="112"/>
  <c r="K140" i="112"/>
  <c r="K139" i="112"/>
  <c r="K138" i="112"/>
  <c r="K137" i="112"/>
  <c r="K136" i="112"/>
  <c r="K135" i="112"/>
  <c r="K134" i="112"/>
  <c r="K133" i="112"/>
  <c r="K132" i="112"/>
  <c r="K131" i="112"/>
  <c r="K130" i="112"/>
  <c r="K129" i="112"/>
  <c r="K128" i="112"/>
  <c r="K127" i="112"/>
  <c r="K126" i="112"/>
  <c r="K125" i="112"/>
  <c r="K124" i="112"/>
  <c r="K123" i="112"/>
  <c r="K122" i="112"/>
  <c r="K121" i="112"/>
  <c r="K120" i="112"/>
  <c r="K119" i="112"/>
  <c r="K118" i="112"/>
  <c r="K117" i="112"/>
  <c r="K116" i="112"/>
  <c r="K144" i="112" s="1"/>
  <c r="E109" i="112"/>
  <c r="D109" i="112"/>
  <c r="C109" i="112"/>
  <c r="E22" i="79"/>
  <c r="E18" i="79"/>
  <c r="E13" i="79"/>
  <c r="I22" i="79"/>
  <c r="I21" i="79"/>
  <c r="I13" i="79"/>
  <c r="M22" i="79"/>
  <c r="M19" i="79"/>
  <c r="M11" i="79"/>
  <c r="M12" i="79"/>
  <c r="M13" i="79"/>
  <c r="M14" i="79"/>
  <c r="M15" i="79"/>
  <c r="M16" i="79"/>
  <c r="M17" i="79"/>
  <c r="M18" i="79"/>
  <c r="M20" i="79"/>
  <c r="M21" i="79"/>
  <c r="M23" i="79"/>
  <c r="M10" i="79"/>
  <c r="I16" i="79"/>
  <c r="I11" i="79"/>
  <c r="I12" i="79"/>
  <c r="I14" i="79"/>
  <c r="I15" i="79"/>
  <c r="I17" i="79"/>
  <c r="I18" i="79"/>
  <c r="I19" i="79"/>
  <c r="I20" i="79"/>
  <c r="I23" i="79"/>
  <c r="I10" i="79"/>
  <c r="E17" i="79"/>
  <c r="E23" i="79"/>
  <c r="E11" i="79"/>
  <c r="E12" i="79"/>
  <c r="E14" i="79"/>
  <c r="E15" i="79"/>
  <c r="E16" i="79"/>
  <c r="E19" i="79"/>
  <c r="E20" i="79"/>
  <c r="E21" i="79"/>
  <c r="M19" i="58"/>
  <c r="M13" i="58"/>
  <c r="M11" i="58"/>
  <c r="M12" i="58"/>
  <c r="M14" i="58"/>
  <c r="M15" i="58"/>
  <c r="M16" i="58"/>
  <c r="M17" i="58"/>
  <c r="M18" i="58"/>
  <c r="M20" i="58"/>
  <c r="M21" i="58"/>
  <c r="M10" i="58"/>
  <c r="I17" i="58"/>
  <c r="I19" i="58"/>
  <c r="I11" i="58"/>
  <c r="I12" i="58"/>
  <c r="I13" i="58"/>
  <c r="I14" i="58"/>
  <c r="I15" i="58"/>
  <c r="I16" i="58"/>
  <c r="I18" i="58"/>
  <c r="I20" i="58"/>
  <c r="I21" i="58"/>
  <c r="I10" i="58"/>
  <c r="E14" i="58"/>
  <c r="E18" i="58"/>
  <c r="E20" i="58"/>
  <c r="E11" i="58"/>
  <c r="E12" i="58"/>
  <c r="E13" i="58"/>
  <c r="E15" i="58"/>
  <c r="E16" i="58"/>
  <c r="E17" i="58"/>
  <c r="E19" i="58"/>
  <c r="E21" i="58"/>
  <c r="E10" i="58"/>
  <c r="M16" i="19"/>
  <c r="M14" i="19"/>
  <c r="M11" i="19"/>
  <c r="M15" i="19"/>
  <c r="M13" i="19"/>
  <c r="M12" i="19"/>
  <c r="M10" i="19"/>
  <c r="I16" i="19"/>
  <c r="I13" i="19"/>
  <c r="I15" i="19"/>
  <c r="I14" i="19"/>
  <c r="I12" i="19"/>
  <c r="I11" i="19"/>
  <c r="I10" i="19"/>
  <c r="E16" i="19"/>
  <c r="E14" i="19"/>
  <c r="E10" i="19"/>
  <c r="E15" i="19"/>
  <c r="E13" i="19"/>
  <c r="E12" i="19"/>
  <c r="E11" i="19"/>
  <c r="I13" i="5"/>
  <c r="I11" i="5"/>
  <c r="E12" i="5"/>
  <c r="M13" i="5"/>
  <c r="M11" i="5"/>
  <c r="M12" i="5"/>
  <c r="M10" i="5"/>
  <c r="I12" i="5"/>
  <c r="I10" i="5"/>
  <c r="E11" i="5"/>
  <c r="E13" i="5"/>
  <c r="E10" i="5"/>
  <c r="M15" i="49"/>
  <c r="M11" i="49"/>
  <c r="I11" i="49"/>
  <c r="I15" i="49"/>
  <c r="E15" i="49"/>
  <c r="E10" i="49"/>
  <c r="E16" i="48"/>
  <c r="E11" i="48"/>
  <c r="E12" i="48"/>
  <c r="I11" i="48"/>
  <c r="I13" i="48"/>
  <c r="M13" i="48"/>
  <c r="M15" i="48"/>
  <c r="M11" i="48"/>
  <c r="M14" i="48"/>
  <c r="M17" i="48"/>
  <c r="M10" i="48"/>
  <c r="I15" i="48"/>
  <c r="I14" i="48"/>
  <c r="I10" i="48"/>
  <c r="E14" i="48"/>
  <c r="E13" i="48"/>
  <c r="E15" i="48"/>
  <c r="E10" i="48"/>
  <c r="E14" i="49"/>
  <c r="I14" i="49"/>
  <c r="M12" i="49"/>
  <c r="M13" i="49"/>
  <c r="M14" i="49"/>
  <c r="M16" i="49"/>
  <c r="M10" i="49"/>
  <c r="I12" i="49"/>
  <c r="I13" i="49"/>
  <c r="I16" i="49"/>
  <c r="I10" i="49"/>
  <c r="E11" i="49"/>
  <c r="E12" i="49"/>
  <c r="E13" i="49"/>
  <c r="E16" i="49"/>
</calcChain>
</file>

<file path=xl/sharedStrings.xml><?xml version="1.0" encoding="utf-8"?>
<sst xmlns="http://schemas.openxmlformats.org/spreadsheetml/2006/main" count="839" uniqueCount="463">
  <si>
    <t>ENCUESTA NACIONAL AGROPECUARIA - ENA</t>
  </si>
  <si>
    <t>0.</t>
  </si>
  <si>
    <t>Metodología</t>
  </si>
  <si>
    <t>1.</t>
  </si>
  <si>
    <t>Superficie del uso del suelo el día de la entrevista, en el universo de estudio, según región y departamento</t>
  </si>
  <si>
    <t>2.</t>
  </si>
  <si>
    <t>Área sembrada/plantada, área cosechada/área en edad productiva y producción, por grupos de cultivos a nivel nacional</t>
  </si>
  <si>
    <t>3.</t>
  </si>
  <si>
    <t xml:space="preserve">Área sembrada/plantada, área cosechada/área en edad productiva y producción, por grupos de cultivos agroindustriales </t>
  </si>
  <si>
    <t>4.</t>
  </si>
  <si>
    <t xml:space="preserve">Área sembrada/plantada, área cosechada/área en edad productiva y producción, por grupos de cultivos tubérculos y plátanos </t>
  </si>
  <si>
    <t>5.</t>
  </si>
  <si>
    <t>Área sembrada, área cosechada y producción, por grupos de cultivos cereales</t>
  </si>
  <si>
    <t>6.</t>
  </si>
  <si>
    <t>Área sembrada, área cosechada y producción, por grupos de cultivos verduras, legumbres y hortalizas</t>
  </si>
  <si>
    <t>7.</t>
  </si>
  <si>
    <t>Total área plantada, área en edad productiva y producción de frutales</t>
  </si>
  <si>
    <t>8.</t>
  </si>
  <si>
    <t>Cantidad de plantas, plantas en edad productiva y producción de frutales dispersos</t>
  </si>
  <si>
    <t>9.</t>
  </si>
  <si>
    <t>Mapas temáticos cultivo de aguacate</t>
  </si>
  <si>
    <t>10.</t>
  </si>
  <si>
    <t>Mapas temáticos cultivo de banano</t>
  </si>
  <si>
    <t>11.</t>
  </si>
  <si>
    <t>Mapas temáticos cultivo de cacao</t>
  </si>
  <si>
    <t>12.</t>
  </si>
  <si>
    <t>Mapas temáticos cultivo de café</t>
  </si>
  <si>
    <t>13.</t>
  </si>
  <si>
    <t>Mapas temáticos cultivo de caña de azúcar</t>
  </si>
  <si>
    <t>14.</t>
  </si>
  <si>
    <t>Mapas temáticos cultivo de caña para panela</t>
  </si>
  <si>
    <t>15.</t>
  </si>
  <si>
    <t>Mapas temáticos cultivo de durazno</t>
  </si>
  <si>
    <t>16.</t>
  </si>
  <si>
    <t>Mapas temáticos cultivo de fresa</t>
  </si>
  <si>
    <t>17.</t>
  </si>
  <si>
    <t>Mapas temáticos cultivo de limón</t>
  </si>
  <si>
    <t>18.</t>
  </si>
  <si>
    <t>Mapas temáticos cultivo de mango</t>
  </si>
  <si>
    <t>19.</t>
  </si>
  <si>
    <t>Mapas temáticos cultivo de mandarina</t>
  </si>
  <si>
    <t>20.</t>
  </si>
  <si>
    <t>Mapas temáticos cultivo de mora</t>
  </si>
  <si>
    <t>21.</t>
  </si>
  <si>
    <t>Mapas temáticos cultivo de naranja</t>
  </si>
  <si>
    <t>22.</t>
  </si>
  <si>
    <t>Mapas temáticos cultivo de palma de aceite</t>
  </si>
  <si>
    <t>23.</t>
  </si>
  <si>
    <t>Mapas temáticos cultivo de plátano</t>
  </si>
  <si>
    <t>Mapas temáticos cultivo de arroz total</t>
  </si>
  <si>
    <t>Mapas temáticos cultivo de arveja</t>
  </si>
  <si>
    <t>Mapas temáticos cultivo de cebada</t>
  </si>
  <si>
    <t>Mapas temáticos cultivo de cebolla bulbo</t>
  </si>
  <si>
    <t>Mapas temáticos cultivo de cebolla rama</t>
  </si>
  <si>
    <t>Mapas temáticos cultivo de fríjol</t>
  </si>
  <si>
    <t>Mapas temáticos cultivo de maíz amarillo</t>
  </si>
  <si>
    <t>Mapas temáticos cultivo de maíz blanco</t>
  </si>
  <si>
    <t>Mapas temáticos cultivo de papa total</t>
  </si>
  <si>
    <t>Mapas temáticos cultivo de soya</t>
  </si>
  <si>
    <t>Mapas temáticos cultivo de tomate</t>
  </si>
  <si>
    <t>Mapas temáticos cultivo de trigo</t>
  </si>
  <si>
    <t>Mapas temáticos cultivo de yuca</t>
  </si>
  <si>
    <t>Mapas temáticos cultivo de zanahoria</t>
  </si>
  <si>
    <t>Regresar al índice</t>
  </si>
  <si>
    <t>ENCUESTA NACIONAL AGROPECUARIA</t>
  </si>
  <si>
    <t>Encuesta Nacional Agropecuaria ENA 2023</t>
  </si>
  <si>
    <t>Tipo de investigación</t>
  </si>
  <si>
    <t>La Encuesta Nacional Agropecuaria (ENA) es una encuesta por muestreo probabilístico a partir de un marco dual (áreas y lista) con recolección de información mediante entrevista directa a los productores agropecuarios.</t>
  </si>
  <si>
    <t>Objetivo general</t>
  </si>
  <si>
    <t xml:space="preserve">Estimar el uso del suelo, el área, la producción y el rendimiento de los principales cultivos transitorios, permanentes, árboles frutales dispersos, el área en pastos y forestal, la producción de leche y el inventario pecuario en 32 departamentos del territorio colombiano. </t>
  </si>
  <si>
    <t>Objetivos específicos</t>
  </si>
  <si>
    <t>• Estimar el tipo de uso del suelo. 
• Estimar el área sembrada de los cultivos transitorios y permanentes. 
• Estimar el área cosechada, la producción y el rendimiento de los cultivos transitorios y permanentes. 
• Estimar el área sembrada en pastos o forrajes y forestales. 
• Estimar la cantidad de plantas totales y en edad productiva y producción de los frutales dispersos. 
• Estimar el inventario bovino según orientación productiva, sexo y edad a nivel nacional y departamental, y la cantidad de cabezas de otras especies pecuarias por sexo. 
• Estimar el volumen y el destino de la producción de leche bovina el día anterior a la entrevista nivel nacional y departamental. 
• Estimar el inventario de aves y producción de huevos en economía campesina. 
• Investigar y estimar otras variables de estudio, entre las que se incluyen las relacionadas con la caracterización de la Unidades de Producción Agropecuaria (UPA) y de los productores.</t>
  </si>
  <si>
    <t>Universo de Estudio</t>
  </si>
  <si>
    <t>Población Objetivo</t>
  </si>
  <si>
    <t>Parámetros estimados</t>
  </si>
  <si>
    <t>Estimadores de Totales</t>
  </si>
  <si>
    <t>• Variables relacionadas con uso del suelo:</t>
  </si>
  <si>
    <t>- Áreas en uso agrícola</t>
  </si>
  <si>
    <t>- Áreas en uso pecuario</t>
  </si>
  <si>
    <t>- Áreas en bosques naturales y plantados</t>
  </si>
  <si>
    <t>- Áreas en otros usos</t>
  </si>
  <si>
    <t>• Variables relacionadas con áreas agrícolas:</t>
  </si>
  <si>
    <t>- Área sembrada o plantada</t>
  </si>
  <si>
    <t>- Área cosechada o en edad productiva</t>
  </si>
  <si>
    <t xml:space="preserve">- Producción </t>
  </si>
  <si>
    <t>• Variables relacionadas con actividades pecuarias:</t>
  </si>
  <si>
    <t>- Inventario de especies pecuarias</t>
  </si>
  <si>
    <t>- Producción de leche</t>
  </si>
  <si>
    <t>- Producción de huevos</t>
  </si>
  <si>
    <t>• Variables relacionadas con Unidades de Producción Agropecuaria (UPA) y productores:</t>
  </si>
  <si>
    <t>- Cantidad de Unidades de Producción Agropecuaria y No Agropecuaria</t>
  </si>
  <si>
    <t>- Cantidad de productores agropecuarios</t>
  </si>
  <si>
    <t>Estimadores de razón y proporción</t>
  </si>
  <si>
    <t>• Rendimiento de los cultivos</t>
  </si>
  <si>
    <t>Nomenclaturas y clasificaciones</t>
  </si>
  <si>
    <t xml:space="preserve">La Encuesta Nacional Agropecuaria (ENA) 2023 utiliza la División Político Administrativa de Colombia (DIVIPOLA) de noviembre 2019, actualizada por el Departamento Administrativo Nacional de Estadística, que es el estándar nacional que permite la identificación y codificación de los departamentos, municipios, distritos y centros poblados del país. También se utiliza la Clasificación Central de Productos CPC 2.1 A.C.(2023) para la identificación de los diferentes productos agropecuarios. </t>
  </si>
  <si>
    <t>Unidades estadísticas de observación, muestreo y análisis</t>
  </si>
  <si>
    <t>Marco estadístico</t>
  </si>
  <si>
    <t xml:space="preserve">Para la realización de la Encuesta Nacional Agropecuaria (ENA) se cuenta con el Marco Maestro Rural y Agropecuario actualizado a partir de la información del 3er Censo Nacional Agropecuario de 2014, así como, de los resultados de las encuestas y los registros administrativos del sector agropecuario. El Marco Maestro Rural y Agropecuario es un marco dual, compuesto por un marco de lista conformado por un listado de unidades de explotación agropecuaria y un marco de áreas, el cual divide el área rural del país en unidades geográficas, denominadas conglomerados. Cada conglomerado, contiene la información geográfica y alfanumérica de las variables de ubicación e identificación, así como información adicional que permite realizar procesos de estratificación para el diseño y selección de la muestra. </t>
  </si>
  <si>
    <t>Diseño muestral</t>
  </si>
  <si>
    <t xml:space="preserve">La  Encuesta Nacional Agropecuaria (ENA) es una operación estadística que se realiza por muestreo probabilístico a partir de un marco dual, compuesto por un marco de áreas y un marco de lista. 
El diseño de la muestra del Marco de áreas es probabilístico estratificado donde, al interior de cada estrato, se seleccionan conglomerados mediante Muestreo Aleatorio Simple (EST MASC). 
En el marco de lista se seleccionan, por inclusión forzosa, las Explotaciones Agropecuarias con más área sembrada en los diferentes cultivos. 
En un proceso posterior, se extrae del marco de áreas, las áreas que reportaron información obtenida a partir del marco de lista para evitar el traslape de los dos marcos en el proceso de estimación. </t>
  </si>
  <si>
    <t>Criterios de estratificación</t>
  </si>
  <si>
    <t xml:space="preserve">• Los criterios para la definición de los estratos en el marco de área son: </t>
  </si>
  <si>
    <t xml:space="preserve">- Departamento
- Piso térmico  
- Uso predominante del suelo
</t>
  </si>
  <si>
    <t>• La definición del punto de corte del tamaño de la unidad de explotación que pertenece a la muestra de inclusión forzosa (marco de lista) se construyó a partir de criterios técnicos basados en la generalización del algoritmo de Lavallée-Hidiroglou, utilizado para la estratificación estadística. Este método, aplicado a los diferentes cultivos en cada departamento, establece, a partir de un coeficiente de variación estimado (Cve) preestablecido del 5%, las Unidades de Explotación Agropecuaria que por su tamaño se deben seleccionar en el estrato de inclusión Forzosa. Este proceso se realizó para la ENA 2017 y los límites se han mantenido para 2023.</t>
  </si>
  <si>
    <t>Precisión de resultados</t>
  </si>
  <si>
    <t xml:space="preserve">Uno de los principales criterios para evaluar la precisión de una estimación es el coeficiente de variación estimado (Cve), el cual indica el grado de aproximación con que las características del universo son inferidas a partir de la muestra. Para las estimaciones principales, la precisión alcanzada, expresa en términos del Cve, es igual o inferior al 15%, con un nivel de confianza del 95%. No obstante, en algunos cuadros de salida, las estimaciones presentan Cve superiores al 15% y, en casos excepcionales, pueden alcanzar valores cercanos al 90%. </t>
  </si>
  <si>
    <t>Estos casos de (Cve) altos corresponden a estimaciones de frecuencia de ocurrencia baja, ya sea porque el fenómeno que se mide es poco frecuente en un departamento específico o porque son cuadros con varios cruces de variables. Es de anotar que, producir resultados con (Cve) menores al 15%, requiere realizar muestras especializadas y focalizadas o de un tamaño de muestra más grande para medir un fenómeno en particular.</t>
  </si>
  <si>
    <t>El DANE presenta estas estimaciones con (Cve) superiores al 15%, debido a que, el país no dispone de otras fuentes de información que supla los requerimientos de los diferentes actores tomadores de decisiones, entre ellos, el Ministerio de Agricultura y Desarrollo Rural que ha solicitado estos cuadros de resultados.</t>
  </si>
  <si>
    <t xml:space="preserve">Adicionalmente, el DANE realiza un análisis de la amplitud del intervalo de confianza asociado, y cuando el intervalo de confianza ayuda a proporcionar una cota superior para estas estimaciones pequeñas, se decide publicar los resultados. En todos los casos, se advierte al usuario del nivel de incertidumbre que acompaña cada cifra, el cual está dado por el (Cve). </t>
  </si>
  <si>
    <t xml:space="preserve">Por ello en cada una de las estimaciones que se publican se entrega también el valor medio del intervalo de confianza (IC95%±). El Intervalo de Confianza (IC) está dado por dos valores, un Límite Inferior (LI) y un Límite Superior (LS), que permiten acotar el rango dentro del cual, con una probabilidad determinada, se va a localizar el parámetro poblacional. Sirve para cuantificar el error de muestreo al que están sujetas las estimaciones puntuales. Entre más pequeño sea el margen de error, el intervalo será más pequeño y la estimación será mucho más confiable.   </t>
  </si>
  <si>
    <t>El valor IC95%± que acompaña cada estimación indica el margen de variación que se debe aplicar al resultado para calcular el intervalo de confianza. Es decir, al restar este valor al estimado se obtiene el límite inferior, y al sumarlo, el límite superior. Este intervalo señala el rango dentro del cual se espera que se encuentre el valor real del parámetro, con una certeza del 95%, considerando el universo estudiado.</t>
  </si>
  <si>
    <t>Cobertura geográfica</t>
  </si>
  <si>
    <t>Periodo de recolección</t>
  </si>
  <si>
    <t>Método de recolección</t>
  </si>
  <si>
    <t>La recolección de información se realiza mediante entrevista directa al productor agropecuario, utilizando Dispositivos Móviles de Captura (DMC).</t>
  </si>
  <si>
    <t>Medios de difusión</t>
  </si>
  <si>
    <t>Boletín y anexos publicados en la página web del DANE: https://www.dane.gov.co/index.php/estadisticas-por-tema/agropecuario/encuesta-nacional-agropecuaria-ena</t>
  </si>
  <si>
    <t>Indicadores de calidad</t>
  </si>
  <si>
    <t>REGIÓN</t>
  </si>
  <si>
    <t>Conglomerados de la muestra</t>
  </si>
  <si>
    <t>Conglomerados con novedad</t>
  </si>
  <si>
    <t>Cobertura efectiva</t>
  </si>
  <si>
    <t>Porcentaje de cobertura efectiva</t>
  </si>
  <si>
    <t>1-BOYACÁ</t>
  </si>
  <si>
    <t>2-CUNDI-BOYACA</t>
  </si>
  <si>
    <t>3-CUNDINAMARCA</t>
  </si>
  <si>
    <t>4-HUILA</t>
  </si>
  <si>
    <t>5-META-CASANARE</t>
  </si>
  <si>
    <t>6-CAQUETA</t>
  </si>
  <si>
    <t>7-VICHADA</t>
  </si>
  <si>
    <t>12-BOLIVAR-ATLANTICO</t>
  </si>
  <si>
    <t>13-CESAR</t>
  </si>
  <si>
    <t>14-GUAJIRA-MAGDALENA</t>
  </si>
  <si>
    <t>15-SUCRE</t>
  </si>
  <si>
    <t>16-SAN ANDRES Y PROVIDENCIA</t>
  </si>
  <si>
    <t>17-CAUCA</t>
  </si>
  <si>
    <t>18-NARIÑO</t>
  </si>
  <si>
    <t>19-VALLE DEL CAUCA</t>
  </si>
  <si>
    <t>20-PUTUMAYO</t>
  </si>
  <si>
    <t>21-CALDAS</t>
  </si>
  <si>
    <t>22-QUINDIO-RISARALDA</t>
  </si>
  <si>
    <t>23-TOLIMA</t>
  </si>
  <si>
    <t>24-ANTIOQUIA</t>
  </si>
  <si>
    <t>25-CORDOBA-ANTIOQUIA</t>
  </si>
  <si>
    <t>26-ARAUCA</t>
  </si>
  <si>
    <t>27-NORTE DE SANTANDER</t>
  </si>
  <si>
    <t>28-SANTANDER</t>
  </si>
  <si>
    <t>TOTALES</t>
  </si>
  <si>
    <t>Motivo de pérdida de muestra</t>
  </si>
  <si>
    <t>NOVEDADES ENCUESTA NACIONAL AGROPECUARIA ENA 2023</t>
  </si>
  <si>
    <t>Rechazo</t>
  </si>
  <si>
    <t xml:space="preserve">Ausente temporal </t>
  </si>
  <si>
    <t>Difícil acceso</t>
  </si>
  <si>
    <t xml:space="preserve">Orden público </t>
  </si>
  <si>
    <t>Inundación</t>
  </si>
  <si>
    <t>Deslizamiento - derrumbe</t>
  </si>
  <si>
    <t>Otro</t>
  </si>
  <si>
    <t>Total</t>
  </si>
  <si>
    <t>TOTAL</t>
  </si>
  <si>
    <t>Porcentaje (%)</t>
  </si>
  <si>
    <t>Encuesta Nacional Agropecuaria ENA</t>
  </si>
  <si>
    <t>Código</t>
  </si>
  <si>
    <t>Región</t>
  </si>
  <si>
    <t>Total UPA</t>
  </si>
  <si>
    <t>Total uso del suelo</t>
  </si>
  <si>
    <t>Total agrícola</t>
  </si>
  <si>
    <t>Permanentes</t>
  </si>
  <si>
    <t>Transitorios</t>
  </si>
  <si>
    <t>Barbecho</t>
  </si>
  <si>
    <t>Transitorios + barbecho</t>
  </si>
  <si>
    <t>Descanso</t>
  </si>
  <si>
    <t>Total pecuario</t>
  </si>
  <si>
    <t>Pastos y forrajes</t>
  </si>
  <si>
    <t>Malezas y rastrojos</t>
  </si>
  <si>
    <t>Vegetación de sabana</t>
  </si>
  <si>
    <t>Vegetación xerofítica</t>
  </si>
  <si>
    <t>Vegetación de páramos</t>
  </si>
  <si>
    <t>Total vegetaciones</t>
  </si>
  <si>
    <t>Total bosques</t>
  </si>
  <si>
    <t>Bosques naturales</t>
  </si>
  <si>
    <t>Bosques plantados</t>
  </si>
  <si>
    <t>Total otros usos</t>
  </si>
  <si>
    <t>Infraestructura pecuaria</t>
  </si>
  <si>
    <t>Infraestructura piscícola</t>
  </si>
  <si>
    <t>Infraestructura agrícola</t>
  </si>
  <si>
    <t>Total infraestructura agropecuaria</t>
  </si>
  <si>
    <t>Eriales y afloramientos rocosos</t>
  </si>
  <si>
    <t>Cuerpos de agua</t>
  </si>
  <si>
    <t>Viveros</t>
  </si>
  <si>
    <t>Otros fines</t>
  </si>
  <si>
    <r>
      <t>Departamento</t>
    </r>
    <r>
      <rPr>
        <b/>
        <vertAlign val="superscript"/>
        <sz val="9"/>
        <rFont val="Segoe UI"/>
        <family val="2"/>
      </rPr>
      <t>1</t>
    </r>
  </si>
  <si>
    <t>Número de UPA</t>
  </si>
  <si>
    <t>Cve</t>
  </si>
  <si>
    <t>IC95%±</t>
  </si>
  <si>
    <t>Hectáreas</t>
  </si>
  <si>
    <t>Total Región Andina</t>
  </si>
  <si>
    <t>Antioquia</t>
  </si>
  <si>
    <t>Boyacá</t>
  </si>
  <si>
    <t>Caldas</t>
  </si>
  <si>
    <t>Cundinamarca</t>
  </si>
  <si>
    <t>Huila</t>
  </si>
  <si>
    <t>Norte De Santander</t>
  </si>
  <si>
    <t>Quindío</t>
  </si>
  <si>
    <t>Risaralda</t>
  </si>
  <si>
    <t>Santander</t>
  </si>
  <si>
    <t>Tolima</t>
  </si>
  <si>
    <t>Total Región Caribe</t>
  </si>
  <si>
    <t>Atlántico</t>
  </si>
  <si>
    <t>Archipiélago De San Andrés</t>
  </si>
  <si>
    <t>Bolívar</t>
  </si>
  <si>
    <t>Cesar</t>
  </si>
  <si>
    <t>Córdoba</t>
  </si>
  <si>
    <t>La Guajira</t>
  </si>
  <si>
    <t>Magdalena</t>
  </si>
  <si>
    <t>Sucre</t>
  </si>
  <si>
    <t>Total Región Pacífica</t>
  </si>
  <si>
    <t>Cauca</t>
  </si>
  <si>
    <t>Nariño</t>
  </si>
  <si>
    <t>Valle Del Cauca</t>
  </si>
  <si>
    <t>Total Región Orinoquía</t>
  </si>
  <si>
    <t>Arauca</t>
  </si>
  <si>
    <t>Casanare</t>
  </si>
  <si>
    <t>Meta</t>
  </si>
  <si>
    <t>Vichada</t>
  </si>
  <si>
    <t>Total Región Amazonía</t>
  </si>
  <si>
    <t>Caquetá</t>
  </si>
  <si>
    <t>Putumayo</t>
  </si>
  <si>
    <r>
      <rPr>
        <b/>
        <sz val="8"/>
        <color theme="1"/>
        <rFont val="Segoe UI"/>
        <family val="2"/>
      </rPr>
      <t>Fuente:</t>
    </r>
    <r>
      <rPr>
        <sz val="8"/>
        <color theme="1"/>
        <rFont val="Segoe UI"/>
        <family val="2"/>
      </rPr>
      <t xml:space="preserve"> DANE, Encuesta Nacional Agropecuaria (ENA).</t>
    </r>
  </si>
  <si>
    <t xml:space="preserve">Grupos de cultivos </t>
  </si>
  <si>
    <t>Área sembrada/ plantada (ha)</t>
  </si>
  <si>
    <t>Área cosechada/en edad productiva (ha)</t>
  </si>
  <si>
    <t>Producción (t)</t>
  </si>
  <si>
    <t>Participación (%)</t>
  </si>
  <si>
    <t>Toneladas</t>
  </si>
  <si>
    <r>
      <t>Total general</t>
    </r>
    <r>
      <rPr>
        <b/>
        <vertAlign val="superscript"/>
        <sz val="9"/>
        <rFont val="Segoe UI"/>
        <family val="2"/>
      </rPr>
      <t>1</t>
    </r>
    <r>
      <rPr>
        <b/>
        <sz val="9"/>
        <rFont val="Segoe UI"/>
        <family val="2"/>
      </rPr>
      <t xml:space="preserve"> </t>
    </r>
  </si>
  <si>
    <r>
      <t>Agroindustriales</t>
    </r>
    <r>
      <rPr>
        <vertAlign val="superscript"/>
        <sz val="9"/>
        <rFont val="Segoe UI"/>
        <family val="2"/>
      </rPr>
      <t>2</t>
    </r>
  </si>
  <si>
    <r>
      <t>Cereales</t>
    </r>
    <r>
      <rPr>
        <vertAlign val="superscript"/>
        <sz val="9"/>
        <rFont val="Segoe UI"/>
        <family val="2"/>
      </rPr>
      <t>3</t>
    </r>
  </si>
  <si>
    <r>
      <t>Plantaciones forestales</t>
    </r>
    <r>
      <rPr>
        <vertAlign val="superscript"/>
        <sz val="9"/>
        <rFont val="Segoe UI"/>
        <family val="2"/>
      </rPr>
      <t>4</t>
    </r>
  </si>
  <si>
    <t>.</t>
  </si>
  <si>
    <r>
      <t>Tubérculos y plátano</t>
    </r>
    <r>
      <rPr>
        <vertAlign val="superscript"/>
        <sz val="9"/>
        <rFont val="Segoe UI"/>
        <family val="2"/>
      </rPr>
      <t>5</t>
    </r>
  </si>
  <si>
    <r>
      <t>Frutales</t>
    </r>
    <r>
      <rPr>
        <vertAlign val="superscript"/>
        <sz val="9"/>
        <rFont val="Segoe UI"/>
        <family val="2"/>
      </rPr>
      <t>6</t>
    </r>
  </si>
  <si>
    <r>
      <t>Hortalizas, verduras y legumbres</t>
    </r>
    <r>
      <rPr>
        <vertAlign val="superscript"/>
        <sz val="9"/>
        <rFont val="Segoe UI"/>
        <family val="2"/>
      </rPr>
      <t>7</t>
    </r>
  </si>
  <si>
    <r>
      <t>Otras áreas cultivadas</t>
    </r>
    <r>
      <rPr>
        <vertAlign val="superscript"/>
        <sz val="9"/>
        <rFont val="Segoe UI"/>
        <family val="2"/>
      </rPr>
      <t>8</t>
    </r>
  </si>
  <si>
    <t>Árboles frutales dispersos</t>
  </si>
  <si>
    <r>
      <rPr>
        <b/>
        <sz val="8"/>
        <rFont val="Segoe UI"/>
        <family val="2"/>
      </rPr>
      <t>Fuente:</t>
    </r>
    <r>
      <rPr>
        <sz val="8"/>
        <rFont val="Segoe UI"/>
        <family val="2"/>
      </rPr>
      <t xml:space="preserve"> DANE, Encuesta Nacional Agropecuaria (ENA).</t>
    </r>
  </si>
  <si>
    <t>Cultivo</t>
  </si>
  <si>
    <t>Área sembrada/área plantada (ha)</t>
  </si>
  <si>
    <t>Área cosechada/área en edad productiva (ha)</t>
  </si>
  <si>
    <r>
      <t>Total agroindustriales</t>
    </r>
    <r>
      <rPr>
        <b/>
        <vertAlign val="superscript"/>
        <sz val="9"/>
        <rFont val="Segoe UI"/>
        <family val="2"/>
      </rPr>
      <t>1</t>
    </r>
  </si>
  <si>
    <r>
      <t>Café</t>
    </r>
    <r>
      <rPr>
        <vertAlign val="superscript"/>
        <sz val="9"/>
        <rFont val="Segoe UI"/>
        <family val="2"/>
      </rPr>
      <t>2</t>
    </r>
  </si>
  <si>
    <r>
      <t>Palma de Aceite</t>
    </r>
    <r>
      <rPr>
        <vertAlign val="superscript"/>
        <sz val="9"/>
        <rFont val="Segoe UI"/>
        <family val="2"/>
      </rPr>
      <t>3</t>
    </r>
  </si>
  <si>
    <r>
      <t>Caña para azúcar</t>
    </r>
    <r>
      <rPr>
        <vertAlign val="superscript"/>
        <sz val="9"/>
        <rFont val="Segoe UI"/>
        <family val="2"/>
      </rPr>
      <t xml:space="preserve">4 </t>
    </r>
  </si>
  <si>
    <r>
      <t>Caña para panela</t>
    </r>
    <r>
      <rPr>
        <vertAlign val="superscript"/>
        <sz val="9"/>
        <rFont val="Segoe UI"/>
        <family val="2"/>
      </rPr>
      <t>5</t>
    </r>
  </si>
  <si>
    <r>
      <t>Cacao</t>
    </r>
    <r>
      <rPr>
        <vertAlign val="superscript"/>
        <sz val="9"/>
        <rFont val="Segoe UI"/>
        <family val="2"/>
      </rPr>
      <t>6</t>
    </r>
  </si>
  <si>
    <r>
      <t>Soya</t>
    </r>
    <r>
      <rPr>
        <vertAlign val="superscript"/>
        <sz val="9"/>
        <rFont val="Segoe UI"/>
        <family val="2"/>
      </rPr>
      <t>7</t>
    </r>
  </si>
  <si>
    <r>
      <t>Otros Agroindustriales</t>
    </r>
    <r>
      <rPr>
        <vertAlign val="superscript"/>
        <sz val="9"/>
        <rFont val="Segoe UI"/>
        <family val="2"/>
      </rPr>
      <t>8</t>
    </r>
  </si>
  <si>
    <r>
      <t>Total tubérculos y plátano</t>
    </r>
    <r>
      <rPr>
        <b/>
        <vertAlign val="superscript"/>
        <sz val="9"/>
        <rFont val="Segoe UI"/>
        <family val="2"/>
      </rPr>
      <t>1</t>
    </r>
  </si>
  <si>
    <t>Papa</t>
  </si>
  <si>
    <t>Plátano</t>
  </si>
  <si>
    <t>Yuca</t>
  </si>
  <si>
    <r>
      <t>Otros Tubérculos</t>
    </r>
    <r>
      <rPr>
        <vertAlign val="superscript"/>
        <sz val="9"/>
        <rFont val="Segoe UI"/>
        <family val="2"/>
      </rPr>
      <t>2</t>
    </r>
  </si>
  <si>
    <t>Área sembrada (ha)</t>
  </si>
  <si>
    <t>Área cosechada (ha)</t>
  </si>
  <si>
    <r>
      <t>Total Cereales</t>
    </r>
    <r>
      <rPr>
        <b/>
        <vertAlign val="superscript"/>
        <sz val="9"/>
        <rFont val="Segoe UI"/>
        <family val="2"/>
      </rPr>
      <t>1</t>
    </r>
  </si>
  <si>
    <r>
      <t>Arroz manual</t>
    </r>
    <r>
      <rPr>
        <vertAlign val="superscript"/>
        <sz val="9"/>
        <rFont val="Segoe UI"/>
        <family val="2"/>
      </rPr>
      <t>2</t>
    </r>
  </si>
  <si>
    <r>
      <t>Arroz mecanizado</t>
    </r>
    <r>
      <rPr>
        <vertAlign val="superscript"/>
        <sz val="9"/>
        <rFont val="Segoe UI"/>
        <family val="2"/>
      </rPr>
      <t>3</t>
    </r>
  </si>
  <si>
    <r>
      <t>Cebada</t>
    </r>
    <r>
      <rPr>
        <vertAlign val="superscript"/>
        <sz val="9"/>
        <rFont val="Segoe UI"/>
        <family val="2"/>
      </rPr>
      <t>4</t>
    </r>
  </si>
  <si>
    <r>
      <t>Maíz amarillo</t>
    </r>
    <r>
      <rPr>
        <vertAlign val="superscript"/>
        <sz val="9"/>
        <rFont val="Segoe UI"/>
        <family val="2"/>
      </rPr>
      <t>5</t>
    </r>
  </si>
  <si>
    <r>
      <t>Maíz blanco</t>
    </r>
    <r>
      <rPr>
        <vertAlign val="superscript"/>
        <sz val="9"/>
        <rFont val="Segoe UI"/>
        <family val="2"/>
      </rPr>
      <t>6</t>
    </r>
  </si>
  <si>
    <r>
      <t>Trigo</t>
    </r>
    <r>
      <rPr>
        <vertAlign val="superscript"/>
        <sz val="9"/>
        <rFont val="Segoe UI"/>
        <family val="2"/>
      </rPr>
      <t>7</t>
    </r>
  </si>
  <si>
    <r>
      <t>Otros Cereales</t>
    </r>
    <r>
      <rPr>
        <vertAlign val="superscript"/>
        <sz val="9"/>
        <rFont val="Segoe UI"/>
        <family val="2"/>
      </rPr>
      <t>8</t>
    </r>
  </si>
  <si>
    <r>
      <rPr>
        <b/>
        <sz val="9"/>
        <rFont val="Segoe UI"/>
        <family val="2"/>
      </rPr>
      <t>Fuente:</t>
    </r>
    <r>
      <rPr>
        <sz val="9"/>
        <rFont val="Segoe UI"/>
        <family val="2"/>
        <charset val="204"/>
      </rPr>
      <t xml:space="preserve"> DANE, Encuesta Nacional Agropecuaria (ENA).</t>
    </r>
  </si>
  <si>
    <r>
      <t>Total verduras, legumbres y hortalizas</t>
    </r>
    <r>
      <rPr>
        <b/>
        <vertAlign val="superscript"/>
        <sz val="9"/>
        <rFont val="Segoe UI"/>
        <family val="2"/>
      </rPr>
      <t>1</t>
    </r>
  </si>
  <si>
    <t>Arveja</t>
  </si>
  <si>
    <t>Cebolla bulbo</t>
  </si>
  <si>
    <t>Cebolla rama</t>
  </si>
  <si>
    <t>Fríjol</t>
  </si>
  <si>
    <t>Tomate</t>
  </si>
  <si>
    <t>Zanahoria</t>
  </si>
  <si>
    <r>
      <t>Hortalizas de flor</t>
    </r>
    <r>
      <rPr>
        <vertAlign val="superscript"/>
        <sz val="9"/>
        <rFont val="Segoe UI"/>
        <family val="2"/>
      </rPr>
      <t>2</t>
    </r>
  </si>
  <si>
    <r>
      <t>Hortalizas de fruto</t>
    </r>
    <r>
      <rPr>
        <vertAlign val="superscript"/>
        <sz val="9"/>
        <rFont val="Segoe UI"/>
        <family val="2"/>
      </rPr>
      <t>3</t>
    </r>
  </si>
  <si>
    <r>
      <t>Hortalizas de hoja</t>
    </r>
    <r>
      <rPr>
        <vertAlign val="superscript"/>
        <sz val="9"/>
        <rFont val="Segoe UI"/>
        <family val="2"/>
      </rPr>
      <t>4</t>
    </r>
  </si>
  <si>
    <r>
      <t>Hortalizas de raíz</t>
    </r>
    <r>
      <rPr>
        <vertAlign val="superscript"/>
        <sz val="9"/>
        <rFont val="Segoe UI"/>
        <family val="2"/>
      </rPr>
      <t>5</t>
    </r>
  </si>
  <si>
    <r>
      <t>Hortalizas de tallo</t>
    </r>
    <r>
      <rPr>
        <vertAlign val="superscript"/>
        <sz val="9"/>
        <rFont val="Segoe UI"/>
        <family val="2"/>
      </rPr>
      <t>6</t>
    </r>
  </si>
  <si>
    <r>
      <t>Otras Verduras, Legumbres y Hortalizas</t>
    </r>
    <r>
      <rPr>
        <vertAlign val="superscript"/>
        <sz val="9"/>
        <rFont val="Segoe UI"/>
        <family val="2"/>
      </rPr>
      <t>7</t>
    </r>
  </si>
  <si>
    <t>Área plantada (ha)</t>
  </si>
  <si>
    <t>Área en edad productiva (ha)</t>
  </si>
  <si>
    <r>
      <t xml:space="preserve">Total frutales </t>
    </r>
    <r>
      <rPr>
        <b/>
        <vertAlign val="superscript"/>
        <sz val="9"/>
        <rFont val="Segoe UI"/>
        <family val="2"/>
      </rPr>
      <t>1</t>
    </r>
  </si>
  <si>
    <t>Aguacate</t>
  </si>
  <si>
    <t>Banano</t>
  </si>
  <si>
    <t>Durazno</t>
  </si>
  <si>
    <t xml:space="preserve">Fresa </t>
  </si>
  <si>
    <t>Limón</t>
  </si>
  <si>
    <t>Mandarina</t>
  </si>
  <si>
    <t>Mango</t>
  </si>
  <si>
    <t>Mora</t>
  </si>
  <si>
    <t>Naranja</t>
  </si>
  <si>
    <t>Pera</t>
  </si>
  <si>
    <t>Pitahaya</t>
  </si>
  <si>
    <t>Uchuva</t>
  </si>
  <si>
    <t>Uva fresca</t>
  </si>
  <si>
    <r>
      <t>Otros Frutales</t>
    </r>
    <r>
      <rPr>
        <vertAlign val="superscript"/>
        <sz val="9"/>
        <rFont val="Segoe UI"/>
        <family val="2"/>
      </rPr>
      <t>2</t>
    </r>
  </si>
  <si>
    <t>Frutal disperso</t>
  </si>
  <si>
    <t>Total de plantas</t>
  </si>
  <si>
    <t>Total de plantas en edad productiva</t>
  </si>
  <si>
    <t>Producción</t>
  </si>
  <si>
    <t>Número de plantas</t>
  </si>
  <si>
    <r>
      <t>Total frutales dispersos</t>
    </r>
    <r>
      <rPr>
        <b/>
        <vertAlign val="superscript"/>
        <sz val="9"/>
        <color rgb="FF000000"/>
        <rFont val="Segoe UI"/>
        <family val="2"/>
      </rPr>
      <t>1</t>
    </r>
  </si>
  <si>
    <r>
      <t xml:space="preserve">   Total canasta de frutales dispersos</t>
    </r>
    <r>
      <rPr>
        <b/>
        <vertAlign val="superscript"/>
        <sz val="9"/>
        <color rgb="FF000000"/>
        <rFont val="Segoe UI"/>
        <family val="2"/>
      </rPr>
      <t>2</t>
    </r>
  </si>
  <si>
    <t>Plátano - Musa paradisiaca L.</t>
  </si>
  <si>
    <t>Banano - Musa cavendishii</t>
  </si>
  <si>
    <t>Naranja - Citrus sinensis L. OSBECK</t>
  </si>
  <si>
    <t>Aguacate - Persea americana Mill.</t>
  </si>
  <si>
    <t>Limon - Citrus × limon (L.) BURM.F.</t>
  </si>
  <si>
    <t>Mango - Mangifera indica L</t>
  </si>
  <si>
    <t>Guayaba - Psidium guajava L.</t>
  </si>
  <si>
    <t>Mandarina - Citrus reticulata</t>
  </si>
  <si>
    <t>Fique - Furcraea gigantea Vent.</t>
  </si>
  <si>
    <t>Guama- guaba - Inga Edulis Mart</t>
  </si>
  <si>
    <t>Coco - Cocos nucifera L.</t>
  </si>
  <si>
    <t>Guanábana - Annona muricata L.</t>
  </si>
  <si>
    <t>Tomate de árbol - Solanum betacea Cav.</t>
  </si>
  <si>
    <t>Papaya - Carica papaya L.</t>
  </si>
  <si>
    <t>Lulo - Solanum quitoense Lam</t>
  </si>
  <si>
    <t>Durazno - Prunus persica L.</t>
  </si>
  <si>
    <t>Anón- vinon- saramuyo - Annona squamosa</t>
  </si>
  <si>
    <t>Chontaduro - Bactris gasipaes Kunth</t>
  </si>
  <si>
    <t>Feijoa - Feijoa sellowiana Berg.</t>
  </si>
  <si>
    <t>Zapote o Sapote o Chupa Chupa - Quararibea cordata</t>
  </si>
  <si>
    <t>Manzana - Pyrus malus L.</t>
  </si>
  <si>
    <t>Papayuela - Vasconcellea cundinamarcensis</t>
  </si>
  <si>
    <t>Mamoncillo - Melicoca bijuga L.</t>
  </si>
  <si>
    <t>Lima - Citrus limetta Risso &amp; Porteau</t>
  </si>
  <si>
    <t>Pera - Pyrus Communis L.</t>
  </si>
  <si>
    <t>Arazá - Eugenia stipitata Mc Vaugh.</t>
  </si>
  <si>
    <t>Borojó - Borojoa patinoi Cuatrec</t>
  </si>
  <si>
    <t>Brevo - Ficus carica L.</t>
  </si>
  <si>
    <t>Curuba - Passiflora mollissima Bailey</t>
  </si>
  <si>
    <t>Marañón- merey- caju - Anacardium occidentale</t>
  </si>
  <si>
    <t>Pomarroso - Eugenia jambos</t>
  </si>
  <si>
    <t>Caimo - Chrysophyllum cainito L.</t>
  </si>
  <si>
    <t>Toronja - Citrus decumana L.</t>
  </si>
  <si>
    <t>Carambolo- tiriguro- arbol del pepino - Averrhoa carambola L.</t>
  </si>
  <si>
    <r>
      <t>Otros frutales dispersos</t>
    </r>
    <r>
      <rPr>
        <b/>
        <vertAlign val="superscript"/>
        <sz val="9"/>
        <color rgb="FF000000"/>
        <rFont val="Segoe UI"/>
        <family val="2"/>
      </rPr>
      <t>3</t>
    </r>
  </si>
  <si>
    <r>
      <rPr>
        <b/>
        <sz val="9"/>
        <rFont val="Segoe UI"/>
        <family val="2"/>
      </rPr>
      <t>Fuente:</t>
    </r>
    <r>
      <rPr>
        <sz val="9"/>
        <rFont val="Segoe UI"/>
        <family val="2"/>
      </rPr>
      <t xml:space="preserve"> DANE, Encuesta Nacional Agropecuaria (ENA).</t>
    </r>
  </si>
  <si>
    <t>Índice de cuadros de salida ENA Uso suelo_grupo de cultivos
2023 Total 31 departamentos</t>
  </si>
  <si>
    <t>Área sembrada/plantada, área cosechada/área en edad productiva y producción, por grupos de cultivos 
Total 31 departamentos
2023</t>
  </si>
  <si>
    <t>Área sembrada/plantada, área cosechada/área en edad productiva y producción, por grupos de cultivos agroindustriales 
Total 31 departamentos
2023</t>
  </si>
  <si>
    <t>Área sembrada/plantada, área cosechada/área en edad productiva y producción, por grupos de cultivos tubérculos y plátanos 
Total 31 departamentos
2023</t>
  </si>
  <si>
    <t>Área sembrada, área cosechada y producción, por grupos de cultivos cereales
Total 31 departamentos
2023</t>
  </si>
  <si>
    <t>Área sembrada, área cosechada y producción, por grupos de cultivos verduras, legumbres y hortalizas
Total 31 departamentos
2023</t>
  </si>
  <si>
    <t>Cantidad total de plantas, plantas en edad productiva y producción de frutales dispersos
Total 31 departamentos
2023</t>
  </si>
  <si>
    <t>Amazonas</t>
  </si>
  <si>
    <t>Guainía</t>
  </si>
  <si>
    <t>Guaviare</t>
  </si>
  <si>
    <t>Vaupés</t>
  </si>
  <si>
    <t>Mapa temático área plantada, área en edad productiva, producción y rendimiento del cultivo de aguacate
Total 31 departamentos
2023</t>
  </si>
  <si>
    <t>Área plantada, área en edad productiva y producción de los cultivos frutales
Total 31 departamentos 
2023</t>
  </si>
  <si>
    <t>El universo de la Encuesta Nacional Agropecuaria (ENA) está constituido por el área rural dispersa del país de uso potencial agropecuario. Esta excluye las grandes superficies que no son utilizadas con fines agropecuarios, como las extensas áreas de bosques naturales y de cuerpos de agua.</t>
  </si>
  <si>
    <t>La población objetivo de la Encuesta Nacional Agropecuaria (ENA) está constituido por el área rural dispersa del país de uso potencial agropecuario para el periodo de referencia. Esta excluye las grandes superficies que no son utilizadas con fines agropecuarios, como las extensas áreas de bosques naturales y de cuerpos de agua.</t>
  </si>
  <si>
    <r>
      <rPr>
        <b/>
        <sz val="11"/>
        <rFont val="Segoe UI"/>
        <family val="2"/>
      </rPr>
      <t>Unidades de observación:</t>
    </r>
    <r>
      <rPr>
        <sz val="11"/>
        <rFont val="Segoe UI"/>
        <family val="2"/>
      </rPr>
      <t xml:space="preserve">
• La Unidad de Producción Agropecuaria (UPA) 
• Los lotes dentro de cada UPA 
• Los productores agropecuarios 
• Los productos agropecuarios</t>
    </r>
  </si>
  <si>
    <r>
      <rPr>
        <b/>
        <sz val="11"/>
        <rFont val="Segoe UI"/>
        <family val="2"/>
      </rPr>
      <t>Unidad de muestreo:</t>
    </r>
    <r>
      <rPr>
        <sz val="11"/>
        <rFont val="Segoe UI"/>
        <family val="2"/>
      </rPr>
      <t xml:space="preserve"> 
• Para el marco de áreas la unidad de muestreo es el conglomerado. 
• Para el de marco de lista la unidad de muestreo es la Unidad de explotación agropecuaria, que puede ser una empresa o una UPA. </t>
    </r>
  </si>
  <si>
    <r>
      <rPr>
        <b/>
        <sz val="11"/>
        <rFont val="Segoe UI"/>
        <family val="2"/>
      </rPr>
      <t>Unidad de análisis:</t>
    </r>
    <r>
      <rPr>
        <sz val="11"/>
        <rFont val="Segoe UI"/>
        <family val="2"/>
      </rPr>
      <t xml:space="preserve">
• La Unidad de Producción Agropecuaria (UPA) 
• Los productores agropecuarios 
• Los productos agropecuarios </t>
    </r>
  </si>
  <si>
    <r>
      <rPr>
        <b/>
        <sz val="11"/>
        <rFont val="Segoe UI"/>
        <family val="2"/>
      </rPr>
      <t>Fuente</t>
    </r>
    <r>
      <rPr>
        <sz val="11"/>
        <rFont val="Segoe UI"/>
        <family val="2"/>
      </rPr>
      <t>: productor agropecuario</t>
    </r>
  </si>
  <si>
    <t>La cobertura de la ENA es el total nacional.
En esta oportunidad se presentan los resultados definitivos para 31 departamentos, Cundinamarca incluye Bogotá. No se incluye el departamento de Chocó.
La recolección de información en los departamentos de la Amazonía se llevó a cabo como parte de un Convenio Interadministrativo con Organización Nacional de los Pueblos Indígenas de la Amazonia Colombiana (OPIAC). Este proceso tuvo lugar después de la recolección de la Encuesta Nacional Agropecuaria 2023 (ENA 2023). 
Se realizarán publicaciones adicionales con el fin de divulgar información estadística de los demás componentes temáticos incluidos en la ENA 2023.</t>
  </si>
  <si>
    <t>La recolección de información para la ENA 2023 se realizó entre el 18 de septiembre y el 30 de diciembre de 2023. La recolección de información de los territorios étnicos de los departamentos de Amazonas, Guainía, Guaviare y Vaupés se realizó entre 20 noviembre del 2024 y 20 marzo del 2025.</t>
  </si>
  <si>
    <r>
      <rPr>
        <b/>
        <sz val="11"/>
        <rFont val="Segoe UI"/>
        <family val="2"/>
      </rPr>
      <t>Cobertura efectiva de recolección:</t>
    </r>
    <r>
      <rPr>
        <sz val="11"/>
        <rFont val="Segoe UI"/>
        <family val="2"/>
      </rPr>
      <t xml:space="preserve"> la cobertura efectiva de la ENA 2023 fue de 96,4%.</t>
    </r>
  </si>
  <si>
    <t xml:space="preserve">El operativo de recolección de información se realizó por regiones, por ello, a continuación se presenta la cobertura alcanzada para cada una de ellas, excluyendo la región 29 que corresponde al departamento de Chocó. </t>
  </si>
  <si>
    <t>8-AMAZONAS</t>
  </si>
  <si>
    <t>9-GUAINIA</t>
  </si>
  <si>
    <t>10-GUAVIARE</t>
  </si>
  <si>
    <t>11-VAUPES</t>
  </si>
  <si>
    <t xml:space="preserve">El siguiente cuadro presenta las novedades que impidieron realizar la recolección de información en algunos conglomerados de la muestra de la ENA 2023, de acuerdo con las regiones operativas incluidas en esta publicación. </t>
  </si>
  <si>
    <t>Total 31 Departamentos</t>
  </si>
  <si>
    <t>Superficie del uso del suelo el día de la entrevista, en el universo de estudio, según región y departamento
2023</t>
  </si>
  <si>
    <t>Notas:</t>
  </si>
  <si>
    <r>
      <t xml:space="preserve">٠ </t>
    </r>
    <r>
      <rPr>
        <sz val="8"/>
        <color theme="1"/>
        <rFont val="Segoe UI"/>
        <family val="2"/>
      </rPr>
      <t>En este cuadro se presentan algunas celdas con estimaciones que tienen asociados (Cve) altos, incluso superiores al 90%. Los cuales corresponden a estimaciones de frecuencia de ocurrencia muy baja. En estos casos de estimaciones con prevalencias pequeñas, la amplitud del intervalo de confianza asociado, es útil para muchos usuarios, y el DANE publica los resultados, debido a que no hay otra fuente de información que los proporcione. En todos los casos se avisa al usuario el nivel de la incertidumbre que acompaña cada cifra, el cual está dado precisamente por el (Cve).</t>
    </r>
  </si>
  <si>
    <r>
      <rPr>
        <b/>
        <sz val="8"/>
        <rFont val="Segoe UI"/>
        <family val="2"/>
      </rPr>
      <t xml:space="preserve">٠ </t>
    </r>
    <r>
      <rPr>
        <sz val="8"/>
        <rFont val="Segoe UI"/>
        <family val="2"/>
      </rPr>
      <t>1 corresponde a la información de 31 departamentos, Cundinamarca incluye Bogotá. No se incluye el departamento de Chocó.</t>
    </r>
  </si>
  <si>
    <r>
      <rPr>
        <b/>
        <sz val="8"/>
        <color theme="1"/>
        <rFont val="Segoe UI"/>
        <family val="2"/>
      </rPr>
      <t>٠</t>
    </r>
    <r>
      <rPr>
        <sz val="8"/>
        <color theme="1"/>
        <rFont val="Segoe UI"/>
        <family val="2"/>
      </rPr>
      <t>Unidad productora agropecuaria (UPA): unidad económica de producción, con una gerencia claramente definida, que comprende todas las actividades agropecuarias y/o pesqueras que se desarrollan en su interior, independientemente del título de propiedad, personería jurídica o tamaño de la misma.</t>
    </r>
  </si>
  <si>
    <r>
      <rPr>
        <b/>
        <sz val="8"/>
        <color theme="1"/>
        <rFont val="Segoe UI"/>
        <family val="2"/>
      </rPr>
      <t xml:space="preserve">٠ </t>
    </r>
    <r>
      <rPr>
        <sz val="9"/>
        <color theme="1"/>
        <rFont val="Segoe UI"/>
        <family val="2"/>
      </rPr>
      <t>El uso del suelo corresponde al encontrado el día de la entrevista.</t>
    </r>
  </si>
  <si>
    <r>
      <rPr>
        <b/>
        <sz val="8"/>
        <color theme="1"/>
        <rFont val="Segoe UI"/>
        <family val="2"/>
      </rPr>
      <t>٠</t>
    </r>
    <r>
      <rPr>
        <sz val="9"/>
        <color theme="1"/>
        <rFont val="Segoe UI"/>
        <family val="2"/>
      </rPr>
      <t>Uso agrícola incluye: cultivos permanentes, cultivos transitorios, barbecho y descanso.</t>
    </r>
  </si>
  <si>
    <r>
      <rPr>
        <b/>
        <sz val="8"/>
        <color theme="1"/>
        <rFont val="Segoe UI"/>
        <family val="2"/>
      </rPr>
      <t xml:space="preserve">٠ </t>
    </r>
    <r>
      <rPr>
        <sz val="8"/>
        <color theme="1"/>
        <rFont val="Segoe UI"/>
        <family val="2"/>
      </rPr>
      <t xml:space="preserve">Uso pecuario incluye: pastos y forrajes, malezas y rastrojos y vegetaciones especiales (sabana, xerofítica y páramos). </t>
    </r>
  </si>
  <si>
    <r>
      <rPr>
        <b/>
        <sz val="8"/>
        <color theme="1"/>
        <rFont val="Segoe UI"/>
        <family val="2"/>
      </rPr>
      <t>٠</t>
    </r>
    <r>
      <rPr>
        <b/>
        <sz val="7"/>
        <color theme="1"/>
        <rFont val="Segoe UI"/>
        <family val="2"/>
      </rPr>
      <t xml:space="preserve"> </t>
    </r>
    <r>
      <rPr>
        <sz val="9"/>
        <color theme="1"/>
        <rFont val="Segoe UI"/>
        <family val="2"/>
      </rPr>
      <t>Uso en bosques incluye: bosques naturales y plantados.</t>
    </r>
  </si>
  <si>
    <r>
      <rPr>
        <b/>
        <sz val="8"/>
        <color theme="1"/>
        <rFont val="Segoe UI"/>
        <family val="2"/>
      </rPr>
      <t>٠</t>
    </r>
    <r>
      <rPr>
        <sz val="9"/>
        <color theme="1"/>
        <rFont val="Segoe UI"/>
        <family val="2"/>
      </rPr>
      <t>Otros usos incluyen: cuerpos de agua, eriales, afloramientos rocosos, otros fines e infraestructura agropecuaria y viveros.</t>
    </r>
  </si>
  <si>
    <r>
      <rPr>
        <b/>
        <sz val="8"/>
        <color theme="1"/>
        <rFont val="Segoe UI"/>
        <family val="2"/>
      </rPr>
      <t>٠</t>
    </r>
    <r>
      <rPr>
        <sz val="8"/>
        <color theme="1"/>
        <rFont val="Segoe UI"/>
        <family val="2"/>
      </rPr>
      <t xml:space="preserve"> (-) No existe dato.</t>
    </r>
  </si>
  <si>
    <t>٠ Por aproximación decimal se pueden presentar diferencias.</t>
  </si>
  <si>
    <r>
      <rPr>
        <b/>
        <sz val="8"/>
        <rFont val="Segoe UI"/>
        <family val="2"/>
      </rPr>
      <t xml:space="preserve">٠ </t>
    </r>
    <r>
      <rPr>
        <sz val="8"/>
        <rFont val="Segoe UI"/>
        <family val="2"/>
      </rPr>
      <t>En este cuadro se presentan algunas celdas con estimaciones que tienen asociados (Cve) altos, incluso superiores al 90%. Los cuales corresponden a estimaciones de frecuencia de ocurrencia muy baja. En estos casos de estimaciones con prevalencias pequeñas, la amplitud del intervalo de confianza asociado, es útil para muchos usuarios, y el DANE publica los resultados, debido a que no hay otra fuente de información que los proporcione. En todos los casos se avisa al usuario el nivel de la incertidumbre que acompaña cada cifra, el cual está dado precisamente por el (Cve).</t>
    </r>
  </si>
  <si>
    <r>
      <rPr>
        <b/>
        <sz val="8"/>
        <rFont val="Segoe UI"/>
        <family val="2"/>
      </rPr>
      <t xml:space="preserve">٠ </t>
    </r>
    <r>
      <rPr>
        <sz val="8"/>
        <rFont val="Segoe UI"/>
        <family val="2"/>
      </rPr>
      <t xml:space="preserve"> 2 café, palma de aceite, caña para azúcar, caña para panela, cacao, soya. Otros agroindustriales: algodón, caucho, tabaco, fique, entre otros</t>
    </r>
  </si>
  <si>
    <r>
      <rPr>
        <b/>
        <sz val="8"/>
        <rFont val="Segoe UI"/>
        <family val="2"/>
      </rPr>
      <t xml:space="preserve">٠  </t>
    </r>
    <r>
      <rPr>
        <sz val="8"/>
        <rFont val="Segoe UI"/>
        <family val="2"/>
      </rPr>
      <t>3</t>
    </r>
    <r>
      <rPr>
        <vertAlign val="superscript"/>
        <sz val="8"/>
        <rFont val="Segoe UI"/>
        <family val="2"/>
      </rPr>
      <t xml:space="preserve"> </t>
    </r>
    <r>
      <rPr>
        <sz val="8"/>
        <rFont val="Segoe UI"/>
        <family val="2"/>
      </rPr>
      <t>arroz, cebada, maíz amarillo, maíz blanco, trigo. Otros cereales: avena, sorgo, entre otros.</t>
    </r>
  </si>
  <si>
    <r>
      <rPr>
        <b/>
        <sz val="8"/>
        <rFont val="Segoe UI"/>
        <family val="2"/>
      </rPr>
      <t xml:space="preserve">٠ </t>
    </r>
    <r>
      <rPr>
        <sz val="8"/>
        <rFont val="Segoe UI"/>
        <family val="2"/>
      </rPr>
      <t xml:space="preserve"> 4 acacia, teca, pino, ciprés, eucalipto, aliso, cedro, caracolí, yopo, badea, arrayán, entre otros. </t>
    </r>
  </si>
  <si>
    <r>
      <rPr>
        <b/>
        <sz val="8"/>
        <rFont val="Segoe UI"/>
        <family val="2"/>
      </rPr>
      <t xml:space="preserve">٠ </t>
    </r>
    <r>
      <rPr>
        <sz val="8"/>
        <rFont val="Segoe UI"/>
        <family val="2"/>
      </rPr>
      <t xml:space="preserve"> 5 plátano, yuca, papa. Otros tubérculos: arracacha, achiras, batata, bore, ñame, entre otros.</t>
    </r>
  </si>
  <si>
    <r>
      <rPr>
        <b/>
        <sz val="8"/>
        <rFont val="Segoe UI"/>
        <family val="2"/>
      </rPr>
      <t xml:space="preserve">٠ </t>
    </r>
    <r>
      <rPr>
        <sz val="8"/>
        <rFont val="Segoe UI"/>
        <family val="2"/>
      </rPr>
      <t xml:space="preserve"> 6 aguacate, banano, durazno, limón, mandarina, mango, mora, naranja, pera, pitahaya, uchuva, uva. Otros frutales: anón, borojó, chontaduro, coco, curuba, guanábana, guayaba, gulupa, piña, papaya, tomate de árbol, marañón, entre otros.</t>
    </r>
  </si>
  <si>
    <r>
      <rPr>
        <b/>
        <sz val="8"/>
        <rFont val="Segoe UI"/>
        <family val="2"/>
      </rPr>
      <t xml:space="preserve">٠ </t>
    </r>
    <r>
      <rPr>
        <sz val="8"/>
        <rFont val="Segoe UI"/>
        <family val="2"/>
      </rPr>
      <t>7 arveja, cebolla bulbo, cebolla rama, fríjol, zanahoria, tomate, hortalizas de raíz, hortalizas de fruto, hortalizas de flor, hortalizas de hoja, hortalizas de tallo y otras verduras, legumbres y hortalizas.</t>
    </r>
  </si>
  <si>
    <r>
      <rPr>
        <b/>
        <sz val="8"/>
        <rFont val="Segoe UI"/>
        <family val="2"/>
      </rPr>
      <t xml:space="preserve">٠ </t>
    </r>
    <r>
      <rPr>
        <sz val="8"/>
        <rFont val="Segoe UI"/>
        <family val="2"/>
      </rPr>
      <t>8 maíz forrajero, caña forrajera, sorgo forrajero, avena forrajera, acacia forrajera, maní forrajero, nabo forrajero, entre otros. Agapanto, anturio, astromelia, ave de paraíso, claveles, girasol gladiolo, lirio, orquídeas, entre otras. Albahaca, altamisa, hierbabuena, manzanilla, limonaria, orégano, ruda, sábila, entre otras.</t>
    </r>
  </si>
  <si>
    <r>
      <t xml:space="preserve">٠ </t>
    </r>
    <r>
      <rPr>
        <sz val="8"/>
        <rFont val="Segoe UI"/>
        <family val="2"/>
      </rPr>
      <t xml:space="preserve"> (-) No existe dato.</t>
    </r>
  </si>
  <si>
    <r>
      <t xml:space="preserve">٠ </t>
    </r>
    <r>
      <rPr>
        <sz val="8"/>
        <rFont val="Segoe UI"/>
        <family val="2"/>
      </rPr>
      <t>Por aproximación decimal se pueden presentar diferencias.</t>
    </r>
  </si>
  <si>
    <r>
      <rPr>
        <b/>
        <sz val="8"/>
        <rFont val="Segoe UI"/>
        <family val="2"/>
      </rPr>
      <t xml:space="preserve">٠  </t>
    </r>
    <r>
      <rPr>
        <sz val="8"/>
        <rFont val="Segoe UI"/>
        <family val="2"/>
      </rPr>
      <t>En este cuadro se presentan algunas celdas con estimaciones que tienen asociados (Cve) altos, incluso superiores al 90%. Los cuales corresponden a estimaciones de frecuencia de ocurrencia muy baja. En estos casos de estimaciones con prevalencias pequeñas, la amplitud del intervalo de confianza asociado, es útil para muchos usuarios, y el DANE publica los resultados, debido a que no hay otra fuente de información que los proporcione. En todos los casos se avisa al usuario el nivel de la incertidumbre que acompaña cada cifra, el cual está dado precisamente por el (Cve).</t>
    </r>
  </si>
  <si>
    <r>
      <t xml:space="preserve">٠ </t>
    </r>
    <r>
      <rPr>
        <sz val="8"/>
        <rFont val="Segoe UI"/>
        <family val="2"/>
      </rPr>
      <t xml:space="preserve"> Por aproximación decimal se pueden presentar diferencias.</t>
    </r>
  </si>
  <si>
    <r>
      <rPr>
        <b/>
        <sz val="8"/>
        <rFont val="Segoe UI"/>
        <family val="2"/>
      </rPr>
      <t xml:space="preserve">٠ </t>
    </r>
    <r>
      <rPr>
        <sz val="8"/>
        <rFont val="Segoe UI"/>
        <family val="2"/>
      </rPr>
      <t>3</t>
    </r>
    <r>
      <rPr>
        <b/>
        <sz val="8"/>
        <rFont val="Segoe UI"/>
        <family val="2"/>
      </rPr>
      <t xml:space="preserve"> </t>
    </r>
    <r>
      <rPr>
        <sz val="8"/>
        <rFont val="Segoe UI"/>
        <family val="2"/>
      </rPr>
      <t>Palma de aceite, producción en racimo de fruto.</t>
    </r>
  </si>
  <si>
    <r>
      <rPr>
        <b/>
        <sz val="8"/>
        <rFont val="Segoe UI"/>
        <family val="2"/>
      </rPr>
      <t xml:space="preserve">٠  </t>
    </r>
    <r>
      <rPr>
        <sz val="8"/>
        <rFont val="Segoe UI"/>
        <family val="2"/>
      </rPr>
      <t>4 Caña para producción de azúcar, producción en caña verde.</t>
    </r>
  </si>
  <si>
    <r>
      <rPr>
        <b/>
        <sz val="8"/>
        <rFont val="Segoe UI"/>
        <family val="2"/>
      </rPr>
      <t xml:space="preserve">٠  </t>
    </r>
    <r>
      <rPr>
        <sz val="8"/>
        <rFont val="Segoe UI"/>
        <family val="2"/>
      </rPr>
      <t>5 Caña para producción de panela, producción en panela.</t>
    </r>
  </si>
  <si>
    <r>
      <rPr>
        <b/>
        <sz val="8"/>
        <color rgb="FF000000"/>
        <rFont val="Segoe UI"/>
        <family val="2"/>
      </rPr>
      <t xml:space="preserve">٠ </t>
    </r>
    <r>
      <rPr>
        <sz val="8"/>
        <color rgb="FF000000"/>
        <rFont val="Segoe UI"/>
        <family val="2"/>
      </rPr>
      <t>6 Cacao, producción en grano húmedo.</t>
    </r>
  </si>
  <si>
    <r>
      <rPr>
        <b/>
        <sz val="8"/>
        <rFont val="Segoe UI"/>
        <family val="2"/>
      </rPr>
      <t xml:space="preserve">٠ </t>
    </r>
    <r>
      <rPr>
        <sz val="8"/>
        <rFont val="Segoe UI"/>
        <family val="2"/>
      </rPr>
      <t>7 Soya, producción en grano.</t>
    </r>
  </si>
  <si>
    <r>
      <rPr>
        <b/>
        <sz val="8"/>
        <rFont val="Segoe UI"/>
        <family val="2"/>
      </rPr>
      <t xml:space="preserve">٠  </t>
    </r>
    <r>
      <rPr>
        <sz val="8"/>
        <rFont val="Segoe UI"/>
        <family val="2"/>
      </rPr>
      <t>8 Otros Agroindustriales: caucho, tabaco, fique, entre otros.</t>
    </r>
  </si>
  <si>
    <r>
      <t xml:space="preserve">٠  </t>
    </r>
    <r>
      <rPr>
        <sz val="8"/>
        <rFont val="Segoe UI"/>
        <family val="2"/>
      </rPr>
      <t>(-) No existe dato.</t>
    </r>
  </si>
  <si>
    <r>
      <rPr>
        <b/>
        <sz val="8"/>
        <rFont val="Segoe UI"/>
        <family val="2"/>
      </rPr>
      <t xml:space="preserve">٠ </t>
    </r>
    <r>
      <rPr>
        <sz val="8"/>
        <rFont val="Segoe UI"/>
        <family val="2"/>
      </rPr>
      <t>2</t>
    </r>
    <r>
      <rPr>
        <b/>
        <sz val="8"/>
        <rFont val="Segoe UI"/>
        <family val="2"/>
      </rPr>
      <t xml:space="preserve"> </t>
    </r>
    <r>
      <rPr>
        <sz val="8"/>
        <rFont val="Segoe UI"/>
        <family val="2"/>
      </rPr>
      <t>Café, producción en pergamino</t>
    </r>
  </si>
  <si>
    <r>
      <rPr>
        <b/>
        <sz val="8"/>
        <rFont val="Segoe UI"/>
        <family val="2"/>
      </rPr>
      <t>٠</t>
    </r>
    <r>
      <rPr>
        <sz val="8"/>
        <rFont val="Segoe UI"/>
        <family val="2"/>
      </rPr>
      <t>1 corresponde a la información de 31 departamentos, Cundinamarca incluye Bogotá. No se incluye el departamento de Chocó.</t>
    </r>
  </si>
  <si>
    <r>
      <rPr>
        <b/>
        <sz val="8"/>
        <rFont val="Segoe UI"/>
        <family val="2"/>
      </rPr>
      <t>٠</t>
    </r>
    <r>
      <rPr>
        <sz val="8"/>
        <rFont val="Segoe UI"/>
        <family val="2"/>
      </rPr>
      <t>2 Otros tubérculos incluyen: Arracacha, Achiras, Batata, Bore, Ñame, entre otros.</t>
    </r>
  </si>
  <si>
    <r>
      <rPr>
        <b/>
        <sz val="8"/>
        <rFont val="Segoe UI"/>
        <family val="2"/>
      </rPr>
      <t>٠</t>
    </r>
    <r>
      <rPr>
        <sz val="8"/>
        <rFont val="Segoe UI"/>
        <family val="2"/>
      </rPr>
      <t xml:space="preserve"> (-) No existe dato.</t>
    </r>
  </si>
  <si>
    <r>
      <t>٠</t>
    </r>
    <r>
      <rPr>
        <sz val="8"/>
        <rFont val="Segoe UI"/>
        <family val="2"/>
      </rPr>
      <t xml:space="preserve"> Por aproximación decimal se pueden presentar diferencias.</t>
    </r>
  </si>
  <si>
    <r>
      <rPr>
        <b/>
        <sz val="8"/>
        <rFont val="Segoe UI"/>
        <family val="2"/>
      </rPr>
      <t xml:space="preserve">٠ </t>
    </r>
    <r>
      <rPr>
        <sz val="8"/>
        <rFont val="Segoe UI"/>
        <family val="2"/>
        <charset val="204"/>
      </rPr>
      <t>3 producción en arroz paddy</t>
    </r>
    <r>
      <rPr>
        <sz val="8"/>
        <rFont val="Segoe UI"/>
        <family val="2"/>
      </rPr>
      <t>.</t>
    </r>
  </si>
  <si>
    <r>
      <rPr>
        <b/>
        <sz val="8"/>
        <rFont val="Segoe UI"/>
        <family val="2"/>
      </rPr>
      <t xml:space="preserve">٠ </t>
    </r>
    <r>
      <rPr>
        <sz val="8"/>
        <rFont val="Segoe UI"/>
        <family val="2"/>
        <charset val="204"/>
      </rPr>
      <t>6 producción en grano seco</t>
    </r>
    <r>
      <rPr>
        <sz val="8"/>
        <rFont val="Segoe UI"/>
        <family val="2"/>
      </rPr>
      <t>.</t>
    </r>
  </si>
  <si>
    <r>
      <rPr>
        <b/>
        <sz val="8"/>
        <rFont val="Segoe UI"/>
        <family val="2"/>
        <charset val="204"/>
      </rPr>
      <t>٠</t>
    </r>
    <r>
      <rPr>
        <sz val="8"/>
        <rFont val="Segoe UI"/>
        <family val="2"/>
        <charset val="204"/>
      </rPr>
      <t xml:space="preserve"> (-) No existe dato.</t>
    </r>
  </si>
  <si>
    <r>
      <rPr>
        <b/>
        <sz val="8"/>
        <rFont val="Segoe UI"/>
        <family val="2"/>
      </rPr>
      <t xml:space="preserve">٠ </t>
    </r>
    <r>
      <rPr>
        <sz val="8"/>
        <rFont val="Segoe UI"/>
        <family val="2"/>
        <charset val="204"/>
      </rPr>
      <t>2 producción en arroz paddy</t>
    </r>
    <r>
      <rPr>
        <sz val="8"/>
        <rFont val="Segoe UI"/>
        <family val="2"/>
      </rPr>
      <t>.</t>
    </r>
  </si>
  <si>
    <r>
      <rPr>
        <b/>
        <sz val="8"/>
        <rFont val="Segoe UI"/>
        <family val="2"/>
      </rPr>
      <t xml:space="preserve">٠ </t>
    </r>
    <r>
      <rPr>
        <sz val="8"/>
        <rFont val="Segoe UI"/>
        <family val="2"/>
        <charset val="204"/>
      </rPr>
      <t>4 producción en grano seco</t>
    </r>
    <r>
      <rPr>
        <sz val="8"/>
        <rFont val="Segoe UI"/>
        <family val="2"/>
      </rPr>
      <t>.</t>
    </r>
  </si>
  <si>
    <r>
      <rPr>
        <b/>
        <sz val="8"/>
        <rFont val="Segoe UI"/>
        <family val="2"/>
      </rPr>
      <t xml:space="preserve">٠ </t>
    </r>
    <r>
      <rPr>
        <sz val="8"/>
        <rFont val="Segoe UI"/>
        <family val="2"/>
        <charset val="204"/>
      </rPr>
      <t>5 producción en grano seco</t>
    </r>
    <r>
      <rPr>
        <sz val="8"/>
        <rFont val="Segoe UI"/>
        <family val="2"/>
      </rPr>
      <t>.</t>
    </r>
  </si>
  <si>
    <r>
      <rPr>
        <b/>
        <sz val="8"/>
        <rFont val="Segoe UI"/>
        <family val="2"/>
      </rPr>
      <t xml:space="preserve">٠ </t>
    </r>
    <r>
      <rPr>
        <sz val="8"/>
        <rFont val="Segoe UI"/>
        <family val="2"/>
        <charset val="204"/>
      </rPr>
      <t>7 producción en grano seco</t>
    </r>
    <r>
      <rPr>
        <sz val="8"/>
        <rFont val="Segoe UI"/>
        <family val="2"/>
      </rPr>
      <t>.</t>
    </r>
  </si>
  <si>
    <r>
      <rPr>
        <b/>
        <sz val="8"/>
        <rFont val="Segoe UI"/>
        <family val="2"/>
      </rPr>
      <t xml:space="preserve">٠ </t>
    </r>
    <r>
      <rPr>
        <sz val="8"/>
        <rFont val="Segoe UI"/>
        <family val="2"/>
        <charset val="204"/>
      </rPr>
      <t>8 en otros cereales se incluyen: avena y sorgo, entre otros.</t>
    </r>
  </si>
  <si>
    <r>
      <rPr>
        <b/>
        <sz val="8"/>
        <rFont val="Segoe UI"/>
        <family val="2"/>
        <charset val="204"/>
      </rPr>
      <t>٠</t>
    </r>
    <r>
      <rPr>
        <sz val="8"/>
        <rFont val="Segoe UI"/>
        <family val="2"/>
        <charset val="204"/>
      </rPr>
      <t xml:space="preserve"> 2 en hortalizas de flor se encuentran: Brócoli y Coliflor.</t>
    </r>
  </si>
  <si>
    <r>
      <rPr>
        <b/>
        <sz val="8"/>
        <rFont val="Segoe UI"/>
        <family val="2"/>
        <charset val="204"/>
      </rPr>
      <t xml:space="preserve">٠ </t>
    </r>
    <r>
      <rPr>
        <sz val="8"/>
        <rFont val="Segoe UI"/>
        <family val="2"/>
        <charset val="204"/>
      </rPr>
      <t>3 en hortalizas de fruto se encuentran: Berenjena, Ahuyama, Calabazas, Cidra, Pepino Guiso, Pepino cohombro, Pimentón, Melón y Sandía.</t>
    </r>
  </si>
  <si>
    <r>
      <rPr>
        <b/>
        <sz val="8"/>
        <rFont val="Segoe UI"/>
        <family val="2"/>
        <charset val="204"/>
      </rPr>
      <t>٠</t>
    </r>
    <r>
      <rPr>
        <sz val="8"/>
        <rFont val="Segoe UI"/>
        <family val="2"/>
        <charset val="204"/>
      </rPr>
      <t xml:space="preserve"> 4 en hortalizas de hoja se encuentran: Cilantro, Acelga, Col, Espinaca, Lechuga, Repollo, Repollitas de Bruselas y Perejil.</t>
    </r>
  </si>
  <si>
    <r>
      <rPr>
        <b/>
        <sz val="8"/>
        <rFont val="Segoe UI"/>
        <family val="2"/>
        <charset val="204"/>
      </rPr>
      <t xml:space="preserve">٠ </t>
    </r>
    <r>
      <rPr>
        <sz val="8"/>
        <rFont val="Segoe UI"/>
        <family val="2"/>
        <charset val="204"/>
      </rPr>
      <t xml:space="preserve">5 en hortalizas de raíz se encuentran: Nabo, Remolacha y Rábano. </t>
    </r>
  </si>
  <si>
    <r>
      <rPr>
        <b/>
        <sz val="8"/>
        <rFont val="Segoe UI"/>
        <family val="2"/>
        <charset val="204"/>
      </rPr>
      <t xml:space="preserve">٠ </t>
    </r>
    <r>
      <rPr>
        <sz val="8"/>
        <rFont val="Segoe UI"/>
        <family val="2"/>
      </rPr>
      <t xml:space="preserve">6 en </t>
    </r>
    <r>
      <rPr>
        <sz val="8"/>
        <rFont val="Segoe UI"/>
        <family val="2"/>
        <charset val="204"/>
      </rPr>
      <t>hortalizas de tallo se encuentran: Cebolla Puerro</t>
    </r>
  </si>
  <si>
    <r>
      <rPr>
        <b/>
        <sz val="8"/>
        <rFont val="Segoe UI"/>
        <family val="2"/>
        <charset val="204"/>
      </rPr>
      <t xml:space="preserve">٠ </t>
    </r>
    <r>
      <rPr>
        <sz val="8"/>
        <rFont val="Segoe UI"/>
        <family val="2"/>
        <charset val="204"/>
      </rPr>
      <t xml:space="preserve">7 en otras verduras, legumbres y hortalizas se encuentran: Habichuela, Ajo, Ají, Apio, entre otros. </t>
    </r>
  </si>
  <si>
    <r>
      <rPr>
        <b/>
        <sz val="8"/>
        <rFont val="Segoe UI"/>
        <family val="2"/>
        <charset val="204"/>
      </rPr>
      <t xml:space="preserve">٠ </t>
    </r>
    <r>
      <rPr>
        <sz val="8"/>
        <rFont val="Segoe UI"/>
        <family val="2"/>
        <charset val="204"/>
      </rPr>
      <t>(-) No existe dato.</t>
    </r>
  </si>
  <si>
    <r>
      <rPr>
        <b/>
        <sz val="8"/>
        <rFont val="Segoe UI"/>
        <family val="2"/>
        <charset val="204"/>
      </rPr>
      <t xml:space="preserve">٠ </t>
    </r>
    <r>
      <rPr>
        <sz val="8"/>
        <rFont val="Segoe UI"/>
        <family val="2"/>
      </rPr>
      <t>2 e</t>
    </r>
    <r>
      <rPr>
        <sz val="8"/>
        <rFont val="Segoe UI"/>
        <family val="2"/>
        <charset val="204"/>
      </rPr>
      <t>n otros frutales se incluyen anón, coco, borojó, chontaduro, curuba, gulupa, guanábana, papaya, piña, tomate de árbol, marañón, entre otros.</t>
    </r>
  </si>
  <si>
    <r>
      <t>٠</t>
    </r>
    <r>
      <rPr>
        <sz val="8"/>
        <rFont val="Segoe UI"/>
        <family val="2"/>
      </rPr>
      <t xml:space="preserve"> En este cuadro se presentan algunas celdas con estimaciones que tienen asociados (Cve) altos, incluso superiores al 90%. Los cuales corresponden a estimaciones de frecuencia de ocurrencia muy baja. En estos casos de estimaciones con prevalencias pequeñas, la amplitud del intervalo de confianza asociado, es útil para muchos usuarios, y el DANE publica los resultados, debido a que no hay otra fuente de información que los proporcione. En todos los casos se avisa al usuario el nivel de la incertidumbre que acompaña cada cifra, el cual está dado precisamente por el (Cve).</t>
    </r>
  </si>
  <si>
    <r>
      <rPr>
        <b/>
        <sz val="8"/>
        <rFont val="Segoe UI"/>
        <family val="2"/>
      </rPr>
      <t xml:space="preserve">٠ </t>
    </r>
    <r>
      <rPr>
        <sz val="8"/>
        <rFont val="Segoe UI"/>
        <family val="2"/>
      </rPr>
      <t>Total frutales dispersos</t>
    </r>
    <r>
      <rPr>
        <vertAlign val="superscript"/>
        <sz val="8"/>
        <rFont val="Segoe UI"/>
        <family val="2"/>
      </rPr>
      <t>1</t>
    </r>
    <r>
      <rPr>
        <sz val="8"/>
        <rFont val="Segoe UI"/>
        <family val="2"/>
      </rPr>
      <t>: corresponde a la suma de total canasta de frutales dispersos + otros frutales dispersos</t>
    </r>
  </si>
  <si>
    <r>
      <rPr>
        <b/>
        <sz val="8"/>
        <rFont val="Segoe UI"/>
        <family val="2"/>
      </rPr>
      <t xml:space="preserve">٠ </t>
    </r>
    <r>
      <rPr>
        <sz val="8"/>
        <rFont val="Segoe UI"/>
        <family val="2"/>
      </rPr>
      <t>(-) No existe dato.</t>
    </r>
  </si>
  <si>
    <r>
      <rPr>
        <b/>
        <sz val="8"/>
        <rFont val="Segoe UI"/>
        <family val="2"/>
      </rPr>
      <t xml:space="preserve">٠  </t>
    </r>
    <r>
      <rPr>
        <sz val="8"/>
        <rFont val="Segoe UI"/>
        <family val="2"/>
      </rPr>
      <t>Total canasta de frutales dispersos</t>
    </r>
    <r>
      <rPr>
        <vertAlign val="superscript"/>
        <sz val="8"/>
        <rFont val="Segoe UI"/>
        <family val="2"/>
      </rPr>
      <t>2</t>
    </r>
    <r>
      <rPr>
        <sz val="8"/>
        <rFont val="Segoe UI"/>
        <family val="2"/>
      </rPr>
      <t>: corresponde a la suma de los frutales descriptos individualmente</t>
    </r>
  </si>
  <si>
    <r>
      <rPr>
        <b/>
        <sz val="8"/>
        <rFont val="Segoe UI"/>
        <family val="2"/>
      </rPr>
      <t xml:space="preserve">٠ </t>
    </r>
    <r>
      <rPr>
        <sz val="8"/>
        <rFont val="Segoe UI"/>
        <family val="2"/>
      </rPr>
      <t>1 Corresponde a la información de 31 departamentos, Cundinamarca incluye Bogotá. No se incluye el departamento de Chocó.</t>
    </r>
  </si>
  <si>
    <r>
      <rPr>
        <b/>
        <sz val="8"/>
        <rFont val="Segoe UI"/>
        <family val="2"/>
      </rPr>
      <t>٠</t>
    </r>
    <r>
      <rPr>
        <sz val="8"/>
        <rFont val="Segoe UI"/>
        <family val="2"/>
      </rPr>
      <t xml:space="preserve">  Otros frutales dispersos</t>
    </r>
    <r>
      <rPr>
        <vertAlign val="superscript"/>
        <sz val="8"/>
        <rFont val="Segoe UI"/>
        <family val="2"/>
      </rPr>
      <t>3</t>
    </r>
    <r>
      <rPr>
        <sz val="8"/>
        <rFont val="Segoe UI"/>
        <family val="2"/>
      </rPr>
      <t>: albaricoque, árbol del pan, babaco o chamburo, badea o timbo, chirimoya o chirimorriñon, cidra o ponci, ciruela, corozo, dátil , fresa, granadilla o pasionaria, o percha amarilla,  granada, guácimo, guamilla, gulupa , higo fresco, hombre solo, kiwi, lata o lata espinosa, corozo, mamey - pouteria, mamey - mammea, mavaco, naranjo agrio, níspero, piñuela, pitahaya, pomelo, ucuye, uva caimarona, cocura, uva fresca, otros frutales dispersos .</t>
    </r>
  </si>
  <si>
    <t>Mapa temático área plantada, área en edad productiva, producción y rendimiento del cultivo de pitahaya
Total 31 departamentos
2023</t>
  </si>
  <si>
    <t>Mapa temático área plantada, área en edad productiva, producción y rendimiento del cultivo de plátano
Total 31 departamentos
2023</t>
  </si>
  <si>
    <t>Mapa temático área plantada, área en edad productiva, producción y rendimiento del cultivo de palma de aceite
Total 31 departamentos
2023</t>
  </si>
  <si>
    <t>Mapa temático área plantada, área en edad productiva, producción y rendimiento del cultivo de naranja
Total 31 departamentos
2023</t>
  </si>
  <si>
    <t>Mapa temático área plantada, área en edad productiva, producción y rendimiento del cultivo de mora
Total 31 departamentos
2023</t>
  </si>
  <si>
    <t>Mapa temático área plantada, área en edad productiva, producción y rendimiento del cultivo de mandarina
Total 31 departamentos
2023</t>
  </si>
  <si>
    <t>Mapa temático área plantada, área en edad productiva, producción y rendimiento del cultivo de mango
Total 31 departamentos
2023</t>
  </si>
  <si>
    <t>Mapa temático área plantada, área en edad productiva, producción y rendimiento del cultivo de limón
Total 31 departamentos
2023</t>
  </si>
  <si>
    <t>Mapa temático área plantada, área en edad productiva, producción y rendimiento del cultivo de fresa
Total 31 departamentos
2023</t>
  </si>
  <si>
    <t>Mapa temático área plantada, área en edad productiva, producción y rendimiento del cultivo de durazno
Total 31 departamentos
2023</t>
  </si>
  <si>
    <t>Mapa temático área plantada, área en edad productiva, producción y rendimiento del cultivo de caña para panela
Total 31 departamentos
2023</t>
  </si>
  <si>
    <t>Mapa temático área plantada, área en edad productiva, producción y rendimiento del cultivo de caña de azúcar
Total 31 departamentos
2023</t>
  </si>
  <si>
    <t>Mapa temático área plantada, área en edad productiva, producción y rendimiento del cultivo de café
Total 31 departamentos
2023</t>
  </si>
  <si>
    <t>Mapa temático área plantada, área en edad productiva, producción y rendimiento del cultivo de cacao
Total 31 departamentos
2023</t>
  </si>
  <si>
    <t>Mapa temático área plantada, área en edad productiva, producción y rendimiento del cultivo de banano
Total 31 departamentos
2023</t>
  </si>
  <si>
    <t>Mapa temático área plantada, área en edad productiva, producción y rendimiento del cultivo arroz total
Total 31 departamentos
2023</t>
  </si>
  <si>
    <t>Mapa temático área plantada, área en edad productiva, producción y rendimiento del cultivo arveja
Total 31 departamentos
2023</t>
  </si>
  <si>
    <t>Mapa temático área plantada, área en edad productiva, producción y rendimiento del cultivo cebada
Total 31 departamentos
2023</t>
  </si>
  <si>
    <t>Mapa temático área plantada, área en edad productiva, producción y rendimiento del cultivo cebolla bulbo
Total 31 departamentos
2023</t>
  </si>
  <si>
    <t>Mapa temático área plantada, área en edad productiva, producción y rendimiento del cultivo cebolla rama
Total 31 departamentos
2023</t>
  </si>
  <si>
    <t>Mapa temático área plantada, área en edad productiva, producción y rendimiento del cultivo fríjol
Total 31 departamentos
2023</t>
  </si>
  <si>
    <t>Mapa temático área plantada, área en edad productiva, producción y rendimiento del cultivo maíz amarillo
Total 31 departamentos
2023</t>
  </si>
  <si>
    <t>Mapa temático área plantada, área en edad productiva, producción y rendimiento del cultivo maíz blanco
Total 31departamentos
2023</t>
  </si>
  <si>
    <t>Mapa temático área plantada, área en edad productiva, producción y rendimiento del cultivo papa total
Total 31 departamentos
2023</t>
  </si>
  <si>
    <t>Mapa temático área plantada, área en edad productiva, producción y rendimiento del cultivo soya
Total 31 departamentos
2023</t>
  </si>
  <si>
    <t>Mapa temático área plantada, área en edad productiva, producción y rendimiento del cultivo tomate
Total 31 departamentos
2023</t>
  </si>
  <si>
    <t>Mapa temático área plantada, área en edad productiva, producción y rendimiento del cultivo trigo
Total 31 departamentos
2023</t>
  </si>
  <si>
    <t>Mapa temático área plantada, área en edad productiva, producción y rendimiento del cultivo yuca
Total 31 departamentos
2023</t>
  </si>
  <si>
    <t>Mapa temático área plantada, área en edad productiva, producción y rendimiento del cultivo zanahoria
Total 31 departamentos
2023</t>
  </si>
  <si>
    <t>Actualizado el 21 de octubre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</si>
</sst>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1" formatCode="_-* #,##0_-;\-* #,##0_-;_-* &quot;-&quot;_-;_-@_-"/>
    <numFmt numFmtId="43" formatCode="_-* #,##0.00_-;\-* #,##0.00_-;_-* &quot;-&quot;??_-;_-@_-"/>
    <numFmt numFmtId="164" formatCode="_(* #,##0_);_(* \(#,##0\);_(* &quot;-&quot;_);_(@_)"/>
    <numFmt numFmtId="165" formatCode="_(* #,##0.00_);_(* \(#,##0.00\);_(* &quot;-&quot;??_);_(@_)"/>
    <numFmt numFmtId="166" formatCode="_-* #,##0.00\ _P_t_s_-;\-* #,##0.00\ _P_t_s_-;_-* &quot;-&quot;??\ _P_t_s_-;_-@_-"/>
    <numFmt numFmtId="167" formatCode="_-* #,##0\ _P_t_s_-;\-* #,##0\ _P_t_s_-;_-* &quot;-&quot;??\ _P_t_s_-;_-@_-"/>
    <numFmt numFmtId="168" formatCode="_-* #,##0.0\ _P_t_s_-;\-* #,##0.0\ _P_t_s_-;_-* &quot;-&quot;??\ _P_t_s_-;_-@_-"/>
    <numFmt numFmtId="169" formatCode="_-* #,##0.00\ [$€]_-;\-* #,##0.00\ [$€]_-;_-* &quot;-&quot;??\ [$€]_-;_-@_-"/>
    <numFmt numFmtId="170" formatCode="_-* #,##0\ _P_t_s_-;\-* #,##0\ _P_t_s_-;_-* &quot;-&quot;\ _P_t_s_-;_-@_-"/>
    <numFmt numFmtId="171" formatCode="_ * #,##0.00_ ;_ * \-#,##0.00_ ;_ * &quot;-&quot;??_ ;_ @_ "/>
    <numFmt numFmtId="172" formatCode="0.0"/>
    <numFmt numFmtId="173" formatCode="_(* #,##0.0_);_(* \(#,##0.0\);_(* &quot;-&quot;??_);_(@_)"/>
    <numFmt numFmtId="174" formatCode="_-* #,##0.00\ &quot;Pts&quot;_-;\-* #,##0.00\ &quot;Pts&quot;_-;_-* &quot;-&quot;??\ &quot;Pts&quot;_-;_-@_-"/>
    <numFmt numFmtId="175" formatCode="_-* #,##0_-;\-* #,##0_-;_-* &quot;-&quot;??_-;_-@_-"/>
    <numFmt numFmtId="176" formatCode="_-* #,##0.0_-;\-* #,##0.0_-;_-* &quot;-&quot;??_-;_-@_-"/>
    <numFmt numFmtId="177" formatCode="0.0%"/>
    <numFmt numFmtId="178" formatCode="General_)"/>
  </numFmts>
  <fonts count="60" x14ac:knownFonts="1">
    <font>
      <sz val="11"/>
      <color theme="1"/>
      <name val="Calibri"/>
      <family val="2"/>
      <scheme val="minor"/>
    </font>
    <font>
      <sz val="11"/>
      <color theme="1"/>
      <name val="Segoe UI"/>
      <family val="2"/>
    </font>
    <font>
      <sz val="11"/>
      <color theme="1"/>
      <name val="Calibri"/>
      <family val="2"/>
      <scheme val="minor"/>
    </font>
    <font>
      <b/>
      <sz val="11"/>
      <color rgb="FF3F3F3F"/>
      <name val="Calibri"/>
      <family val="2"/>
      <scheme val="minor"/>
    </font>
    <font>
      <b/>
      <sz val="11"/>
      <color rgb="FFFA7D00"/>
      <name val="Calibri"/>
      <family val="2"/>
      <scheme val="minor"/>
    </font>
    <font>
      <sz val="10"/>
      <name val="Arial"/>
      <family val="2"/>
    </font>
    <font>
      <sz val="10"/>
      <name val="Segoe UI"/>
      <family val="2"/>
      <charset val="204"/>
    </font>
    <font>
      <sz val="10"/>
      <name val="Segoe UI"/>
      <family val="2"/>
    </font>
    <font>
      <b/>
      <sz val="14"/>
      <color theme="0"/>
      <name val="Segoe UI"/>
      <family val="2"/>
    </font>
    <font>
      <b/>
      <sz val="10"/>
      <name val="Segoe UI"/>
      <family val="2"/>
      <charset val="204"/>
    </font>
    <font>
      <b/>
      <sz val="10"/>
      <name val="Segoe UI"/>
      <family val="2"/>
    </font>
    <font>
      <sz val="8"/>
      <name val="Segoe UI"/>
      <family val="2"/>
    </font>
    <font>
      <b/>
      <sz val="8"/>
      <name val="Segoe UI"/>
      <family val="2"/>
    </font>
    <font>
      <sz val="8"/>
      <name val="Segoe UI"/>
      <family val="2"/>
      <charset val="204"/>
    </font>
    <font>
      <sz val="9"/>
      <name val="Segoe UI"/>
      <family val="2"/>
      <charset val="204"/>
    </font>
    <font>
      <b/>
      <sz val="9"/>
      <name val="Segoe UI"/>
      <family val="2"/>
      <charset val="204"/>
    </font>
    <font>
      <sz val="9"/>
      <name val="Segoe UI"/>
      <family val="2"/>
    </font>
    <font>
      <b/>
      <sz val="9"/>
      <name val="Segoe UI"/>
      <family val="2"/>
    </font>
    <font>
      <sz val="10"/>
      <name val="MS Sans Serif"/>
      <family val="2"/>
    </font>
    <font>
      <b/>
      <sz val="14"/>
      <color theme="0"/>
      <name val="Segoe UI"/>
      <family val="2"/>
      <charset val="204"/>
    </font>
    <font>
      <b/>
      <sz val="18"/>
      <color theme="3"/>
      <name val="Cambria"/>
      <family val="2"/>
      <scheme val="major"/>
    </font>
    <font>
      <sz val="10"/>
      <name val="Arial"/>
      <family val="2"/>
    </font>
    <font>
      <sz val="8"/>
      <color theme="1"/>
      <name val="Segoe UI"/>
      <family val="2"/>
    </font>
    <font>
      <u/>
      <sz val="10"/>
      <color indexed="12"/>
      <name val="Arial"/>
      <family val="2"/>
    </font>
    <font>
      <u/>
      <sz val="11"/>
      <color indexed="12"/>
      <name val="Segoe UI"/>
      <family val="2"/>
    </font>
    <font>
      <u/>
      <sz val="11"/>
      <color theme="10"/>
      <name val="Calibri"/>
      <family val="2"/>
      <scheme val="minor"/>
    </font>
    <font>
      <sz val="11"/>
      <color rgb="FF9C5700"/>
      <name val="Calibri"/>
      <family val="2"/>
      <scheme val="minor"/>
    </font>
    <font>
      <sz val="18"/>
      <color theme="3"/>
      <name val="Cambria"/>
      <family val="2"/>
      <scheme val="major"/>
    </font>
    <font>
      <sz val="10"/>
      <color theme="4" tint="-0.249977111117893"/>
      <name val="Segoe UI"/>
      <family val="2"/>
      <charset val="204"/>
    </font>
    <font>
      <b/>
      <sz val="12"/>
      <name val="Segoe UI"/>
      <family val="2"/>
      <charset val="204"/>
    </font>
    <font>
      <b/>
      <sz val="11"/>
      <color rgb="FFB6004B"/>
      <name val="Segoe UI"/>
      <family val="2"/>
      <charset val="204"/>
    </font>
    <font>
      <sz val="11"/>
      <name val="Segoe UI"/>
      <family val="2"/>
      <charset val="204"/>
    </font>
    <font>
      <sz val="11"/>
      <name val="Segoe UI"/>
      <family val="2"/>
    </font>
    <font>
      <b/>
      <sz val="8"/>
      <name val="Segoe UI"/>
      <family val="2"/>
      <charset val="204"/>
    </font>
    <font>
      <b/>
      <sz val="9"/>
      <color rgb="FF000000"/>
      <name val="Segoe UI"/>
      <family val="2"/>
    </font>
    <font>
      <b/>
      <sz val="12"/>
      <name val="Segoe UI"/>
      <family val="2"/>
    </font>
    <font>
      <b/>
      <sz val="12"/>
      <color rgb="FF000000"/>
      <name val="Segoe UI"/>
      <family val="2"/>
    </font>
    <font>
      <sz val="9"/>
      <color rgb="FF000000"/>
      <name val="Segoe UI"/>
      <family val="2"/>
    </font>
    <font>
      <vertAlign val="superscript"/>
      <sz val="8"/>
      <name val="Segoe UI"/>
      <family val="2"/>
    </font>
    <font>
      <vertAlign val="superscript"/>
      <sz val="9"/>
      <name val="Segoe UI"/>
      <family val="2"/>
    </font>
    <font>
      <b/>
      <vertAlign val="superscript"/>
      <sz val="9"/>
      <name val="Segoe UI"/>
      <family val="2"/>
    </font>
    <font>
      <sz val="8"/>
      <name val="Arial"/>
      <family val="2"/>
    </font>
    <font>
      <b/>
      <sz val="12"/>
      <color rgb="FF404040"/>
      <name val="Segoe UI"/>
      <family val="2"/>
    </font>
    <font>
      <sz val="10"/>
      <color theme="4" tint="-0.249977111117893"/>
      <name val="Segoe UI"/>
      <family val="2"/>
    </font>
    <font>
      <b/>
      <sz val="11"/>
      <name val="Segoe UI"/>
      <family val="2"/>
    </font>
    <font>
      <sz val="11"/>
      <color theme="1"/>
      <name val="Segoe UI"/>
      <family val="2"/>
    </font>
    <font>
      <b/>
      <sz val="11"/>
      <color rgb="FF000000"/>
      <name val="Segoe UI"/>
      <family val="2"/>
    </font>
    <font>
      <b/>
      <vertAlign val="superscript"/>
      <sz val="9"/>
      <color rgb="FF000000"/>
      <name val="Segoe UI"/>
      <family val="2"/>
    </font>
    <font>
      <sz val="11"/>
      <color theme="1" tint="0.249977111117893"/>
      <name val="Segoe UI"/>
      <family val="2"/>
    </font>
    <font>
      <b/>
      <sz val="8"/>
      <color theme="1" tint="0.249977111117893"/>
      <name val="Segoe UI"/>
      <family val="2"/>
    </font>
    <font>
      <u/>
      <sz val="10"/>
      <color indexed="12"/>
      <name val="Segoe UI"/>
      <family val="2"/>
    </font>
    <font>
      <b/>
      <sz val="8"/>
      <color theme="1"/>
      <name val="Segoe UI"/>
      <family val="2"/>
    </font>
    <font>
      <sz val="9"/>
      <color theme="1"/>
      <name val="Segoe UI"/>
      <family val="2"/>
    </font>
    <font>
      <b/>
      <sz val="7"/>
      <color theme="1"/>
      <name val="Segoe UI"/>
      <family val="2"/>
    </font>
    <font>
      <b/>
      <sz val="8"/>
      <color rgb="FF000000"/>
      <name val="Segoe UI"/>
      <family val="2"/>
    </font>
    <font>
      <sz val="8"/>
      <color rgb="FF000000"/>
      <name val="Segoe UI"/>
      <family val="2"/>
    </font>
    <font>
      <sz val="11"/>
      <color rgb="FFFF0000"/>
      <name val="Segoe UI"/>
      <family val="2"/>
      <charset val="204"/>
    </font>
    <font>
      <sz val="11"/>
      <color rgb="FFFF0000"/>
      <name val="Segoe UI"/>
      <family val="2"/>
    </font>
    <font>
      <b/>
      <sz val="11"/>
      <color theme="1"/>
      <name val="Calibri"/>
      <family val="2"/>
      <scheme val="minor"/>
    </font>
    <font>
      <b/>
      <sz val="9"/>
      <color theme="1"/>
      <name val="Segoe UI"/>
      <family val="2"/>
    </font>
  </fonts>
  <fills count="20">
    <fill>
      <patternFill patternType="none"/>
    </fill>
    <fill>
      <patternFill patternType="gray125"/>
    </fill>
    <fill>
      <patternFill patternType="solid">
        <fgColor rgb="FFF2F2F2"/>
      </patternFill>
    </fill>
    <fill>
      <patternFill patternType="solid">
        <fgColor rgb="FFFFFFCC"/>
      </patternFill>
    </fill>
    <fill>
      <patternFill patternType="solid">
        <fgColor theme="0"/>
        <bgColor indexed="64"/>
      </patternFill>
    </fill>
    <fill>
      <patternFill patternType="solid">
        <fgColor rgb="FFB6004B"/>
        <bgColor indexed="64"/>
      </patternFill>
    </fill>
    <fill>
      <patternFill patternType="solid">
        <fgColor theme="0" tint="-0.14999847407452621"/>
        <bgColor indexed="64"/>
      </patternFill>
    </fill>
    <fill>
      <patternFill patternType="solid">
        <fgColor rgb="FFFFFFFF"/>
        <bgColor indexed="64"/>
      </patternFill>
    </fill>
    <fill>
      <patternFill patternType="solid">
        <fgColor theme="0" tint="-4.9989318521683403E-2"/>
        <bgColor indexed="64"/>
      </patternFill>
    </fill>
    <fill>
      <patternFill patternType="solid">
        <fgColor indexed="9"/>
        <bgColor indexed="64"/>
      </patternFill>
    </fill>
    <fill>
      <patternFill patternType="solid">
        <fgColor rgb="FFFFEB9C"/>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bgColor indexed="64"/>
      </patternFill>
    </fill>
    <fill>
      <patternFill patternType="solid">
        <fgColor rgb="FFFFFFFF"/>
        <bgColor rgb="FF000000"/>
      </patternFill>
    </fill>
    <fill>
      <patternFill patternType="solid">
        <fgColor theme="0" tint="-0.249977111117893"/>
        <bgColor indexed="64"/>
      </patternFill>
    </fill>
  </fills>
  <borders count="24">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bottom style="thin">
        <color theme="0" tint="-0.34998626667073579"/>
      </bottom>
      <diagonal/>
    </border>
    <border>
      <left/>
      <right/>
      <top style="thin">
        <color theme="0" tint="-0.34998626667073579"/>
      </top>
      <bottom style="thin">
        <color theme="0" tint="-0.34998626667073579"/>
      </bottom>
      <diagonal/>
    </border>
    <border>
      <left/>
      <right/>
      <top style="thin">
        <color theme="0" tint="-0.34998626667073579"/>
      </top>
      <bottom/>
      <diagonal/>
    </border>
    <border>
      <left/>
      <right style="thin">
        <color rgb="FF000000"/>
      </right>
      <top/>
      <bottom/>
      <diagonal/>
    </border>
    <border>
      <left style="thin">
        <color rgb="FF000000"/>
      </left>
      <right/>
      <top style="thin">
        <color indexed="64"/>
      </top>
      <bottom/>
      <diagonal/>
    </border>
    <border>
      <left style="thin">
        <color rgb="FF000000"/>
      </left>
      <right/>
      <top/>
      <bottom/>
      <diagonal/>
    </border>
    <border>
      <left style="thin">
        <color rgb="FF000000"/>
      </left>
      <right/>
      <top/>
      <bottom style="thin">
        <color indexed="64"/>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s>
  <cellStyleXfs count="80">
    <xf numFmtId="0" fontId="0" fillId="0" borderId="0"/>
    <xf numFmtId="166" fontId="5" fillId="0" borderId="0" applyFont="0" applyFill="0" applyBorder="0" applyAlignment="0" applyProtection="0"/>
    <xf numFmtId="0" fontId="5" fillId="0" borderId="0"/>
    <xf numFmtId="0" fontId="4" fillId="2" borderId="1" applyNumberFormat="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4" fontId="2"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65" fontId="2"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2" fillId="0" borderId="0"/>
    <xf numFmtId="0" fontId="5" fillId="0" borderId="0"/>
    <xf numFmtId="0" fontId="5" fillId="0" borderId="0"/>
    <xf numFmtId="0" fontId="18" fillId="0" borderId="0"/>
    <xf numFmtId="0" fontId="2" fillId="3" borderId="3" applyNumberFormat="0" applyFon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8"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0" fontId="3" fillId="2" borderId="2" applyNumberFormat="0" applyAlignment="0" applyProtection="0"/>
    <xf numFmtId="9" fontId="2" fillId="0" borderId="0" applyFont="0" applyFill="0" applyBorder="0" applyAlignment="0" applyProtection="0"/>
    <xf numFmtId="0" fontId="21" fillId="0" borderId="0"/>
    <xf numFmtId="170" fontId="21" fillId="0" borderId="0" applyFont="0" applyFill="0" applyBorder="0" applyAlignment="0" applyProtection="0"/>
    <xf numFmtId="0" fontId="23" fillId="0" borderId="0" applyNumberFormat="0" applyFill="0" applyBorder="0" applyAlignment="0" applyProtection="0">
      <alignment vertical="top"/>
      <protection locked="0"/>
    </xf>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5" fillId="0" borderId="0" applyNumberForma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6" fillId="10" borderId="0" applyNumberFormat="0" applyBorder="0" applyAlignment="0" applyProtection="0"/>
    <xf numFmtId="9" fontId="5" fillId="0" borderId="0" applyFont="0" applyFill="0" applyBorder="0" applyAlignment="0" applyProtection="0"/>
    <xf numFmtId="0" fontId="20" fillId="0" borderId="0" applyNumberFormat="0" applyFill="0" applyBorder="0" applyAlignment="0" applyProtection="0"/>
    <xf numFmtId="0" fontId="27" fillId="0" borderId="0" applyNumberFormat="0" applyFill="0" applyBorder="0" applyAlignment="0" applyProtection="0"/>
    <xf numFmtId="166" fontId="21" fillId="0" borderId="0" applyFont="0" applyFill="0" applyBorder="0" applyAlignment="0" applyProtection="0"/>
    <xf numFmtId="9" fontId="21" fillId="0" borderId="0" applyFont="0" applyFill="0" applyBorder="0" applyAlignment="0" applyProtection="0"/>
    <xf numFmtId="174" fontId="21" fillId="0" borderId="0" applyFont="0" applyFill="0" applyBorder="0" applyAlignment="0" applyProtection="0"/>
    <xf numFmtId="0" fontId="5" fillId="0" borderId="0"/>
    <xf numFmtId="166" fontId="5" fillId="0" borderId="0" applyFont="0" applyFill="0" applyBorder="0" applyAlignment="0" applyProtection="0"/>
    <xf numFmtId="166" fontId="5" fillId="0" borderId="0" applyFont="0" applyFill="0" applyBorder="0" applyAlignment="0" applyProtection="0"/>
    <xf numFmtId="9" fontId="5" fillId="0" borderId="0" applyFont="0" applyFill="0" applyBorder="0" applyAlignment="0" applyProtection="0"/>
    <xf numFmtId="170" fontId="5" fillId="0" borderId="0" applyFont="0" applyFill="0" applyBorder="0" applyAlignment="0" applyProtection="0"/>
    <xf numFmtId="0" fontId="5" fillId="0" borderId="0"/>
    <xf numFmtId="0" fontId="23" fillId="0" borderId="0" applyNumberFormat="0" applyFill="0" applyBorder="0" applyAlignment="0" applyProtection="0">
      <alignment vertical="top"/>
      <protection locked="0"/>
    </xf>
    <xf numFmtId="0" fontId="45" fillId="0" borderId="0"/>
    <xf numFmtId="43" fontId="45"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cellStyleXfs>
  <cellXfs count="588">
    <xf numFmtId="0" fontId="0" fillId="0" borderId="0" xfId="0"/>
    <xf numFmtId="0" fontId="6" fillId="4" borderId="0" xfId="2" applyFont="1" applyFill="1" applyAlignment="1">
      <alignment horizontal="left" vertical="top"/>
    </xf>
    <xf numFmtId="0" fontId="7" fillId="4" borderId="0" xfId="2" applyFont="1" applyFill="1" applyAlignment="1">
      <alignment horizontal="center" vertical="top"/>
    </xf>
    <xf numFmtId="0" fontId="7" fillId="4" borderId="0" xfId="2" applyFont="1" applyFill="1" applyAlignment="1">
      <alignment horizontal="left" vertical="top"/>
    </xf>
    <xf numFmtId="0" fontId="6" fillId="9" borderId="0" xfId="2" applyFont="1" applyFill="1" applyAlignment="1">
      <alignment horizontal="center" vertical="top"/>
    </xf>
    <xf numFmtId="0" fontId="16" fillId="4" borderId="4" xfId="2" applyFont="1" applyFill="1" applyBorder="1" applyAlignment="1">
      <alignment horizontal="left" vertical="top"/>
    </xf>
    <xf numFmtId="170" fontId="22" fillId="4" borderId="0" xfId="45" applyFont="1" applyFill="1" applyAlignment="1">
      <alignment vertical="center"/>
    </xf>
    <xf numFmtId="0" fontId="6" fillId="9" borderId="0" xfId="2" applyFont="1" applyFill="1" applyAlignment="1">
      <alignment vertical="top"/>
    </xf>
    <xf numFmtId="0" fontId="6" fillId="4" borderId="0" xfId="2" applyFont="1" applyFill="1"/>
    <xf numFmtId="0" fontId="28" fillId="4" borderId="7" xfId="2" applyFont="1" applyFill="1" applyBorder="1"/>
    <xf numFmtId="0" fontId="31" fillId="4" borderId="0" xfId="2" applyFont="1" applyFill="1" applyAlignment="1">
      <alignment vertical="center"/>
    </xf>
    <xf numFmtId="0" fontId="31" fillId="4" borderId="7" xfId="2" applyFont="1" applyFill="1" applyBorder="1" applyAlignment="1">
      <alignment vertical="center"/>
    </xf>
    <xf numFmtId="0" fontId="31" fillId="4" borderId="8" xfId="2" applyFont="1" applyFill="1" applyBorder="1" applyAlignment="1">
      <alignment vertical="center"/>
    </xf>
    <xf numFmtId="0" fontId="28" fillId="4" borderId="0" xfId="2" applyFont="1" applyFill="1"/>
    <xf numFmtId="0" fontId="6" fillId="4" borderId="0" xfId="67" applyFont="1" applyFill="1" applyAlignment="1">
      <alignment horizontal="left" vertical="top"/>
    </xf>
    <xf numFmtId="0" fontId="6" fillId="4" borderId="0" xfId="67" applyFont="1" applyFill="1" applyAlignment="1">
      <alignment horizontal="left" vertical="center"/>
    </xf>
    <xf numFmtId="0" fontId="6" fillId="4" borderId="0" xfId="2" applyFont="1" applyFill="1" applyAlignment="1">
      <alignment vertical="top"/>
    </xf>
    <xf numFmtId="0" fontId="6" fillId="4" borderId="0" xfId="0" applyFont="1" applyFill="1" applyAlignment="1">
      <alignment horizontal="left" vertical="top"/>
    </xf>
    <xf numFmtId="0" fontId="6" fillId="4" borderId="0" xfId="2" applyFont="1" applyFill="1" applyAlignment="1">
      <alignment horizontal="left" vertical="center"/>
    </xf>
    <xf numFmtId="0" fontId="6" fillId="4" borderId="0" xfId="2" applyFont="1" applyFill="1" applyAlignment="1">
      <alignment horizontal="right" vertical="center"/>
    </xf>
    <xf numFmtId="0" fontId="11" fillId="4" borderId="0" xfId="2" applyFont="1" applyFill="1" applyAlignment="1">
      <alignment horizontal="left" vertical="center"/>
    </xf>
    <xf numFmtId="172" fontId="11" fillId="4" borderId="0" xfId="2" applyNumberFormat="1" applyFont="1" applyFill="1" applyAlignment="1">
      <alignment horizontal="center"/>
    </xf>
    <xf numFmtId="0" fontId="11" fillId="4" borderId="0" xfId="2" applyFont="1" applyFill="1"/>
    <xf numFmtId="0" fontId="11" fillId="4" borderId="0" xfId="2" applyFont="1" applyFill="1" applyAlignment="1">
      <alignment horizontal="center"/>
    </xf>
    <xf numFmtId="0" fontId="6" fillId="4" borderId="0" xfId="2" applyFont="1" applyFill="1" applyAlignment="1">
      <alignment horizontal="left"/>
    </xf>
    <xf numFmtId="0" fontId="11" fillId="4" borderId="0" xfId="0" applyFont="1" applyFill="1" applyAlignment="1">
      <alignment vertical="top" wrapText="1"/>
    </xf>
    <xf numFmtId="0" fontId="6" fillId="4" borderId="10" xfId="2" applyFont="1" applyFill="1" applyBorder="1" applyAlignment="1">
      <alignment horizontal="left" vertical="center"/>
    </xf>
    <xf numFmtId="0" fontId="11" fillId="4" borderId="4" xfId="2" applyFont="1" applyFill="1" applyBorder="1" applyAlignment="1">
      <alignment horizontal="left" vertical="center"/>
    </xf>
    <xf numFmtId="0" fontId="13" fillId="4" borderId="4" xfId="2" applyFont="1" applyFill="1" applyBorder="1" applyAlignment="1">
      <alignment horizontal="left" vertical="center"/>
    </xf>
    <xf numFmtId="49" fontId="12" fillId="4" borderId="4" xfId="2" applyNumberFormat="1" applyFont="1" applyFill="1" applyBorder="1" applyAlignment="1">
      <alignment horizontal="left" vertical="center"/>
    </xf>
    <xf numFmtId="0" fontId="22" fillId="4" borderId="0" xfId="0" applyFont="1" applyFill="1" applyAlignment="1">
      <alignment vertical="center"/>
    </xf>
    <xf numFmtId="170" fontId="22" fillId="4" borderId="0" xfId="45" applyFont="1" applyFill="1" applyBorder="1" applyAlignment="1">
      <alignment vertical="center"/>
    </xf>
    <xf numFmtId="0" fontId="12" fillId="4" borderId="6" xfId="2" applyFont="1" applyFill="1" applyBorder="1" applyAlignment="1">
      <alignment horizontal="left" vertical="center"/>
    </xf>
    <xf numFmtId="0" fontId="16" fillId="4" borderId="9" xfId="2" applyFont="1" applyFill="1" applyBorder="1" applyAlignment="1">
      <alignment horizontal="left" vertical="top"/>
    </xf>
    <xf numFmtId="170" fontId="22" fillId="4" borderId="5" xfId="45" applyFont="1" applyFill="1" applyBorder="1" applyAlignment="1">
      <alignment vertical="center"/>
    </xf>
    <xf numFmtId="0" fontId="11" fillId="4" borderId="4" xfId="2" applyFont="1" applyFill="1" applyBorder="1" applyAlignment="1">
      <alignment vertical="center"/>
    </xf>
    <xf numFmtId="0" fontId="6" fillId="4" borderId="5" xfId="2" applyFont="1" applyFill="1" applyBorder="1" applyAlignment="1">
      <alignment horizontal="left" vertical="center"/>
    </xf>
    <xf numFmtId="0" fontId="5" fillId="4" borderId="0" xfId="2" applyFill="1" applyAlignment="1">
      <alignment vertical="center"/>
    </xf>
    <xf numFmtId="0" fontId="13" fillId="4" borderId="0" xfId="2" applyFont="1" applyFill="1" applyAlignment="1">
      <alignment horizontal="left" vertical="center"/>
    </xf>
    <xf numFmtId="0" fontId="11" fillId="4" borderId="4" xfId="0" applyFont="1" applyFill="1" applyBorder="1" applyAlignment="1">
      <alignment horizontal="left" vertical="center"/>
    </xf>
    <xf numFmtId="0" fontId="11" fillId="4" borderId="0" xfId="0" applyFont="1" applyFill="1" applyAlignment="1">
      <alignment horizontal="left" vertical="center"/>
    </xf>
    <xf numFmtId="0" fontId="11" fillId="4" borderId="0" xfId="0" applyFont="1" applyFill="1" applyAlignment="1">
      <alignment horizontal="left" vertical="center" wrapText="1"/>
    </xf>
    <xf numFmtId="0" fontId="7" fillId="4" borderId="0" xfId="2" applyFont="1" applyFill="1" applyAlignment="1">
      <alignment horizontal="left"/>
    </xf>
    <xf numFmtId="0" fontId="7" fillId="4" borderId="0" xfId="2" applyFont="1" applyFill="1"/>
    <xf numFmtId="175" fontId="34" fillId="4" borderId="11" xfId="1" applyNumberFormat="1" applyFont="1" applyFill="1" applyBorder="1" applyAlignment="1">
      <alignment horizontal="center"/>
    </xf>
    <xf numFmtId="176" fontId="34" fillId="4" borderId="11" xfId="1" applyNumberFormat="1" applyFont="1" applyFill="1" applyBorder="1" applyAlignment="1">
      <alignment horizontal="center"/>
    </xf>
    <xf numFmtId="175" fontId="34" fillId="4" borderId="12" xfId="1" applyNumberFormat="1" applyFont="1" applyFill="1" applyBorder="1" applyAlignment="1">
      <alignment horizontal="center"/>
    </xf>
    <xf numFmtId="0" fontId="34" fillId="4" borderId="13" xfId="0" applyFont="1" applyFill="1" applyBorder="1" applyAlignment="1">
      <alignment horizontal="left"/>
    </xf>
    <xf numFmtId="175" fontId="34" fillId="4" borderId="13" xfId="1" applyNumberFormat="1" applyFont="1" applyFill="1" applyBorder="1" applyAlignment="1">
      <alignment horizontal="center"/>
    </xf>
    <xf numFmtId="0" fontId="16" fillId="4" borderId="9" xfId="2" applyFont="1" applyFill="1" applyBorder="1" applyAlignment="1">
      <alignment horizontal="left" vertical="center"/>
    </xf>
    <xf numFmtId="0" fontId="7" fillId="4" borderId="10" xfId="2" applyFont="1" applyFill="1" applyBorder="1" applyAlignment="1">
      <alignment horizontal="left" vertical="center"/>
    </xf>
    <xf numFmtId="0" fontId="7" fillId="4" borderId="14" xfId="2" applyFont="1" applyFill="1" applyBorder="1" applyAlignment="1">
      <alignment horizontal="left" vertical="center"/>
    </xf>
    <xf numFmtId="0" fontId="11" fillId="4" borderId="5" xfId="2" applyFont="1" applyFill="1" applyBorder="1" applyAlignment="1">
      <alignment horizontal="left" vertical="center"/>
    </xf>
    <xf numFmtId="0" fontId="30" fillId="4" borderId="6" xfId="2" applyFont="1" applyFill="1" applyBorder="1" applyAlignment="1">
      <alignment horizontal="right" vertical="center"/>
    </xf>
    <xf numFmtId="0" fontId="30" fillId="4" borderId="13" xfId="2" applyFont="1" applyFill="1" applyBorder="1" applyAlignment="1">
      <alignment horizontal="right" vertical="center"/>
    </xf>
    <xf numFmtId="0" fontId="31" fillId="4" borderId="11" xfId="2" applyFont="1" applyFill="1" applyBorder="1" applyAlignment="1">
      <alignment vertical="center"/>
    </xf>
    <xf numFmtId="0" fontId="31" fillId="4" borderId="12" xfId="2" applyFont="1" applyFill="1" applyBorder="1" applyAlignment="1">
      <alignment vertical="center"/>
    </xf>
    <xf numFmtId="175" fontId="34" fillId="4" borderId="9" xfId="1" applyNumberFormat="1" applyFont="1" applyFill="1" applyBorder="1" applyAlignment="1">
      <alignment horizontal="right" vertical="center"/>
    </xf>
    <xf numFmtId="176" fontId="34" fillId="4" borderId="10" xfId="1" applyNumberFormat="1" applyFont="1" applyFill="1" applyBorder="1" applyAlignment="1">
      <alignment horizontal="right" vertical="center"/>
    </xf>
    <xf numFmtId="175" fontId="34" fillId="4" borderId="10" xfId="1" applyNumberFormat="1" applyFont="1" applyFill="1" applyBorder="1" applyAlignment="1">
      <alignment horizontal="right" vertical="center"/>
    </xf>
    <xf numFmtId="175" fontId="34" fillId="4" borderId="14" xfId="1" applyNumberFormat="1" applyFont="1" applyFill="1" applyBorder="1" applyAlignment="1">
      <alignment horizontal="right" vertical="center"/>
    </xf>
    <xf numFmtId="0" fontId="11" fillId="4" borderId="10" xfId="2" applyFont="1" applyFill="1" applyBorder="1" applyAlignment="1">
      <alignment horizontal="left" vertical="center"/>
    </xf>
    <xf numFmtId="0" fontId="11" fillId="4" borderId="0" xfId="2" applyFont="1" applyFill="1" applyAlignment="1">
      <alignment horizontal="right" vertical="center"/>
    </xf>
    <xf numFmtId="167" fontId="11" fillId="4" borderId="0" xfId="69" applyNumberFormat="1" applyFont="1" applyFill="1" applyBorder="1" applyAlignment="1">
      <alignment horizontal="left" vertical="center"/>
    </xf>
    <xf numFmtId="0" fontId="11" fillId="4" borderId="0" xfId="2" applyFont="1" applyFill="1" applyAlignment="1">
      <alignment vertical="center"/>
    </xf>
    <xf numFmtId="49" fontId="12" fillId="4" borderId="4" xfId="2" applyNumberFormat="1" applyFont="1" applyFill="1" applyBorder="1" applyAlignment="1">
      <alignment vertical="center"/>
    </xf>
    <xf numFmtId="0" fontId="11" fillId="4" borderId="0" xfId="0" applyFont="1" applyFill="1" applyAlignment="1">
      <alignment vertical="center"/>
    </xf>
    <xf numFmtId="170" fontId="11" fillId="4" borderId="0" xfId="45" applyFont="1" applyFill="1" applyBorder="1" applyAlignment="1">
      <alignment vertical="center"/>
    </xf>
    <xf numFmtId="170" fontId="11" fillId="4" borderId="5" xfId="45" applyFont="1" applyFill="1" applyBorder="1" applyAlignment="1">
      <alignment vertical="center"/>
    </xf>
    <xf numFmtId="170" fontId="11" fillId="4" borderId="0" xfId="45" applyFont="1" applyFill="1" applyAlignment="1">
      <alignment vertical="center"/>
    </xf>
    <xf numFmtId="170" fontId="11" fillId="4" borderId="0" xfId="45" applyFont="1" applyFill="1" applyBorder="1" applyAlignment="1">
      <alignment horizontal="left" vertical="center"/>
    </xf>
    <xf numFmtId="170" fontId="11" fillId="4" borderId="5" xfId="45" applyFont="1" applyFill="1" applyBorder="1" applyAlignment="1">
      <alignment horizontal="left" vertical="center"/>
    </xf>
    <xf numFmtId="170" fontId="11" fillId="4" borderId="0" xfId="45" applyFont="1" applyFill="1" applyAlignment="1">
      <alignment horizontal="left" vertical="center"/>
    </xf>
    <xf numFmtId="0" fontId="5" fillId="4" borderId="0" xfId="2" applyFill="1" applyAlignment="1">
      <alignment horizontal="left" vertical="center"/>
    </xf>
    <xf numFmtId="3" fontId="12" fillId="4" borderId="7" xfId="2" applyNumberFormat="1" applyFont="1" applyFill="1" applyBorder="1" applyAlignment="1">
      <alignment horizontal="left" vertical="center"/>
    </xf>
    <xf numFmtId="170" fontId="22" fillId="4" borderId="0" xfId="45" applyFont="1" applyFill="1" applyBorder="1" applyAlignment="1">
      <alignment horizontal="left" vertical="center"/>
    </xf>
    <xf numFmtId="170" fontId="22" fillId="4" borderId="5" xfId="45" applyFont="1" applyFill="1" applyBorder="1" applyAlignment="1">
      <alignment horizontal="left" vertical="center"/>
    </xf>
    <xf numFmtId="170" fontId="22" fillId="4" borderId="0" xfId="45" applyFont="1" applyFill="1" applyAlignment="1">
      <alignment horizontal="left" vertical="center"/>
    </xf>
    <xf numFmtId="0" fontId="9" fillId="4" borderId="0" xfId="2" quotePrefix="1" applyFont="1" applyFill="1" applyAlignment="1">
      <alignment horizontal="left" vertical="center" wrapText="1"/>
    </xf>
    <xf numFmtId="0" fontId="9" fillId="4" borderId="0" xfId="2" applyFont="1" applyFill="1" applyAlignment="1">
      <alignment horizontal="left" vertical="center"/>
    </xf>
    <xf numFmtId="175" fontId="16" fillId="4" borderId="10" xfId="55" applyNumberFormat="1" applyFont="1" applyFill="1" applyBorder="1" applyAlignment="1">
      <alignment horizontal="center" vertical="center"/>
    </xf>
    <xf numFmtId="176" fontId="16" fillId="4" borderId="10" xfId="55" applyNumberFormat="1" applyFont="1" applyFill="1" applyBorder="1" applyAlignment="1">
      <alignment horizontal="center" vertical="center"/>
    </xf>
    <xf numFmtId="0" fontId="16" fillId="4" borderId="0" xfId="2" applyFont="1" applyFill="1" applyAlignment="1">
      <alignment horizontal="left" vertical="top"/>
    </xf>
    <xf numFmtId="172" fontId="16" fillId="17" borderId="4" xfId="2" applyNumberFormat="1" applyFont="1" applyFill="1" applyBorder="1" applyAlignment="1">
      <alignment horizontal="left"/>
    </xf>
    <xf numFmtId="175" fontId="16" fillId="8" borderId="0" xfId="55" applyNumberFormat="1" applyFont="1" applyFill="1" applyBorder="1" applyAlignment="1">
      <alignment horizontal="center" vertical="center"/>
    </xf>
    <xf numFmtId="176" fontId="16" fillId="8" borderId="0" xfId="55" applyNumberFormat="1" applyFont="1" applyFill="1" applyBorder="1" applyAlignment="1">
      <alignment horizontal="center" vertical="center"/>
    </xf>
    <xf numFmtId="172" fontId="16" fillId="4" borderId="4" xfId="2" applyNumberFormat="1" applyFont="1" applyFill="1" applyBorder="1" applyAlignment="1">
      <alignment horizontal="left"/>
    </xf>
    <xf numFmtId="175" fontId="16" fillId="4" borderId="0" xfId="55" applyNumberFormat="1" applyFont="1" applyFill="1" applyBorder="1" applyAlignment="1">
      <alignment horizontal="center" vertical="center"/>
    </xf>
    <xf numFmtId="176" fontId="16" fillId="4" borderId="0" xfId="55" applyNumberFormat="1" applyFont="1" applyFill="1" applyBorder="1" applyAlignment="1">
      <alignment horizontal="center" vertical="center"/>
    </xf>
    <xf numFmtId="0" fontId="16" fillId="4" borderId="0" xfId="2" applyFont="1" applyFill="1" applyAlignment="1">
      <alignment horizontal="left" vertical="center"/>
    </xf>
    <xf numFmtId="172" fontId="16" fillId="17" borderId="6" xfId="2" applyNumberFormat="1" applyFont="1" applyFill="1" applyBorder="1" applyAlignment="1">
      <alignment horizontal="left"/>
    </xf>
    <xf numFmtId="175" fontId="16" fillId="8" borderId="7" xfId="55" applyNumberFormat="1" applyFont="1" applyFill="1" applyBorder="1" applyAlignment="1">
      <alignment horizontal="center" vertical="center"/>
    </xf>
    <xf numFmtId="176" fontId="16" fillId="8" borderId="7" xfId="55" applyNumberFormat="1" applyFont="1" applyFill="1" applyBorder="1" applyAlignment="1">
      <alignment horizontal="center" vertical="center"/>
    </xf>
    <xf numFmtId="177" fontId="16" fillId="8" borderId="7" xfId="55" applyNumberFormat="1" applyFont="1" applyFill="1" applyBorder="1" applyAlignment="1">
      <alignment horizontal="center" vertical="center"/>
    </xf>
    <xf numFmtId="177" fontId="16" fillId="8" borderId="8" xfId="55" applyNumberFormat="1" applyFont="1" applyFill="1" applyBorder="1" applyAlignment="1">
      <alignment horizontal="center" vertical="center"/>
    </xf>
    <xf numFmtId="167" fontId="16" fillId="4" borderId="10" xfId="1" applyNumberFormat="1" applyFont="1" applyFill="1" applyBorder="1" applyAlignment="1">
      <alignment horizontal="center" vertical="center"/>
    </xf>
    <xf numFmtId="168" fontId="16" fillId="4" borderId="10" xfId="1" applyNumberFormat="1" applyFont="1" applyFill="1" applyBorder="1" applyAlignment="1">
      <alignment horizontal="center" vertical="center"/>
    </xf>
    <xf numFmtId="0" fontId="16" fillId="8" borderId="4" xfId="2" applyFont="1" applyFill="1" applyBorder="1" applyAlignment="1">
      <alignment horizontal="left" vertical="top"/>
    </xf>
    <xf numFmtId="167" fontId="16" fillId="8" borderId="0" xfId="1" applyNumberFormat="1" applyFont="1" applyFill="1" applyBorder="1" applyAlignment="1">
      <alignment horizontal="center" vertical="center"/>
    </xf>
    <xf numFmtId="168" fontId="16" fillId="8" borderId="0" xfId="1" applyNumberFormat="1" applyFont="1" applyFill="1" applyBorder="1" applyAlignment="1">
      <alignment horizontal="center" vertical="center"/>
    </xf>
    <xf numFmtId="167" fontId="16" fillId="4" borderId="0" xfId="1" applyNumberFormat="1" applyFont="1" applyFill="1" applyBorder="1" applyAlignment="1">
      <alignment horizontal="center" vertical="center"/>
    </xf>
    <xf numFmtId="168" fontId="16" fillId="4" borderId="0" xfId="1" applyNumberFormat="1" applyFont="1" applyFill="1" applyBorder="1" applyAlignment="1">
      <alignment horizontal="center" vertical="center"/>
    </xf>
    <xf numFmtId="0" fontId="16" fillId="8" borderId="6" xfId="2" applyFont="1" applyFill="1" applyBorder="1" applyAlignment="1">
      <alignment horizontal="left" vertical="top"/>
    </xf>
    <xf numFmtId="167" fontId="16" fillId="8" borderId="7" xfId="1" applyNumberFormat="1" applyFont="1" applyFill="1" applyBorder="1" applyAlignment="1">
      <alignment horizontal="center" vertical="center"/>
    </xf>
    <xf numFmtId="168" fontId="16" fillId="8" borderId="7" xfId="1" applyNumberFormat="1" applyFont="1" applyFill="1" applyBorder="1" applyAlignment="1">
      <alignment horizontal="center" vertical="center"/>
    </xf>
    <xf numFmtId="0" fontId="17" fillId="4" borderId="13" xfId="2" applyFont="1" applyFill="1" applyBorder="1" applyAlignment="1">
      <alignment horizontal="left" vertical="top"/>
    </xf>
    <xf numFmtId="0" fontId="11" fillId="4" borderId="9" xfId="2" applyFont="1" applyFill="1" applyBorder="1" applyAlignment="1">
      <alignment horizontal="left" vertical="center"/>
    </xf>
    <xf numFmtId="0" fontId="11" fillId="4" borderId="14" xfId="2" applyFont="1" applyFill="1" applyBorder="1" applyAlignment="1">
      <alignment horizontal="left" vertical="center"/>
    </xf>
    <xf numFmtId="0" fontId="17" fillId="4" borderId="9" xfId="2" applyFont="1" applyFill="1" applyBorder="1" applyAlignment="1">
      <alignment horizontal="left" vertical="top"/>
    </xf>
    <xf numFmtId="0" fontId="17" fillId="7" borderId="10" xfId="2" applyFont="1" applyFill="1" applyBorder="1" applyAlignment="1">
      <alignment vertical="center"/>
    </xf>
    <xf numFmtId="175" fontId="17" fillId="4" borderId="10" xfId="55" applyNumberFormat="1" applyFont="1" applyFill="1" applyBorder="1" applyAlignment="1">
      <alignment vertical="center"/>
    </xf>
    <xf numFmtId="176" fontId="17" fillId="4" borderId="10" xfId="55" applyNumberFormat="1" applyFont="1" applyFill="1" applyBorder="1" applyAlignment="1">
      <alignment vertical="center"/>
    </xf>
    <xf numFmtId="175" fontId="17" fillId="4" borderId="10" xfId="55" applyNumberFormat="1" applyFont="1" applyFill="1" applyBorder="1" applyAlignment="1">
      <alignment horizontal="right" vertical="center"/>
    </xf>
    <xf numFmtId="176" fontId="17" fillId="4" borderId="10" xfId="55" applyNumberFormat="1" applyFont="1" applyFill="1" applyBorder="1" applyAlignment="1">
      <alignment horizontal="right" vertical="center"/>
    </xf>
    <xf numFmtId="175" fontId="17" fillId="4" borderId="14" xfId="55" applyNumberFormat="1" applyFont="1" applyFill="1" applyBorder="1" applyAlignment="1">
      <alignment vertical="center"/>
    </xf>
    <xf numFmtId="0" fontId="17" fillId="4" borderId="0" xfId="2" applyFont="1" applyFill="1" applyAlignment="1">
      <alignment horizontal="left" vertical="top"/>
    </xf>
    <xf numFmtId="0" fontId="16" fillId="4" borderId="4" xfId="2" applyFont="1" applyFill="1" applyBorder="1" applyAlignment="1">
      <alignment horizontal="center" vertical="center"/>
    </xf>
    <xf numFmtId="0" fontId="16" fillId="7" borderId="0" xfId="2" applyFont="1" applyFill="1" applyAlignment="1">
      <alignment horizontal="left" vertical="center"/>
    </xf>
    <xf numFmtId="175" fontId="16" fillId="4" borderId="0" xfId="55" applyNumberFormat="1" applyFont="1" applyFill="1" applyBorder="1" applyAlignment="1">
      <alignment vertical="center"/>
    </xf>
    <xf numFmtId="176" fontId="16" fillId="4" borderId="0" xfId="55" applyNumberFormat="1" applyFont="1" applyFill="1" applyBorder="1" applyAlignment="1">
      <alignment vertical="center"/>
    </xf>
    <xf numFmtId="175" fontId="16" fillId="7" borderId="0" xfId="55" applyNumberFormat="1" applyFont="1" applyFill="1" applyBorder="1" applyAlignment="1">
      <alignment vertical="center"/>
    </xf>
    <xf numFmtId="176" fontId="16" fillId="7" borderId="0" xfId="55" applyNumberFormat="1" applyFont="1" applyFill="1" applyBorder="1" applyAlignment="1">
      <alignment vertical="center"/>
    </xf>
    <xf numFmtId="175" fontId="16" fillId="4" borderId="5" xfId="55" applyNumberFormat="1" applyFont="1" applyFill="1" applyBorder="1" applyAlignment="1">
      <alignment vertical="center"/>
    </xf>
    <xf numFmtId="1" fontId="16" fillId="8" borderId="4" xfId="34" applyNumberFormat="1" applyFont="1" applyFill="1" applyBorder="1" applyAlignment="1">
      <alignment horizontal="center" vertical="center"/>
    </xf>
    <xf numFmtId="1" fontId="16" fillId="8" borderId="0" xfId="34" applyNumberFormat="1" applyFont="1" applyFill="1" applyBorder="1" applyAlignment="1">
      <alignment horizontal="left" vertical="center"/>
    </xf>
    <xf numFmtId="175" fontId="16" fillId="8" borderId="0" xfId="55" applyNumberFormat="1" applyFont="1" applyFill="1" applyBorder="1" applyAlignment="1">
      <alignment vertical="center"/>
    </xf>
    <xf numFmtId="176" fontId="16" fillId="8" borderId="0" xfId="55" applyNumberFormat="1" applyFont="1" applyFill="1" applyBorder="1" applyAlignment="1">
      <alignment vertical="center"/>
    </xf>
    <xf numFmtId="175" fontId="16" fillId="8" borderId="5" xfId="55" applyNumberFormat="1" applyFont="1" applyFill="1" applyBorder="1" applyAlignment="1">
      <alignment vertical="center"/>
    </xf>
    <xf numFmtId="1" fontId="16" fillId="8" borderId="6" xfId="34" applyNumberFormat="1" applyFont="1" applyFill="1" applyBorder="1" applyAlignment="1">
      <alignment horizontal="center" vertical="center"/>
    </xf>
    <xf numFmtId="1" fontId="16" fillId="8" borderId="7" xfId="34" applyNumberFormat="1" applyFont="1" applyFill="1" applyBorder="1" applyAlignment="1">
      <alignment horizontal="left" vertical="center"/>
    </xf>
    <xf numFmtId="175" fontId="16" fillId="8" borderId="7" xfId="55" applyNumberFormat="1" applyFont="1" applyFill="1" applyBorder="1" applyAlignment="1">
      <alignment vertical="center"/>
    </xf>
    <xf numFmtId="176" fontId="16" fillId="8" borderId="7" xfId="55" applyNumberFormat="1" applyFont="1" applyFill="1" applyBorder="1" applyAlignment="1">
      <alignment vertical="center"/>
    </xf>
    <xf numFmtId="175" fontId="16" fillId="8" borderId="8" xfId="55" applyNumberFormat="1" applyFont="1" applyFill="1" applyBorder="1" applyAlignment="1">
      <alignment vertical="center"/>
    </xf>
    <xf numFmtId="0" fontId="17" fillId="4" borderId="4" xfId="2" applyFont="1" applyFill="1" applyBorder="1" applyAlignment="1">
      <alignment horizontal="left" vertical="top"/>
    </xf>
    <xf numFmtId="0" fontId="17" fillId="7" borderId="0" xfId="2" applyFont="1" applyFill="1" applyAlignment="1">
      <alignment vertical="center"/>
    </xf>
    <xf numFmtId="0" fontId="16" fillId="7" borderId="0" xfId="2" applyFont="1" applyFill="1" applyAlignment="1">
      <alignment vertical="center"/>
    </xf>
    <xf numFmtId="0" fontId="16" fillId="8" borderId="4" xfId="2" applyFont="1" applyFill="1" applyBorder="1" applyAlignment="1">
      <alignment horizontal="center" vertical="center"/>
    </xf>
    <xf numFmtId="0" fontId="16" fillId="8" borderId="0" xfId="2" applyFont="1" applyFill="1" applyAlignment="1">
      <alignment vertical="center"/>
    </xf>
    <xf numFmtId="0" fontId="16" fillId="8" borderId="6" xfId="2" applyFont="1" applyFill="1" applyBorder="1" applyAlignment="1">
      <alignment horizontal="center" vertical="center"/>
    </xf>
    <xf numFmtId="0" fontId="16" fillId="8" borderId="7" xfId="2" applyFont="1" applyFill="1" applyBorder="1" applyAlignment="1">
      <alignment vertical="center"/>
    </xf>
    <xf numFmtId="0" fontId="16" fillId="4" borderId="0" xfId="2" applyFont="1" applyFill="1" applyAlignment="1">
      <alignment vertical="center"/>
    </xf>
    <xf numFmtId="0" fontId="16" fillId="4" borderId="6" xfId="2" applyFont="1" applyFill="1" applyBorder="1" applyAlignment="1">
      <alignment horizontal="center" vertical="center"/>
    </xf>
    <xf numFmtId="0" fontId="16" fillId="4" borderId="7" xfId="2" applyFont="1" applyFill="1" applyBorder="1" applyAlignment="1">
      <alignment vertical="center"/>
    </xf>
    <xf numFmtId="0" fontId="17" fillId="4" borderId="0" xfId="2" applyFont="1" applyFill="1" applyAlignment="1">
      <alignment vertical="center"/>
    </xf>
    <xf numFmtId="0" fontId="17" fillId="4" borderId="10" xfId="2" applyFont="1" applyFill="1" applyBorder="1" applyAlignment="1">
      <alignment vertical="center"/>
    </xf>
    <xf numFmtId="0" fontId="17" fillId="0" borderId="9" xfId="2" applyFont="1" applyBorder="1" applyAlignment="1">
      <alignment horizontal="left" vertical="top"/>
    </xf>
    <xf numFmtId="175" fontId="16" fillId="4" borderId="10" xfId="55" applyNumberFormat="1" applyFont="1" applyFill="1" applyBorder="1" applyAlignment="1">
      <alignment vertical="center"/>
    </xf>
    <xf numFmtId="176" fontId="16" fillId="4" borderId="10" xfId="55" applyNumberFormat="1" applyFont="1" applyFill="1" applyBorder="1" applyAlignment="1">
      <alignment vertical="center"/>
    </xf>
    <xf numFmtId="49" fontId="17" fillId="4" borderId="11" xfId="68" applyNumberFormat="1" applyFont="1" applyFill="1" applyBorder="1" applyAlignment="1">
      <alignment horizontal="left" vertical="center"/>
    </xf>
    <xf numFmtId="49" fontId="16" fillId="4" borderId="0" xfId="68" applyNumberFormat="1" applyFont="1" applyFill="1" applyBorder="1" applyAlignment="1">
      <alignment horizontal="left" vertical="center"/>
    </xf>
    <xf numFmtId="49" fontId="16" fillId="8" borderId="0" xfId="68" applyNumberFormat="1" applyFont="1" applyFill="1" applyBorder="1" applyAlignment="1">
      <alignment horizontal="left" vertical="center"/>
    </xf>
    <xf numFmtId="49" fontId="16" fillId="4" borderId="7" xfId="68" applyNumberFormat="1" applyFont="1" applyFill="1" applyBorder="1" applyAlignment="1">
      <alignment horizontal="left" vertical="center"/>
    </xf>
    <xf numFmtId="0" fontId="17" fillId="4" borderId="13" xfId="0" applyFont="1" applyFill="1" applyBorder="1" applyAlignment="1">
      <alignment horizontal="left" vertical="top"/>
    </xf>
    <xf numFmtId="0" fontId="16" fillId="4" borderId="4" xfId="0" applyFont="1" applyFill="1" applyBorder="1" applyAlignment="1">
      <alignment horizontal="left" vertical="top"/>
    </xf>
    <xf numFmtId="0" fontId="16" fillId="8" borderId="4" xfId="0" applyFont="1" applyFill="1" applyBorder="1" applyAlignment="1">
      <alignment horizontal="left" vertical="top"/>
    </xf>
    <xf numFmtId="0" fontId="16" fillId="8" borderId="6" xfId="0" applyFont="1" applyFill="1" applyBorder="1" applyAlignment="1">
      <alignment horizontal="left" vertical="top"/>
    </xf>
    <xf numFmtId="167" fontId="16" fillId="4" borderId="9" xfId="1" applyNumberFormat="1" applyFont="1" applyFill="1" applyBorder="1" applyAlignment="1">
      <alignment horizontal="center" vertical="center"/>
    </xf>
    <xf numFmtId="167" fontId="16" fillId="8" borderId="4" xfId="1" applyNumberFormat="1" applyFont="1" applyFill="1" applyBorder="1" applyAlignment="1">
      <alignment horizontal="center" vertical="center"/>
    </xf>
    <xf numFmtId="167" fontId="16" fillId="4" borderId="4" xfId="1" applyNumberFormat="1" applyFont="1" applyFill="1" applyBorder="1" applyAlignment="1">
      <alignment horizontal="center" vertical="center"/>
    </xf>
    <xf numFmtId="167" fontId="16" fillId="8" borderId="6" xfId="1" applyNumberFormat="1" applyFont="1" applyFill="1" applyBorder="1" applyAlignment="1">
      <alignment horizontal="center" vertical="center"/>
    </xf>
    <xf numFmtId="175" fontId="16" fillId="4" borderId="9" xfId="55" applyNumberFormat="1" applyFont="1" applyFill="1" applyBorder="1" applyAlignment="1">
      <alignment vertical="center"/>
    </xf>
    <xf numFmtId="175" fontId="16" fillId="8" borderId="4" xfId="55" applyNumberFormat="1" applyFont="1" applyFill="1" applyBorder="1" applyAlignment="1">
      <alignment vertical="center"/>
    </xf>
    <xf numFmtId="175" fontId="16" fillId="4" borderId="4" xfId="55" applyNumberFormat="1" applyFont="1" applyFill="1" applyBorder="1" applyAlignment="1">
      <alignment vertical="center"/>
    </xf>
    <xf numFmtId="175" fontId="16" fillId="8" borderId="6" xfId="55" applyNumberFormat="1" applyFont="1" applyFill="1" applyBorder="1" applyAlignment="1">
      <alignment vertical="center"/>
    </xf>
    <xf numFmtId="175" fontId="16" fillId="4" borderId="9" xfId="55" applyNumberFormat="1" applyFont="1" applyFill="1" applyBorder="1" applyAlignment="1">
      <alignment horizontal="center" vertical="center"/>
    </xf>
    <xf numFmtId="175" fontId="16" fillId="8" borderId="4" xfId="55" applyNumberFormat="1" applyFont="1" applyFill="1" applyBorder="1" applyAlignment="1">
      <alignment horizontal="center" vertical="center"/>
    </xf>
    <xf numFmtId="175" fontId="16" fillId="4" borderId="4" xfId="55" applyNumberFormat="1" applyFont="1" applyFill="1" applyBorder="1" applyAlignment="1">
      <alignment horizontal="center" vertical="center"/>
    </xf>
    <xf numFmtId="175" fontId="16" fillId="8" borderId="6" xfId="55" applyNumberFormat="1" applyFont="1" applyFill="1" applyBorder="1" applyAlignment="1">
      <alignment horizontal="center" vertical="center"/>
    </xf>
    <xf numFmtId="175" fontId="17" fillId="4" borderId="9" xfId="55" applyNumberFormat="1" applyFont="1" applyFill="1" applyBorder="1" applyAlignment="1">
      <alignment vertical="center"/>
    </xf>
    <xf numFmtId="175" fontId="37" fillId="8" borderId="4" xfId="1" applyNumberFormat="1" applyFont="1" applyFill="1" applyBorder="1" applyAlignment="1">
      <alignment horizontal="right" vertical="center"/>
    </xf>
    <xf numFmtId="176" fontId="37" fillId="8" borderId="0" xfId="1" applyNumberFormat="1" applyFont="1" applyFill="1" applyBorder="1" applyAlignment="1">
      <alignment horizontal="right" vertical="center"/>
    </xf>
    <xf numFmtId="175" fontId="37" fillId="8" borderId="0" xfId="1" applyNumberFormat="1" applyFont="1" applyFill="1" applyBorder="1" applyAlignment="1">
      <alignment horizontal="right" vertical="center"/>
    </xf>
    <xf numFmtId="175" fontId="37" fillId="8" borderId="5" xfId="1" applyNumberFormat="1" applyFont="1" applyFill="1" applyBorder="1" applyAlignment="1">
      <alignment horizontal="right" vertical="center"/>
    </xf>
    <xf numFmtId="175" fontId="37" fillId="4" borderId="4" xfId="1" applyNumberFormat="1" applyFont="1" applyFill="1" applyBorder="1" applyAlignment="1">
      <alignment horizontal="right" vertical="center"/>
    </xf>
    <xf numFmtId="176" fontId="37" fillId="4" borderId="0" xfId="1" applyNumberFormat="1" applyFont="1" applyFill="1" applyBorder="1" applyAlignment="1">
      <alignment horizontal="right" vertical="center"/>
    </xf>
    <xf numFmtId="175" fontId="37" fillId="4" borderId="0" xfId="1" applyNumberFormat="1" applyFont="1" applyFill="1" applyBorder="1" applyAlignment="1">
      <alignment horizontal="right" vertical="center"/>
    </xf>
    <xf numFmtId="175" fontId="37" fillId="4" borderId="5" xfId="1" applyNumberFormat="1" applyFont="1" applyFill="1" applyBorder="1" applyAlignment="1">
      <alignment horizontal="right" vertical="center"/>
    </xf>
    <xf numFmtId="175" fontId="37" fillId="8" borderId="6" xfId="1" applyNumberFormat="1" applyFont="1" applyFill="1" applyBorder="1" applyAlignment="1">
      <alignment horizontal="right" vertical="center"/>
    </xf>
    <xf numFmtId="176" fontId="37" fillId="8" borderId="7" xfId="1" applyNumberFormat="1" applyFont="1" applyFill="1" applyBorder="1" applyAlignment="1">
      <alignment horizontal="right" vertical="center"/>
    </xf>
    <xf numFmtId="175" fontId="37" fillId="8" borderId="7" xfId="1" applyNumberFormat="1" applyFont="1" applyFill="1" applyBorder="1" applyAlignment="1">
      <alignment horizontal="right" vertical="center"/>
    </xf>
    <xf numFmtId="175" fontId="37" fillId="8" borderId="8" xfId="1" applyNumberFormat="1" applyFont="1" applyFill="1" applyBorder="1" applyAlignment="1">
      <alignment horizontal="right" vertical="center"/>
    </xf>
    <xf numFmtId="0" fontId="7" fillId="4" borderId="0" xfId="2" applyFont="1" applyFill="1" applyAlignment="1">
      <alignment horizontal="left" vertical="center"/>
    </xf>
    <xf numFmtId="0" fontId="6" fillId="4" borderId="14" xfId="2" applyFont="1" applyFill="1" applyBorder="1" applyAlignment="1">
      <alignment horizontal="left" vertical="center"/>
    </xf>
    <xf numFmtId="0" fontId="13" fillId="4" borderId="4" xfId="0" applyFont="1" applyFill="1" applyBorder="1" applyAlignment="1">
      <alignment horizontal="left" vertical="center"/>
    </xf>
    <xf numFmtId="0" fontId="6" fillId="4" borderId="0" xfId="0" applyFont="1" applyFill="1" applyAlignment="1">
      <alignment horizontal="left" vertical="center"/>
    </xf>
    <xf numFmtId="0" fontId="6" fillId="4" borderId="5" xfId="0" applyFont="1" applyFill="1" applyBorder="1" applyAlignment="1">
      <alignment horizontal="left" vertical="center"/>
    </xf>
    <xf numFmtId="0" fontId="6" fillId="4" borderId="7" xfId="0" applyFont="1" applyFill="1" applyBorder="1" applyAlignment="1">
      <alignment horizontal="left" vertical="center"/>
    </xf>
    <xf numFmtId="0" fontId="6" fillId="4" borderId="8" xfId="0" applyFont="1" applyFill="1" applyBorder="1" applyAlignment="1">
      <alignment horizontal="left" vertical="center"/>
    </xf>
    <xf numFmtId="0" fontId="41" fillId="4" borderId="0" xfId="2" applyFont="1" applyFill="1" applyAlignment="1">
      <alignment horizontal="left" vertical="center"/>
    </xf>
    <xf numFmtId="0" fontId="13" fillId="4" borderId="5" xfId="2" applyFont="1" applyFill="1" applyBorder="1" applyAlignment="1">
      <alignment horizontal="left" vertical="center"/>
    </xf>
    <xf numFmtId="0" fontId="6" fillId="4" borderId="7" xfId="67" applyFont="1" applyFill="1" applyBorder="1" applyAlignment="1">
      <alignment horizontal="left" vertical="center"/>
    </xf>
    <xf numFmtId="0" fontId="6" fillId="4" borderId="8" xfId="67" applyFont="1" applyFill="1" applyBorder="1" applyAlignment="1">
      <alignment horizontal="left" vertical="center"/>
    </xf>
    <xf numFmtId="0" fontId="11" fillId="4" borderId="7" xfId="2" applyFont="1" applyFill="1" applyBorder="1" applyAlignment="1">
      <alignment horizontal="left" vertical="center"/>
    </xf>
    <xf numFmtId="0" fontId="11" fillId="4" borderId="8" xfId="2" applyFont="1" applyFill="1" applyBorder="1" applyAlignment="1">
      <alignment horizontal="left" vertical="center"/>
    </xf>
    <xf numFmtId="0" fontId="11" fillId="4" borderId="0" xfId="2" applyFont="1" applyFill="1" applyAlignment="1">
      <alignment horizontal="center" vertical="center"/>
    </xf>
    <xf numFmtId="172" fontId="11" fillId="4" borderId="5" xfId="2" applyNumberFormat="1" applyFont="1" applyFill="1" applyBorder="1" applyAlignment="1">
      <alignment horizontal="center" vertical="center"/>
    </xf>
    <xf numFmtId="168" fontId="11" fillId="4" borderId="0" xfId="69" applyNumberFormat="1" applyFont="1" applyFill="1" applyBorder="1" applyAlignment="1">
      <alignment vertical="center"/>
    </xf>
    <xf numFmtId="170" fontId="7" fillId="4" borderId="0" xfId="45" applyFont="1" applyFill="1" applyAlignment="1">
      <alignment vertical="center"/>
    </xf>
    <xf numFmtId="172" fontId="11" fillId="4" borderId="8" xfId="2" applyNumberFormat="1" applyFont="1" applyFill="1" applyBorder="1" applyAlignment="1">
      <alignment horizontal="left" vertical="center"/>
    </xf>
    <xf numFmtId="0" fontId="32" fillId="4" borderId="0" xfId="0" applyFont="1" applyFill="1" applyAlignment="1">
      <alignment vertical="center"/>
    </xf>
    <xf numFmtId="0" fontId="6" fillId="4" borderId="0" xfId="2" applyFont="1" applyFill="1" applyAlignment="1">
      <alignment horizontal="center" vertical="top"/>
    </xf>
    <xf numFmtId="175" fontId="6" fillId="4" borderId="0" xfId="2" applyNumberFormat="1" applyFont="1" applyFill="1" applyAlignment="1">
      <alignment horizontal="left" vertical="center"/>
    </xf>
    <xf numFmtId="175" fontId="16" fillId="4" borderId="6" xfId="55" applyNumberFormat="1" applyFont="1" applyFill="1" applyBorder="1" applyAlignment="1">
      <alignment vertical="center"/>
    </xf>
    <xf numFmtId="176" fontId="16" fillId="4" borderId="7" xfId="55" applyNumberFormat="1" applyFont="1" applyFill="1" applyBorder="1" applyAlignment="1">
      <alignment vertical="center"/>
    </xf>
    <xf numFmtId="175" fontId="16" fillId="4" borderId="7" xfId="55" applyNumberFormat="1" applyFont="1" applyFill="1" applyBorder="1" applyAlignment="1">
      <alignment vertical="center"/>
    </xf>
    <xf numFmtId="0" fontId="16" fillId="4" borderId="6" xfId="2" applyFont="1" applyFill="1" applyBorder="1" applyAlignment="1">
      <alignment horizontal="left" vertical="top"/>
    </xf>
    <xf numFmtId="1" fontId="6" fillId="4" borderId="0" xfId="2" applyNumberFormat="1" applyFont="1" applyFill="1" applyAlignment="1">
      <alignment horizontal="left" vertical="top"/>
    </xf>
    <xf numFmtId="0" fontId="16" fillId="4" borderId="9" xfId="2" applyFont="1" applyFill="1" applyBorder="1" applyAlignment="1">
      <alignment horizontal="left"/>
    </xf>
    <xf numFmtId="0" fontId="6" fillId="4" borderId="10" xfId="2" applyFont="1" applyFill="1" applyBorder="1" applyAlignment="1">
      <alignment horizontal="left"/>
    </xf>
    <xf numFmtId="0" fontId="6" fillId="4" borderId="14" xfId="2" applyFont="1" applyFill="1" applyBorder="1" applyAlignment="1">
      <alignment horizontal="left"/>
    </xf>
    <xf numFmtId="0" fontId="5" fillId="4" borderId="0" xfId="2" applyFill="1"/>
    <xf numFmtId="0" fontId="6" fillId="4" borderId="5" xfId="2" applyFont="1" applyFill="1" applyBorder="1" applyAlignment="1">
      <alignment horizontal="left"/>
    </xf>
    <xf numFmtId="0" fontId="13" fillId="4" borderId="4" xfId="2" applyFont="1" applyFill="1" applyBorder="1" applyAlignment="1">
      <alignment horizontal="left"/>
    </xf>
    <xf numFmtId="170" fontId="22" fillId="4" borderId="0" xfId="71" applyFont="1" applyFill="1" applyBorder="1" applyAlignment="1">
      <alignment vertical="center"/>
    </xf>
    <xf numFmtId="170" fontId="22" fillId="4" borderId="5" xfId="71" applyFont="1" applyFill="1" applyBorder="1" applyAlignment="1">
      <alignment vertical="center"/>
    </xf>
    <xf numFmtId="170" fontId="22" fillId="4" borderId="0" xfId="71" applyFont="1" applyFill="1" applyAlignment="1">
      <alignment vertical="center"/>
    </xf>
    <xf numFmtId="0" fontId="6" fillId="4" borderId="7" xfId="2" applyFont="1" applyFill="1" applyBorder="1" applyAlignment="1">
      <alignment horizontal="left" vertical="top"/>
    </xf>
    <xf numFmtId="0" fontId="6" fillId="4" borderId="8" xfId="2" applyFont="1" applyFill="1" applyBorder="1" applyAlignment="1">
      <alignment horizontal="left" vertical="top"/>
    </xf>
    <xf numFmtId="0" fontId="16" fillId="4" borderId="9" xfId="2" applyFont="1" applyFill="1" applyBorder="1" applyAlignment="1">
      <alignment vertical="center"/>
    </xf>
    <xf numFmtId="1" fontId="16" fillId="8" borderId="4" xfId="35" applyNumberFormat="1" applyFont="1" applyFill="1" applyBorder="1" applyAlignment="1">
      <alignment vertical="center"/>
    </xf>
    <xf numFmtId="1" fontId="16" fillId="4" borderId="4" xfId="35" applyNumberFormat="1" applyFont="1" applyFill="1" applyBorder="1" applyAlignment="1">
      <alignment vertical="center"/>
    </xf>
    <xf numFmtId="0" fontId="16" fillId="4" borderId="4" xfId="2" applyFont="1" applyFill="1" applyBorder="1" applyAlignment="1">
      <alignment vertical="center"/>
    </xf>
    <xf numFmtId="1" fontId="16" fillId="8" borderId="6" xfId="35" applyNumberFormat="1" applyFont="1" applyFill="1" applyBorder="1" applyAlignment="1">
      <alignment vertical="center"/>
    </xf>
    <xf numFmtId="0" fontId="6" fillId="4" borderId="8" xfId="2" applyFont="1" applyFill="1" applyBorder="1" applyAlignment="1">
      <alignment horizontal="left" vertical="center"/>
    </xf>
    <xf numFmtId="167" fontId="17" fillId="4" borderId="13" xfId="68" applyNumberFormat="1" applyFont="1" applyFill="1" applyBorder="1" applyAlignment="1">
      <alignment horizontal="center" vertical="center"/>
    </xf>
    <xf numFmtId="168" fontId="17" fillId="4" borderId="11" xfId="68" applyNumberFormat="1" applyFont="1" applyFill="1" applyBorder="1" applyAlignment="1">
      <alignment horizontal="center" vertical="center"/>
    </xf>
    <xf numFmtId="167" fontId="17" fillId="4" borderId="11" xfId="68" applyNumberFormat="1" applyFont="1" applyFill="1" applyBorder="1" applyAlignment="1">
      <alignment horizontal="center" vertical="center"/>
    </xf>
    <xf numFmtId="167" fontId="16" fillId="4" borderId="4" xfId="68" applyNumberFormat="1" applyFont="1" applyFill="1" applyBorder="1" applyAlignment="1">
      <alignment horizontal="right" vertical="center"/>
    </xf>
    <xf numFmtId="168" fontId="16" fillId="4" borderId="0" xfId="68" applyNumberFormat="1" applyFont="1" applyFill="1" applyBorder="1" applyAlignment="1">
      <alignment horizontal="right" vertical="center"/>
    </xf>
    <xf numFmtId="167" fontId="16" fillId="4" borderId="0" xfId="68" applyNumberFormat="1" applyFont="1" applyFill="1" applyBorder="1" applyAlignment="1">
      <alignment horizontal="right" vertical="center"/>
    </xf>
    <xf numFmtId="167" fontId="16" fillId="8" borderId="4" xfId="68" applyNumberFormat="1" applyFont="1" applyFill="1" applyBorder="1" applyAlignment="1">
      <alignment horizontal="right" vertical="center"/>
    </xf>
    <xf numFmtId="168" fontId="16" fillId="8" borderId="0" xfId="68" applyNumberFormat="1" applyFont="1" applyFill="1" applyBorder="1" applyAlignment="1">
      <alignment horizontal="right" vertical="center"/>
    </xf>
    <xf numFmtId="167" fontId="16" fillId="8" borderId="0" xfId="68" applyNumberFormat="1" applyFont="1" applyFill="1" applyBorder="1" applyAlignment="1">
      <alignment horizontal="right" vertical="center"/>
    </xf>
    <xf numFmtId="167" fontId="16" fillId="4" borderId="6" xfId="68" applyNumberFormat="1" applyFont="1" applyFill="1" applyBorder="1" applyAlignment="1">
      <alignment horizontal="right" vertical="center"/>
    </xf>
    <xf numFmtId="168" fontId="16" fillId="4" borderId="7" xfId="68" applyNumberFormat="1" applyFont="1" applyFill="1" applyBorder="1" applyAlignment="1">
      <alignment horizontal="right" vertical="center"/>
    </xf>
    <xf numFmtId="167" fontId="16" fillId="4" borderId="7" xfId="68" applyNumberFormat="1" applyFont="1" applyFill="1" applyBorder="1" applyAlignment="1">
      <alignment horizontal="right" vertical="center"/>
    </xf>
    <xf numFmtId="167" fontId="16" fillId="4" borderId="4" xfId="15" applyNumberFormat="1" applyFont="1" applyFill="1" applyBorder="1" applyAlignment="1">
      <alignment horizontal="right" vertical="center"/>
    </xf>
    <xf numFmtId="168" fontId="16" fillId="4" borderId="0" xfId="15" applyNumberFormat="1" applyFont="1" applyFill="1" applyBorder="1" applyAlignment="1">
      <alignment horizontal="right" vertical="center"/>
    </xf>
    <xf numFmtId="167" fontId="16" fillId="4" borderId="0" xfId="15" applyNumberFormat="1" applyFont="1" applyFill="1" applyBorder="1" applyAlignment="1">
      <alignment horizontal="right" vertical="center"/>
    </xf>
    <xf numFmtId="167" fontId="16" fillId="8" borderId="4" xfId="15" applyNumberFormat="1" applyFont="1" applyFill="1" applyBorder="1" applyAlignment="1">
      <alignment horizontal="right" vertical="center"/>
    </xf>
    <xf numFmtId="168" fontId="16" fillId="8" borderId="0" xfId="15" applyNumberFormat="1" applyFont="1" applyFill="1" applyBorder="1" applyAlignment="1">
      <alignment horizontal="right" vertical="center"/>
    </xf>
    <xf numFmtId="167" fontId="16" fillId="8" borderId="0" xfId="15" applyNumberFormat="1" applyFont="1" applyFill="1" applyBorder="1" applyAlignment="1">
      <alignment horizontal="right" vertical="center"/>
    </xf>
    <xf numFmtId="167" fontId="16" fillId="8" borderId="6" xfId="15" applyNumberFormat="1" applyFont="1" applyFill="1" applyBorder="1" applyAlignment="1">
      <alignment horizontal="right" vertical="center"/>
    </xf>
    <xf numFmtId="168" fontId="16" fillId="8" borderId="7" xfId="15" applyNumberFormat="1" applyFont="1" applyFill="1" applyBorder="1" applyAlignment="1">
      <alignment horizontal="right" vertical="center"/>
    </xf>
    <xf numFmtId="167" fontId="16" fillId="8" borderId="7" xfId="15" applyNumberFormat="1" applyFont="1" applyFill="1" applyBorder="1" applyAlignment="1">
      <alignment horizontal="right" vertical="center"/>
    </xf>
    <xf numFmtId="167" fontId="16" fillId="4" borderId="10" xfId="1" applyNumberFormat="1" applyFont="1" applyFill="1" applyBorder="1" applyAlignment="1">
      <alignment horizontal="right" vertical="center"/>
    </xf>
    <xf numFmtId="168" fontId="16" fillId="4" borderId="10" xfId="1" applyNumberFormat="1" applyFont="1" applyFill="1" applyBorder="1" applyAlignment="1">
      <alignment horizontal="right" vertical="center"/>
    </xf>
    <xf numFmtId="167" fontId="16" fillId="8" borderId="0" xfId="1" applyNumberFormat="1" applyFont="1" applyFill="1" applyBorder="1" applyAlignment="1">
      <alignment horizontal="right" vertical="center"/>
    </xf>
    <xf numFmtId="168" fontId="16" fillId="8" borderId="0" xfId="1" applyNumberFormat="1" applyFont="1" applyFill="1" applyBorder="1" applyAlignment="1">
      <alignment horizontal="right" vertical="center"/>
    </xf>
    <xf numFmtId="167" fontId="16" fillId="4" borderId="0" xfId="1" applyNumberFormat="1" applyFont="1" applyFill="1" applyBorder="1" applyAlignment="1">
      <alignment horizontal="right" vertical="center"/>
    </xf>
    <xf numFmtId="168" fontId="16" fillId="4" borderId="0" xfId="1" applyNumberFormat="1" applyFont="1" applyFill="1" applyBorder="1" applyAlignment="1">
      <alignment horizontal="right" vertical="center"/>
    </xf>
    <xf numFmtId="167" fontId="16" fillId="8" borderId="7" xfId="1" applyNumberFormat="1" applyFont="1" applyFill="1" applyBorder="1" applyAlignment="1">
      <alignment horizontal="right" vertical="center"/>
    </xf>
    <xf numFmtId="168" fontId="16" fillId="8" borderId="7" xfId="1" applyNumberFormat="1" applyFont="1" applyFill="1" applyBorder="1" applyAlignment="1">
      <alignment horizontal="right" vertical="center"/>
    </xf>
    <xf numFmtId="0" fontId="43" fillId="6" borderId="6" xfId="32" applyFont="1" applyFill="1" applyBorder="1"/>
    <xf numFmtId="0" fontId="7" fillId="6" borderId="7" xfId="32" applyFont="1" applyFill="1" applyBorder="1"/>
    <xf numFmtId="0" fontId="7" fillId="6" borderId="8" xfId="32" applyFont="1" applyFill="1" applyBorder="1"/>
    <xf numFmtId="0" fontId="7" fillId="4" borderId="0" xfId="32" applyFont="1" applyFill="1"/>
    <xf numFmtId="0" fontId="43" fillId="4" borderId="0" xfId="32" applyFont="1" applyFill="1"/>
    <xf numFmtId="0" fontId="11" fillId="4" borderId="4" xfId="72" applyFont="1" applyFill="1" applyBorder="1" applyAlignment="1">
      <alignment horizontal="left" vertical="top"/>
    </xf>
    <xf numFmtId="0" fontId="32" fillId="4" borderId="0" xfId="2" applyFont="1" applyFill="1" applyAlignment="1">
      <alignment horizontal="left" vertical="top"/>
    </xf>
    <xf numFmtId="0" fontId="7" fillId="4" borderId="0" xfId="2" applyFont="1" applyFill="1" applyAlignment="1">
      <alignment horizontal="justify" vertical="top" wrapText="1"/>
    </xf>
    <xf numFmtId="0" fontId="7" fillId="0" borderId="0" xfId="2" applyFont="1" applyAlignment="1">
      <alignment horizontal="center" vertical="center"/>
    </xf>
    <xf numFmtId="0" fontId="7" fillId="0" borderId="0" xfId="2" applyFont="1" applyAlignment="1">
      <alignment horizontal="left" vertical="top"/>
    </xf>
    <xf numFmtId="0" fontId="7" fillId="0" borderId="0" xfId="2" applyFont="1" applyAlignment="1">
      <alignment horizontal="justify" vertical="top" wrapText="1"/>
    </xf>
    <xf numFmtId="0" fontId="10" fillId="0" borderId="0" xfId="2" applyFont="1" applyAlignment="1">
      <alignment vertical="top" wrapText="1"/>
    </xf>
    <xf numFmtId="0" fontId="10" fillId="0" borderId="0" xfId="2" applyFont="1" applyAlignment="1">
      <alignment horizontal="center" vertical="center" wrapText="1"/>
    </xf>
    <xf numFmtId="0" fontId="44" fillId="6" borderId="10" xfId="2" quotePrefix="1" applyFont="1" applyFill="1" applyBorder="1" applyAlignment="1">
      <alignment horizontal="center" vertical="center" wrapText="1"/>
    </xf>
    <xf numFmtId="175" fontId="17" fillId="4" borderId="4" xfId="55" applyNumberFormat="1" applyFont="1" applyFill="1" applyBorder="1" applyAlignment="1">
      <alignment vertical="center"/>
    </xf>
    <xf numFmtId="176" fontId="17" fillId="4" borderId="0" xfId="55" applyNumberFormat="1" applyFont="1" applyFill="1" applyBorder="1" applyAlignment="1">
      <alignment vertical="center"/>
    </xf>
    <xf numFmtId="175" fontId="17" fillId="4" borderId="0" xfId="55" applyNumberFormat="1" applyFont="1" applyFill="1" applyBorder="1" applyAlignment="1">
      <alignment vertical="center"/>
    </xf>
    <xf numFmtId="0" fontId="17" fillId="6" borderId="11" xfId="2" applyFont="1" applyFill="1" applyBorder="1" applyAlignment="1">
      <alignment horizontal="center" vertical="center" wrapText="1"/>
    </xf>
    <xf numFmtId="0" fontId="17" fillId="6" borderId="6" xfId="2" applyFont="1" applyFill="1" applyBorder="1" applyAlignment="1">
      <alignment horizontal="center" vertical="center" wrapText="1"/>
    </xf>
    <xf numFmtId="173" fontId="17" fillId="6" borderId="7" xfId="69" applyNumberFormat="1" applyFont="1" applyFill="1" applyBorder="1" applyAlignment="1">
      <alignment horizontal="center" vertical="center" wrapText="1"/>
    </xf>
    <xf numFmtId="0" fontId="17" fillId="6" borderId="7" xfId="2" applyFont="1" applyFill="1" applyBorder="1" applyAlignment="1">
      <alignment horizontal="center" vertical="center" wrapText="1"/>
    </xf>
    <xf numFmtId="0" fontId="17" fillId="6" borderId="8" xfId="2" applyFont="1" applyFill="1" applyBorder="1" applyAlignment="1">
      <alignment horizontal="center" vertical="center" wrapText="1"/>
    </xf>
    <xf numFmtId="0" fontId="15" fillId="4" borderId="0" xfId="2" applyFont="1" applyFill="1" applyAlignment="1">
      <alignment horizontal="left" vertical="top"/>
    </xf>
    <xf numFmtId="167" fontId="17" fillId="6" borderId="9" xfId="69" applyNumberFormat="1" applyFont="1" applyFill="1" applyBorder="1" applyAlignment="1" applyProtection="1">
      <alignment horizontal="center" vertical="center" wrapText="1"/>
    </xf>
    <xf numFmtId="0" fontId="17" fillId="6" borderId="10" xfId="2" applyFont="1" applyFill="1" applyBorder="1" applyAlignment="1">
      <alignment horizontal="center" vertical="center"/>
    </xf>
    <xf numFmtId="0" fontId="17" fillId="6" borderId="10" xfId="2" applyFont="1" applyFill="1" applyBorder="1" applyAlignment="1">
      <alignment horizontal="center" vertical="center" wrapText="1"/>
    </xf>
    <xf numFmtId="172" fontId="17" fillId="6" borderId="14" xfId="2" applyNumberFormat="1" applyFont="1" applyFill="1" applyBorder="1" applyAlignment="1">
      <alignment horizontal="center" vertical="center" wrapText="1"/>
    </xf>
    <xf numFmtId="0" fontId="32" fillId="4" borderId="0" xfId="2" applyFont="1" applyFill="1" applyAlignment="1">
      <alignment horizontal="left" vertical="center"/>
    </xf>
    <xf numFmtId="0" fontId="17" fillId="6" borderId="11" xfId="2" applyFont="1" applyFill="1" applyBorder="1" applyAlignment="1">
      <alignment horizontal="center" vertical="center"/>
    </xf>
    <xf numFmtId="0" fontId="17" fillId="6" borderId="4" xfId="2" applyFont="1" applyFill="1" applyBorder="1" applyAlignment="1">
      <alignment horizontal="center" vertical="center" wrapText="1"/>
    </xf>
    <xf numFmtId="0" fontId="17" fillId="6" borderId="0" xfId="2" applyFont="1" applyFill="1" applyAlignment="1">
      <alignment horizontal="center" vertical="center" wrapText="1"/>
    </xf>
    <xf numFmtId="0" fontId="17" fillId="6" borderId="5" xfId="2" applyFont="1" applyFill="1" applyBorder="1" applyAlignment="1">
      <alignment horizontal="center" vertical="center" wrapText="1"/>
    </xf>
    <xf numFmtId="167" fontId="17" fillId="4" borderId="9" xfId="1" applyNumberFormat="1" applyFont="1" applyFill="1" applyBorder="1" applyAlignment="1">
      <alignment horizontal="center" vertical="center"/>
    </xf>
    <xf numFmtId="168" fontId="17" fillId="4" borderId="10" xfId="1" applyNumberFormat="1" applyFont="1" applyFill="1" applyBorder="1" applyAlignment="1">
      <alignment horizontal="center" vertical="center"/>
    </xf>
    <xf numFmtId="167" fontId="17" fillId="4" borderId="10" xfId="1" applyNumberFormat="1" applyFont="1" applyFill="1" applyBorder="1" applyAlignment="1">
      <alignment horizontal="center" vertical="center"/>
    </xf>
    <xf numFmtId="175" fontId="17" fillId="4" borderId="13" xfId="55" applyNumberFormat="1" applyFont="1" applyFill="1" applyBorder="1" applyAlignment="1">
      <alignment vertical="center"/>
    </xf>
    <xf numFmtId="176" fontId="17" fillId="4" borderId="11" xfId="55" applyNumberFormat="1" applyFont="1" applyFill="1" applyBorder="1" applyAlignment="1">
      <alignment vertical="center"/>
    </xf>
    <xf numFmtId="175" fontId="17" fillId="4" borderId="11" xfId="55" applyNumberFormat="1" applyFont="1" applyFill="1" applyBorder="1" applyAlignment="1">
      <alignment vertical="center"/>
    </xf>
    <xf numFmtId="177" fontId="17" fillId="4" borderId="11" xfId="43" applyNumberFormat="1" applyFont="1" applyFill="1" applyBorder="1" applyAlignment="1">
      <alignment horizontal="center" vertical="center"/>
    </xf>
    <xf numFmtId="175" fontId="17" fillId="4" borderId="7" xfId="55" applyNumberFormat="1" applyFont="1" applyFill="1" applyBorder="1" applyAlignment="1">
      <alignment vertical="center"/>
    </xf>
    <xf numFmtId="176" fontId="17" fillId="4" borderId="7" xfId="55" applyNumberFormat="1" applyFont="1" applyFill="1" applyBorder="1" applyAlignment="1">
      <alignment vertical="center"/>
    </xf>
    <xf numFmtId="177" fontId="17" fillId="4" borderId="12" xfId="43" applyNumberFormat="1" applyFont="1" applyFill="1" applyBorder="1" applyAlignment="1">
      <alignment horizontal="center" vertical="center"/>
    </xf>
    <xf numFmtId="175" fontId="17" fillId="4" borderId="9" xfId="55" applyNumberFormat="1" applyFont="1" applyFill="1" applyBorder="1" applyAlignment="1">
      <alignment horizontal="center" vertical="center"/>
    </xf>
    <xf numFmtId="176" fontId="17" fillId="4" borderId="10" xfId="55" applyNumberFormat="1" applyFont="1" applyFill="1" applyBorder="1" applyAlignment="1">
      <alignment horizontal="center" vertical="center"/>
    </xf>
    <xf numFmtId="175" fontId="17" fillId="4" borderId="10" xfId="55" applyNumberFormat="1" applyFont="1" applyFill="1" applyBorder="1" applyAlignment="1">
      <alignment horizontal="center" vertical="center"/>
    </xf>
    <xf numFmtId="177" fontId="17" fillId="4" borderId="10" xfId="43" applyNumberFormat="1" applyFont="1" applyFill="1" applyBorder="1" applyAlignment="1">
      <alignment horizontal="center" vertical="center"/>
    </xf>
    <xf numFmtId="177" fontId="17" fillId="4" borderId="14" xfId="43" applyNumberFormat="1" applyFont="1" applyFill="1" applyBorder="1" applyAlignment="1">
      <alignment horizontal="center" vertical="center"/>
    </xf>
    <xf numFmtId="0" fontId="32" fillId="4" borderId="0" xfId="67" applyFont="1" applyFill="1" applyAlignment="1">
      <alignment horizontal="left" vertical="center"/>
    </xf>
    <xf numFmtId="0" fontId="17" fillId="6" borderId="6" xfId="67" applyFont="1" applyFill="1" applyBorder="1" applyAlignment="1">
      <alignment horizontal="center" vertical="center" wrapText="1"/>
    </xf>
    <xf numFmtId="0" fontId="17" fillId="6" borderId="7" xfId="67" applyFont="1" applyFill="1" applyBorder="1" applyAlignment="1">
      <alignment horizontal="center" vertical="center" wrapText="1"/>
    </xf>
    <xf numFmtId="0" fontId="17" fillId="6" borderId="12" xfId="2" applyFont="1" applyFill="1" applyBorder="1" applyAlignment="1">
      <alignment horizontal="center" vertical="center" wrapText="1"/>
    </xf>
    <xf numFmtId="0" fontId="17" fillId="4" borderId="0" xfId="67" applyFont="1" applyFill="1" applyAlignment="1">
      <alignment horizontal="left" vertical="center"/>
    </xf>
    <xf numFmtId="0" fontId="16" fillId="4" borderId="0" xfId="67" applyFont="1" applyFill="1" applyAlignment="1">
      <alignment horizontal="left" vertical="top"/>
    </xf>
    <xf numFmtId="0" fontId="16" fillId="4" borderId="0" xfId="0" applyFont="1" applyFill="1" applyAlignment="1">
      <alignment horizontal="left" vertical="top"/>
    </xf>
    <xf numFmtId="0" fontId="32" fillId="4" borderId="0" xfId="0" applyFont="1" applyFill="1" applyAlignment="1">
      <alignment horizontal="left" vertical="top"/>
    </xf>
    <xf numFmtId="0" fontId="17" fillId="6" borderId="6" xfId="0" applyFont="1" applyFill="1" applyBorder="1" applyAlignment="1">
      <alignment horizontal="center" vertical="center" wrapText="1"/>
    </xf>
    <xf numFmtId="0" fontId="17" fillId="6" borderId="7" xfId="0" applyFont="1" applyFill="1" applyBorder="1" applyAlignment="1">
      <alignment horizontal="center" vertical="center" wrapText="1"/>
    </xf>
    <xf numFmtId="0" fontId="17" fillId="4" borderId="0" xfId="0" applyFont="1" applyFill="1" applyAlignment="1">
      <alignment horizontal="left" vertical="top"/>
    </xf>
    <xf numFmtId="167" fontId="17" fillId="4" borderId="13" xfId="15" applyNumberFormat="1" applyFont="1" applyFill="1" applyBorder="1" applyAlignment="1">
      <alignment horizontal="right" vertical="center"/>
    </xf>
    <xf numFmtId="168" fontId="17" fillId="4" borderId="11" xfId="15" applyNumberFormat="1" applyFont="1" applyFill="1" applyBorder="1" applyAlignment="1">
      <alignment horizontal="right" vertical="center"/>
    </xf>
    <xf numFmtId="167" fontId="17" fillId="4" borderId="11" xfId="15" applyNumberFormat="1" applyFont="1" applyFill="1" applyBorder="1" applyAlignment="1">
      <alignment horizontal="right" vertical="center"/>
    </xf>
    <xf numFmtId="167" fontId="17" fillId="4" borderId="0" xfId="2" applyNumberFormat="1" applyFont="1" applyFill="1" applyAlignment="1">
      <alignment horizontal="left" vertical="top"/>
    </xf>
    <xf numFmtId="0" fontId="17" fillId="4" borderId="9" xfId="2" applyFont="1" applyFill="1" applyBorder="1" applyAlignment="1">
      <alignment horizontal="left" vertical="center"/>
    </xf>
    <xf numFmtId="167" fontId="17" fillId="4" borderId="10" xfId="1" applyNumberFormat="1" applyFont="1" applyFill="1" applyBorder="1" applyAlignment="1">
      <alignment horizontal="right" vertical="center"/>
    </xf>
    <xf numFmtId="168" fontId="17" fillId="4" borderId="10" xfId="1" applyNumberFormat="1" applyFont="1" applyFill="1" applyBorder="1" applyAlignment="1">
      <alignment horizontal="right" vertical="center"/>
    </xf>
    <xf numFmtId="0" fontId="17" fillId="6" borderId="6" xfId="0" applyFont="1" applyFill="1" applyBorder="1" applyAlignment="1">
      <alignment horizontal="right" vertical="center" wrapText="1"/>
    </xf>
    <xf numFmtId="176" fontId="34" fillId="6" borderId="7" xfId="1" applyNumberFormat="1" applyFont="1" applyFill="1" applyBorder="1" applyAlignment="1">
      <alignment horizontal="right" vertical="center"/>
    </xf>
    <xf numFmtId="175" fontId="34" fillId="6" borderId="7" xfId="1" applyNumberFormat="1" applyFont="1" applyFill="1" applyBorder="1" applyAlignment="1">
      <alignment horizontal="right" vertical="center"/>
    </xf>
    <xf numFmtId="0" fontId="17" fillId="6" borderId="7" xfId="0" applyFont="1" applyFill="1" applyBorder="1" applyAlignment="1">
      <alignment horizontal="right" vertical="center" wrapText="1"/>
    </xf>
    <xf numFmtId="175" fontId="34" fillId="6" borderId="8" xfId="1" applyNumberFormat="1" applyFont="1" applyFill="1" applyBorder="1" applyAlignment="1">
      <alignment horizontal="right" vertical="center"/>
    </xf>
    <xf numFmtId="0" fontId="17" fillId="4" borderId="0" xfId="2" applyFont="1" applyFill="1" applyAlignment="1">
      <alignment horizontal="right" vertical="top"/>
    </xf>
    <xf numFmtId="167" fontId="17" fillId="4" borderId="11" xfId="68" applyNumberFormat="1" applyFont="1" applyFill="1" applyBorder="1" applyAlignment="1">
      <alignment horizontal="left" vertical="center"/>
    </xf>
    <xf numFmtId="177" fontId="16" fillId="4" borderId="5" xfId="43" applyNumberFormat="1" applyFont="1" applyFill="1" applyBorder="1" applyAlignment="1">
      <alignment horizontal="center" vertical="center"/>
    </xf>
    <xf numFmtId="177" fontId="16" fillId="8" borderId="5" xfId="43" applyNumberFormat="1" applyFont="1" applyFill="1" applyBorder="1" applyAlignment="1">
      <alignment horizontal="center" vertical="center"/>
    </xf>
    <xf numFmtId="177" fontId="16" fillId="4" borderId="8" xfId="43" applyNumberFormat="1" applyFont="1" applyFill="1" applyBorder="1" applyAlignment="1">
      <alignment horizontal="center" vertical="center"/>
    </xf>
    <xf numFmtId="177" fontId="16" fillId="4" borderId="0" xfId="43" applyNumberFormat="1" applyFont="1" applyFill="1" applyBorder="1" applyAlignment="1">
      <alignment horizontal="center" vertical="center"/>
    </xf>
    <xf numFmtId="177" fontId="16" fillId="8" borderId="0" xfId="43" applyNumberFormat="1" applyFont="1" applyFill="1" applyBorder="1" applyAlignment="1">
      <alignment horizontal="center" vertical="center"/>
    </xf>
    <xf numFmtId="177" fontId="16" fillId="8" borderId="7" xfId="43" applyNumberFormat="1" applyFont="1" applyFill="1" applyBorder="1" applyAlignment="1">
      <alignment horizontal="center" vertical="center"/>
    </xf>
    <xf numFmtId="177" fontId="16" fillId="8" borderId="8" xfId="43" applyNumberFormat="1" applyFont="1" applyFill="1" applyBorder="1" applyAlignment="1">
      <alignment horizontal="center" vertical="center"/>
    </xf>
    <xf numFmtId="177" fontId="16" fillId="4" borderId="7" xfId="43" applyNumberFormat="1" applyFont="1" applyFill="1" applyBorder="1" applyAlignment="1">
      <alignment horizontal="center" vertical="center"/>
    </xf>
    <xf numFmtId="0" fontId="22" fillId="4" borderId="0" xfId="0" applyFont="1" applyFill="1" applyAlignment="1">
      <alignment horizontal="left" vertical="center"/>
    </xf>
    <xf numFmtId="177" fontId="16" fillId="4" borderId="10" xfId="43" applyNumberFormat="1" applyFont="1" applyFill="1" applyBorder="1" applyAlignment="1">
      <alignment horizontal="center" vertical="center"/>
    </xf>
    <xf numFmtId="177" fontId="16" fillId="4" borderId="14" xfId="43" applyNumberFormat="1" applyFont="1" applyFill="1" applyBorder="1" applyAlignment="1">
      <alignment horizontal="center" vertical="center"/>
    </xf>
    <xf numFmtId="175" fontId="7" fillId="4" borderId="0" xfId="2" applyNumberFormat="1" applyFont="1" applyFill="1" applyAlignment="1">
      <alignment horizontal="left" vertical="top"/>
    </xf>
    <xf numFmtId="177" fontId="7" fillId="4" borderId="0" xfId="43" applyNumberFormat="1" applyFont="1" applyFill="1" applyAlignment="1">
      <alignment horizontal="left" vertical="top"/>
    </xf>
    <xf numFmtId="0" fontId="22" fillId="4" borderId="4" xfId="2" applyFont="1" applyFill="1" applyBorder="1" applyAlignment="1">
      <alignment horizontal="left" vertical="center"/>
    </xf>
    <xf numFmtId="0" fontId="22" fillId="4" borderId="0" xfId="2" applyFont="1" applyFill="1" applyAlignment="1">
      <alignment horizontal="left" vertical="center" wrapText="1"/>
    </xf>
    <xf numFmtId="0" fontId="22" fillId="4" borderId="5" xfId="2" applyFont="1" applyFill="1" applyBorder="1" applyAlignment="1">
      <alignment horizontal="left" vertical="center" wrapText="1"/>
    </xf>
    <xf numFmtId="0" fontId="34" fillId="4" borderId="9" xfId="0" applyFont="1" applyFill="1" applyBorder="1" applyAlignment="1">
      <alignment horizontal="left" vertical="center"/>
    </xf>
    <xf numFmtId="0" fontId="7" fillId="4" borderId="18" xfId="2" applyFont="1" applyFill="1" applyBorder="1" applyAlignment="1">
      <alignment horizontal="left" vertical="top"/>
    </xf>
    <xf numFmtId="0" fontId="16" fillId="4" borderId="19" xfId="2" applyFont="1" applyFill="1" applyBorder="1" applyAlignment="1">
      <alignment horizontal="left" vertical="center"/>
    </xf>
    <xf numFmtId="0" fontId="11" fillId="4" borderId="20" xfId="2" applyFont="1" applyFill="1" applyBorder="1" applyAlignment="1">
      <alignment horizontal="left" vertical="center"/>
    </xf>
    <xf numFmtId="0" fontId="55" fillId="4" borderId="4" xfId="2" applyFont="1" applyFill="1" applyBorder="1" applyAlignment="1">
      <alignment vertical="center" wrapText="1"/>
    </xf>
    <xf numFmtId="0" fontId="37" fillId="8" borderId="4" xfId="0" applyFont="1" applyFill="1" applyBorder="1" applyAlignment="1">
      <alignment horizontal="left" vertical="center" indent="2"/>
    </xf>
    <xf numFmtId="0" fontId="37" fillId="4" borderId="4" xfId="0" applyFont="1" applyFill="1" applyBorder="1" applyAlignment="1">
      <alignment horizontal="left" vertical="center" indent="2"/>
    </xf>
    <xf numFmtId="0" fontId="37" fillId="4" borderId="4" xfId="0" applyFont="1" applyFill="1" applyBorder="1" applyAlignment="1">
      <alignment horizontal="left" vertical="center" wrapText="1" indent="2"/>
    </xf>
    <xf numFmtId="0" fontId="34" fillId="8" borderId="6" xfId="0" applyFont="1" applyFill="1" applyBorder="1" applyAlignment="1">
      <alignment horizontal="left" vertical="center" indent="1"/>
    </xf>
    <xf numFmtId="0" fontId="0" fillId="0" borderId="10" xfId="0" applyBorder="1"/>
    <xf numFmtId="0" fontId="0" fillId="0" borderId="7" xfId="0" applyBorder="1"/>
    <xf numFmtId="0" fontId="0" fillId="4" borderId="0" xfId="0" applyFill="1"/>
    <xf numFmtId="0" fontId="0" fillId="0" borderId="14" xfId="0" applyBorder="1"/>
    <xf numFmtId="0" fontId="0" fillId="0" borderId="8" xfId="0" applyBorder="1"/>
    <xf numFmtId="0" fontId="56" fillId="4" borderId="11" xfId="2" applyFont="1" applyFill="1" applyBorder="1" applyAlignment="1">
      <alignment vertical="center"/>
    </xf>
    <xf numFmtId="0" fontId="56" fillId="4" borderId="12" xfId="2" applyFont="1" applyFill="1" applyBorder="1" applyAlignment="1">
      <alignment vertical="center"/>
    </xf>
    <xf numFmtId="0" fontId="57" fillId="4" borderId="0" xfId="0" applyFont="1" applyFill="1" applyAlignment="1">
      <alignment vertical="center"/>
    </xf>
    <xf numFmtId="172" fontId="17" fillId="4" borderId="9" xfId="2" applyNumberFormat="1" applyFont="1" applyFill="1" applyBorder="1" applyAlignment="1">
      <alignment horizontal="left"/>
    </xf>
    <xf numFmtId="172" fontId="16" fillId="4" borderId="9" xfId="2" applyNumberFormat="1" applyFont="1" applyFill="1" applyBorder="1" applyAlignment="1">
      <alignment horizontal="left"/>
    </xf>
    <xf numFmtId="0" fontId="16" fillId="8" borderId="7" xfId="2" applyFont="1" applyFill="1" applyBorder="1" applyAlignment="1">
      <alignment horizontal="left" vertical="top"/>
    </xf>
    <xf numFmtId="0" fontId="16" fillId="8" borderId="0" xfId="2" applyFont="1" applyFill="1" applyAlignment="1">
      <alignment horizontal="left" vertical="top"/>
    </xf>
    <xf numFmtId="175" fontId="16" fillId="4" borderId="0" xfId="55" applyNumberFormat="1" applyFont="1" applyFill="1" applyBorder="1" applyAlignment="1">
      <alignment horizontal="right" vertical="center"/>
    </xf>
    <xf numFmtId="176" fontId="16" fillId="4" borderId="0" xfId="55" applyNumberFormat="1" applyFont="1" applyFill="1" applyBorder="1" applyAlignment="1">
      <alignment horizontal="right" vertical="center"/>
    </xf>
    <xf numFmtId="175" fontId="16" fillId="8" borderId="0" xfId="55" applyNumberFormat="1" applyFont="1" applyFill="1" applyBorder="1" applyAlignment="1">
      <alignment horizontal="right" vertical="center"/>
    </xf>
    <xf numFmtId="176" fontId="16" fillId="8" borderId="0" xfId="55" applyNumberFormat="1" applyFont="1" applyFill="1" applyBorder="1" applyAlignment="1">
      <alignment horizontal="right" vertical="center"/>
    </xf>
    <xf numFmtId="175" fontId="16" fillId="8" borderId="7" xfId="55" applyNumberFormat="1" applyFont="1" applyFill="1" applyBorder="1" applyAlignment="1">
      <alignment horizontal="right" vertical="center"/>
    </xf>
    <xf numFmtId="176" fontId="16" fillId="8" borderId="7" xfId="55" applyNumberFormat="1" applyFont="1" applyFill="1" applyBorder="1" applyAlignment="1">
      <alignment horizontal="right" vertical="center"/>
    </xf>
    <xf numFmtId="0" fontId="10" fillId="4" borderId="0" xfId="2" applyFont="1" applyFill="1" applyAlignment="1">
      <alignment horizontal="left" vertical="top"/>
    </xf>
    <xf numFmtId="3" fontId="12" fillId="4" borderId="6" xfId="2" applyNumberFormat="1" applyFont="1" applyFill="1" applyBorder="1" applyAlignment="1">
      <alignment horizontal="left" vertical="center"/>
    </xf>
    <xf numFmtId="0" fontId="12" fillId="4" borderId="6" xfId="0" applyFont="1" applyFill="1" applyBorder="1" applyAlignment="1">
      <alignment horizontal="left" vertical="center"/>
    </xf>
    <xf numFmtId="0" fontId="12" fillId="4" borderId="6" xfId="2" applyFont="1" applyFill="1" applyBorder="1" applyAlignment="1">
      <alignment horizontal="left" vertical="top"/>
    </xf>
    <xf numFmtId="0" fontId="44" fillId="4" borderId="0" xfId="2" applyFont="1" applyFill="1" applyAlignment="1">
      <alignment horizontal="left" vertical="top"/>
    </xf>
    <xf numFmtId="0" fontId="32" fillId="9" borderId="0" xfId="2" applyFont="1" applyFill="1" applyAlignment="1">
      <alignment horizontal="left" vertical="center" wrapText="1"/>
    </xf>
    <xf numFmtId="0" fontId="32" fillId="4" borderId="0" xfId="2" quotePrefix="1" applyFont="1" applyFill="1" applyAlignment="1">
      <alignment horizontal="left" vertical="top" indent="3"/>
    </xf>
    <xf numFmtId="0" fontId="32" fillId="9" borderId="0" xfId="2" applyFont="1" applyFill="1" applyAlignment="1">
      <alignment horizontal="left" vertical="center" wrapText="1" indent="2"/>
    </xf>
    <xf numFmtId="0" fontId="32" fillId="0" borderId="0" xfId="2" applyFont="1" applyAlignment="1">
      <alignment horizontal="justify" vertical="center" wrapText="1"/>
    </xf>
    <xf numFmtId="178" fontId="12" fillId="19" borderId="15" xfId="78" applyNumberFormat="1" applyFont="1" applyFill="1" applyBorder="1" applyAlignment="1">
      <alignment horizontal="center" vertical="center" wrapText="1"/>
    </xf>
    <xf numFmtId="0" fontId="11" fillId="4" borderId="0" xfId="78" applyFont="1" applyFill="1" applyAlignment="1">
      <alignment horizontal="left" vertical="center" wrapText="1"/>
    </xf>
    <xf numFmtId="0" fontId="11" fillId="4" borderId="0" xfId="78" applyFont="1" applyFill="1" applyAlignment="1">
      <alignment horizontal="right" vertical="center" wrapText="1" indent="3"/>
    </xf>
    <xf numFmtId="172" fontId="11" fillId="4" borderId="0" xfId="78" applyNumberFormat="1" applyFont="1" applyFill="1" applyAlignment="1">
      <alignment horizontal="right" vertical="center" wrapText="1" indent="3"/>
    </xf>
    <xf numFmtId="0" fontId="11" fillId="8" borderId="0" xfId="78" applyFont="1" applyFill="1" applyAlignment="1">
      <alignment horizontal="left" vertical="center" wrapText="1"/>
    </xf>
    <xf numFmtId="0" fontId="11" fillId="8" borderId="0" xfId="78" applyFont="1" applyFill="1" applyAlignment="1">
      <alignment horizontal="right" vertical="center" wrapText="1" indent="3"/>
    </xf>
    <xf numFmtId="172" fontId="11" fillId="8" borderId="0" xfId="78" applyNumberFormat="1" applyFont="1" applyFill="1" applyAlignment="1">
      <alignment horizontal="right" vertical="center" wrapText="1" indent="3"/>
    </xf>
    <xf numFmtId="0" fontId="11" fillId="0" borderId="0" xfId="78" applyFont="1" applyAlignment="1">
      <alignment horizontal="left" vertical="center" wrapText="1"/>
    </xf>
    <xf numFmtId="0" fontId="11" fillId="0" borderId="0" xfId="78" applyFont="1" applyAlignment="1">
      <alignment horizontal="right" vertical="center" wrapText="1" indent="3"/>
    </xf>
    <xf numFmtId="172" fontId="11" fillId="0" borderId="0" xfId="78" applyNumberFormat="1" applyFont="1" applyAlignment="1">
      <alignment horizontal="right" vertical="center" wrapText="1" indent="3"/>
    </xf>
    <xf numFmtId="0" fontId="12" fillId="19" borderId="16" xfId="78" applyFont="1" applyFill="1" applyBorder="1" applyAlignment="1">
      <alignment horizontal="center" vertical="center" wrapText="1"/>
    </xf>
    <xf numFmtId="175" fontId="12" fillId="19" borderId="16" xfId="79" applyNumberFormat="1" applyFont="1" applyFill="1" applyBorder="1" applyAlignment="1">
      <alignment horizontal="right" vertical="center" wrapText="1" indent="3"/>
    </xf>
    <xf numFmtId="172" fontId="12" fillId="19" borderId="16" xfId="79" applyNumberFormat="1" applyFont="1" applyFill="1" applyBorder="1" applyAlignment="1">
      <alignment horizontal="right" vertical="center" wrapText="1" indent="3"/>
    </xf>
    <xf numFmtId="0" fontId="12" fillId="4" borderId="0" xfId="78" applyFont="1" applyFill="1" applyAlignment="1">
      <alignment horizontal="center" vertical="center" wrapText="1"/>
    </xf>
    <xf numFmtId="2" fontId="12" fillId="4" borderId="0" xfId="78" applyNumberFormat="1" applyFont="1" applyFill="1" applyAlignment="1">
      <alignment horizontal="center" vertical="center" wrapText="1"/>
    </xf>
    <xf numFmtId="0" fontId="17" fillId="0" borderId="0" xfId="2" applyFont="1" applyAlignment="1">
      <alignment vertical="center" wrapText="1"/>
    </xf>
    <xf numFmtId="0" fontId="7" fillId="0" borderId="0" xfId="2" applyFont="1" applyAlignment="1">
      <alignment horizontal="center" vertical="center" wrapText="1"/>
    </xf>
    <xf numFmtId="178" fontId="12" fillId="19" borderId="17" xfId="78" applyNumberFormat="1" applyFont="1" applyFill="1" applyBorder="1" applyAlignment="1">
      <alignment horizontal="center" vertical="center" wrapText="1"/>
    </xf>
    <xf numFmtId="0" fontId="17" fillId="0" borderId="0" xfId="2" applyFont="1" applyAlignment="1">
      <alignment horizontal="center" vertical="center" wrapText="1"/>
    </xf>
    <xf numFmtId="0" fontId="11" fillId="0" borderId="0" xfId="78" applyFont="1" applyAlignment="1">
      <alignment horizontal="left" vertical="center"/>
    </xf>
    <xf numFmtId="0" fontId="11" fillId="0" borderId="0" xfId="78" applyFont="1" applyAlignment="1">
      <alignment horizontal="center"/>
    </xf>
    <xf numFmtId="0" fontId="11" fillId="0" borderId="0" xfId="78" applyFont="1" applyAlignment="1">
      <alignment horizontal="center" vertical="center"/>
    </xf>
    <xf numFmtId="0" fontId="11" fillId="0" borderId="0" xfId="78" applyFont="1" applyAlignment="1">
      <alignment horizontal="right" vertical="center" indent="2"/>
    </xf>
    <xf numFmtId="0" fontId="11" fillId="8" borderId="0" xfId="78" applyFont="1" applyFill="1" applyAlignment="1">
      <alignment horizontal="left" vertical="center"/>
    </xf>
    <xf numFmtId="0" fontId="11" fillId="8" borderId="0" xfId="78" applyFont="1" applyFill="1" applyAlignment="1">
      <alignment horizontal="center"/>
    </xf>
    <xf numFmtId="0" fontId="11" fillId="8" borderId="0" xfId="78" applyFont="1" applyFill="1" applyAlignment="1">
      <alignment horizontal="center" vertical="center"/>
    </xf>
    <xf numFmtId="0" fontId="11" fillId="8" borderId="0" xfId="78" applyFont="1" applyFill="1" applyAlignment="1">
      <alignment horizontal="right" vertical="center" indent="2"/>
    </xf>
    <xf numFmtId="0" fontId="11" fillId="8" borderId="0" xfId="78" applyFont="1" applyFill="1" applyAlignment="1">
      <alignment horizontal="center" wrapText="1"/>
    </xf>
    <xf numFmtId="0" fontId="11" fillId="8" borderId="0" xfId="78" applyFont="1" applyFill="1" applyAlignment="1">
      <alignment horizontal="center" vertical="center" wrapText="1"/>
    </xf>
    <xf numFmtId="172" fontId="11" fillId="8" borderId="0" xfId="78" applyNumberFormat="1" applyFont="1" applyFill="1" applyAlignment="1">
      <alignment horizontal="center" vertical="center" wrapText="1"/>
    </xf>
    <xf numFmtId="0" fontId="11" fillId="0" borderId="0" xfId="78" applyFont="1" applyAlignment="1">
      <alignment horizontal="center" wrapText="1"/>
    </xf>
    <xf numFmtId="0" fontId="11" fillId="0" borderId="0" xfId="78" applyFont="1" applyAlignment="1">
      <alignment horizontal="center" vertical="center" wrapText="1"/>
    </xf>
    <xf numFmtId="172" fontId="11" fillId="0" borderId="0" xfId="78" applyNumberFormat="1" applyFont="1" applyAlignment="1">
      <alignment horizontal="center" vertical="center" wrapText="1"/>
    </xf>
    <xf numFmtId="3" fontId="12" fillId="19" borderId="16" xfId="78" applyNumberFormat="1" applyFont="1" applyFill="1" applyBorder="1" applyAlignment="1">
      <alignment horizontal="center" vertical="center" wrapText="1"/>
    </xf>
    <xf numFmtId="3" fontId="12" fillId="19" borderId="16" xfId="78" applyNumberFormat="1" applyFont="1" applyFill="1" applyBorder="1" applyAlignment="1">
      <alignment horizontal="right" vertical="center" wrapText="1" indent="2"/>
    </xf>
    <xf numFmtId="0" fontId="12" fillId="19" borderId="16" xfId="78" applyFont="1" applyFill="1" applyBorder="1" applyAlignment="1">
      <alignment horizontal="right" vertical="center" wrapText="1" indent="2"/>
    </xf>
    <xf numFmtId="2" fontId="12" fillId="19" borderId="16" xfId="78" applyNumberFormat="1" applyFont="1" applyFill="1" applyBorder="1" applyAlignment="1">
      <alignment horizontal="center" vertical="center"/>
    </xf>
    <xf numFmtId="2" fontId="12" fillId="19" borderId="16" xfId="78" applyNumberFormat="1" applyFont="1" applyFill="1" applyBorder="1" applyAlignment="1">
      <alignment horizontal="right" vertical="center" indent="2"/>
    </xf>
    <xf numFmtId="0" fontId="7" fillId="0" borderId="0" xfId="2" applyFont="1" applyAlignment="1">
      <alignment vertical="top" wrapText="1"/>
    </xf>
    <xf numFmtId="0" fontId="49" fillId="4" borderId="0" xfId="2" applyFont="1" applyFill="1" applyAlignment="1">
      <alignment horizontal="left" vertical="center"/>
    </xf>
    <xf numFmtId="0" fontId="22" fillId="4" borderId="5" xfId="2" applyFont="1" applyFill="1" applyBorder="1" applyAlignment="1">
      <alignment horizontal="left" vertical="center"/>
    </xf>
    <xf numFmtId="0" fontId="22" fillId="4" borderId="0" xfId="2" applyFont="1" applyFill="1" applyAlignment="1">
      <alignment horizontal="left" vertical="center"/>
    </xf>
    <xf numFmtId="0" fontId="51" fillId="4" borderId="4" xfId="2" applyFont="1" applyFill="1" applyBorder="1" applyAlignment="1">
      <alignment horizontal="left" vertical="center"/>
    </xf>
    <xf numFmtId="0" fontId="12" fillId="4" borderId="4" xfId="2" applyFont="1" applyFill="1" applyBorder="1" applyAlignment="1">
      <alignment horizontal="left" vertical="center"/>
    </xf>
    <xf numFmtId="0" fontId="7" fillId="4" borderId="5" xfId="2" applyFont="1" applyFill="1" applyBorder="1" applyAlignment="1">
      <alignment horizontal="left" vertical="center"/>
    </xf>
    <xf numFmtId="0" fontId="24" fillId="4" borderId="0" xfId="46" applyFont="1" applyFill="1" applyBorder="1" applyAlignment="1" applyProtection="1">
      <alignment horizontal="center" vertical="center"/>
    </xf>
    <xf numFmtId="0" fontId="10" fillId="6" borderId="9" xfId="2" applyFont="1" applyFill="1" applyBorder="1" applyAlignment="1">
      <alignment horizontal="center" vertical="center"/>
    </xf>
    <xf numFmtId="0" fontId="10" fillId="6" borderId="4" xfId="2" applyFont="1" applyFill="1" applyBorder="1" applyAlignment="1">
      <alignment horizontal="center" vertical="center"/>
    </xf>
    <xf numFmtId="0" fontId="44" fillId="6" borderId="11" xfId="2" quotePrefix="1" applyFont="1" applyFill="1" applyBorder="1" applyAlignment="1">
      <alignment horizontal="center" vertical="center" wrapText="1"/>
    </xf>
    <xf numFmtId="0" fontId="44" fillId="6" borderId="22" xfId="2" quotePrefix="1" applyFont="1" applyFill="1" applyBorder="1" applyAlignment="1">
      <alignment horizontal="center" vertical="center" wrapText="1"/>
    </xf>
    <xf numFmtId="0" fontId="44" fillId="6" borderId="23" xfId="2" quotePrefix="1" applyFont="1" applyFill="1" applyBorder="1" applyAlignment="1">
      <alignment horizontal="center" vertical="center" wrapText="1"/>
    </xf>
    <xf numFmtId="0" fontId="11" fillId="4" borderId="4" xfId="2" applyFont="1" applyFill="1" applyBorder="1" applyAlignment="1">
      <alignment horizontal="left" vertical="center"/>
    </xf>
    <xf numFmtId="0" fontId="11" fillId="4" borderId="0" xfId="2" applyFont="1" applyFill="1" applyAlignment="1">
      <alignment horizontal="left" vertical="center"/>
    </xf>
    <xf numFmtId="0" fontId="11" fillId="4" borderId="5" xfId="2" applyFont="1" applyFill="1" applyBorder="1" applyAlignment="1">
      <alignment horizontal="left" vertical="center"/>
    </xf>
    <xf numFmtId="0" fontId="11" fillId="4" borderId="4" xfId="0" applyFont="1" applyFill="1" applyBorder="1" applyAlignment="1">
      <alignment horizontal="left" vertical="center" wrapText="1"/>
    </xf>
    <xf numFmtId="0" fontId="11" fillId="4" borderId="0" xfId="0" applyFont="1" applyFill="1" applyAlignment="1">
      <alignment horizontal="left" vertical="center" wrapText="1"/>
    </xf>
    <xf numFmtId="0" fontId="11" fillId="4" borderId="5" xfId="0" applyFont="1" applyFill="1" applyBorder="1" applyAlignment="1">
      <alignment horizontal="left" vertical="center" wrapText="1"/>
    </xf>
    <xf numFmtId="0" fontId="19" fillId="5" borderId="9" xfId="2" quotePrefix="1" applyFont="1" applyFill="1" applyBorder="1" applyAlignment="1">
      <alignment horizontal="center" vertical="center"/>
    </xf>
    <xf numFmtId="0" fontId="19" fillId="5" borderId="10" xfId="2" quotePrefix="1" applyFont="1" applyFill="1" applyBorder="1" applyAlignment="1">
      <alignment horizontal="center" vertical="center"/>
    </xf>
    <xf numFmtId="0" fontId="19" fillId="5" borderId="14" xfId="2" quotePrefix="1" applyFont="1" applyFill="1" applyBorder="1" applyAlignment="1">
      <alignment horizontal="center" vertical="center"/>
    </xf>
    <xf numFmtId="0" fontId="19" fillId="5" borderId="4" xfId="2" quotePrefix="1" applyFont="1" applyFill="1" applyBorder="1" applyAlignment="1">
      <alignment horizontal="center" vertical="center"/>
    </xf>
    <xf numFmtId="0" fontId="19" fillId="5" borderId="0" xfId="2" quotePrefix="1" applyFont="1" applyFill="1" applyAlignment="1">
      <alignment horizontal="center" vertical="center"/>
    </xf>
    <xf numFmtId="0" fontId="19" fillId="5" borderId="5" xfId="2" quotePrefix="1" applyFont="1" applyFill="1" applyBorder="1" applyAlignment="1">
      <alignment horizontal="center" vertical="center"/>
    </xf>
    <xf numFmtId="0" fontId="17" fillId="8" borderId="6" xfId="2" quotePrefix="1" applyFont="1" applyFill="1" applyBorder="1" applyAlignment="1">
      <alignment horizontal="left" vertical="center" wrapText="1"/>
    </xf>
    <xf numFmtId="0" fontId="17" fillId="8" borderId="7" xfId="2" quotePrefix="1" applyFont="1" applyFill="1" applyBorder="1" applyAlignment="1">
      <alignment horizontal="left" vertical="center" wrapText="1"/>
    </xf>
    <xf numFmtId="0" fontId="17" fillId="8" borderId="8" xfId="2" quotePrefix="1" applyFont="1" applyFill="1" applyBorder="1" applyAlignment="1">
      <alignment horizontal="left" vertical="center" wrapText="1"/>
    </xf>
    <xf numFmtId="0" fontId="6" fillId="4" borderId="0" xfId="2" applyFont="1" applyFill="1" applyAlignment="1">
      <alignment horizontal="center" vertical="top"/>
    </xf>
    <xf numFmtId="0" fontId="28" fillId="4" borderId="0" xfId="2" applyFont="1" applyFill="1" applyAlignment="1">
      <alignment horizontal="center"/>
    </xf>
    <xf numFmtId="0" fontId="19" fillId="5" borderId="9" xfId="2" applyFont="1" applyFill="1" applyBorder="1" applyAlignment="1">
      <alignment horizontal="center" vertical="center" wrapText="1"/>
    </xf>
    <xf numFmtId="0" fontId="50" fillId="0" borderId="11" xfId="46" quotePrefix="1" applyFont="1" applyFill="1" applyBorder="1" applyAlignment="1" applyProtection="1">
      <alignment vertical="center"/>
    </xf>
    <xf numFmtId="0" fontId="50" fillId="4" borderId="7" xfId="46" quotePrefix="1" applyFont="1" applyFill="1" applyBorder="1" applyAlignment="1" applyProtection="1">
      <alignment horizontal="left" vertical="center"/>
    </xf>
    <xf numFmtId="0" fontId="42" fillId="6" borderId="9" xfId="32" applyFont="1" applyFill="1" applyBorder="1" applyAlignment="1">
      <alignment horizontal="center" vertical="center" wrapText="1"/>
    </xf>
    <xf numFmtId="0" fontId="50" fillId="4" borderId="11" xfId="46" quotePrefix="1" applyFont="1" applyFill="1" applyBorder="1" applyAlignment="1" applyProtection="1">
      <alignment horizontal="left" vertical="center"/>
    </xf>
    <xf numFmtId="0" fontId="35" fillId="6" borderId="0" xfId="2" applyFont="1" applyFill="1" applyAlignment="1">
      <alignment horizontal="left" vertical="center"/>
    </xf>
    <xf numFmtId="0" fontId="32" fillId="4" borderId="0" xfId="2" applyFont="1" applyFill="1" applyAlignment="1">
      <alignment horizontal="justify" vertical="top" wrapText="1"/>
    </xf>
    <xf numFmtId="178" fontId="12" fillId="19" borderId="0" xfId="78" applyNumberFormat="1" applyFont="1" applyFill="1" applyAlignment="1">
      <alignment horizontal="center" vertical="center" wrapText="1"/>
    </xf>
    <xf numFmtId="0" fontId="12" fillId="19" borderId="0" xfId="78" applyFont="1" applyFill="1" applyAlignment="1">
      <alignment horizontal="center" vertical="center" wrapText="1"/>
    </xf>
    <xf numFmtId="0" fontId="32" fillId="0" borderId="0" xfId="2" applyFont="1" applyAlignment="1">
      <alignment horizontal="left" vertical="center" wrapText="1"/>
    </xf>
    <xf numFmtId="0" fontId="32" fillId="4" borderId="0" xfId="2" applyFont="1" applyFill="1" applyAlignment="1">
      <alignment horizontal="left" vertical="top" wrapText="1"/>
    </xf>
    <xf numFmtId="0" fontId="32" fillId="4" borderId="0" xfId="2" applyFont="1" applyFill="1" applyAlignment="1">
      <alignment horizontal="justify" vertical="center" wrapText="1"/>
    </xf>
    <xf numFmtId="0" fontId="32" fillId="0" borderId="0" xfId="2" applyFont="1" applyAlignment="1">
      <alignment horizontal="justify" vertical="center" wrapText="1"/>
    </xf>
    <xf numFmtId="0" fontId="48" fillId="4" borderId="0" xfId="2" applyFont="1" applyFill="1" applyAlignment="1">
      <alignment horizontal="left" vertical="center" wrapText="1"/>
    </xf>
    <xf numFmtId="0" fontId="35" fillId="0" borderId="0" xfId="2" applyFont="1" applyAlignment="1">
      <alignment horizontal="left" vertical="center" indent="2"/>
    </xf>
    <xf numFmtId="0" fontId="32" fillId="4" borderId="0" xfId="2" applyFont="1" applyFill="1" applyAlignment="1">
      <alignment horizontal="left" vertical="top" wrapText="1" indent="2"/>
    </xf>
    <xf numFmtId="0" fontId="32" fillId="4" borderId="0" xfId="2" quotePrefix="1" applyFont="1" applyFill="1" applyAlignment="1">
      <alignment horizontal="left" vertical="top" wrapText="1" indent="5"/>
    </xf>
    <xf numFmtId="0" fontId="32" fillId="4" borderId="0" xfId="2" applyFont="1" applyFill="1" applyAlignment="1">
      <alignment horizontal="left" vertical="top" wrapText="1" indent="5"/>
    </xf>
    <xf numFmtId="0" fontId="32" fillId="4" borderId="0" xfId="2" applyFont="1" applyFill="1" applyAlignment="1">
      <alignment horizontal="left" vertical="center" wrapText="1" indent="2"/>
    </xf>
    <xf numFmtId="0" fontId="32" fillId="9" borderId="0" xfId="2" quotePrefix="1" applyFont="1" applyFill="1" applyAlignment="1">
      <alignment horizontal="left" vertical="center" wrapText="1" indent="3"/>
    </xf>
    <xf numFmtId="0" fontId="32" fillId="9" borderId="0" xfId="2" applyFont="1" applyFill="1" applyAlignment="1">
      <alignment horizontal="left" vertical="center" wrapText="1" indent="3"/>
    </xf>
    <xf numFmtId="0" fontId="32" fillId="4" borderId="0" xfId="2" applyFont="1" applyFill="1" applyAlignment="1">
      <alignment horizontal="left" vertical="center" wrapText="1"/>
    </xf>
    <xf numFmtId="0" fontId="32" fillId="9" borderId="0" xfId="2" applyFont="1" applyFill="1" applyAlignment="1">
      <alignment horizontal="left" vertical="center" wrapText="1"/>
    </xf>
    <xf numFmtId="0" fontId="7" fillId="4" borderId="0" xfId="2" applyFont="1" applyFill="1" applyAlignment="1">
      <alignment horizontal="center" vertical="top"/>
    </xf>
    <xf numFmtId="0" fontId="24" fillId="4" borderId="0" xfId="73" applyFont="1" applyFill="1" applyBorder="1" applyAlignment="1" applyProtection="1">
      <alignment horizontal="left" vertical="center"/>
    </xf>
    <xf numFmtId="0" fontId="8" fillId="5" borderId="4" xfId="2" applyFont="1" applyFill="1" applyBorder="1" applyAlignment="1">
      <alignment horizontal="center" vertical="center"/>
    </xf>
    <xf numFmtId="0" fontId="8" fillId="5" borderId="0" xfId="2" applyFont="1" applyFill="1" applyAlignment="1">
      <alignment horizontal="center" vertical="center"/>
    </xf>
    <xf numFmtId="0" fontId="44" fillId="9" borderId="0" xfId="2" applyFont="1" applyFill="1" applyAlignment="1">
      <alignment horizontal="left" vertical="center" wrapText="1"/>
    </xf>
    <xf numFmtId="0" fontId="24" fillId="4" borderId="0" xfId="46" applyFont="1" applyFill="1" applyBorder="1" applyAlignment="1" applyProtection="1">
      <alignment horizontal="center" vertical="top"/>
    </xf>
    <xf numFmtId="0" fontId="44" fillId="6" borderId="11" xfId="2" applyFont="1" applyFill="1" applyBorder="1" applyAlignment="1">
      <alignment horizontal="center" vertical="center" wrapText="1"/>
    </xf>
    <xf numFmtId="0" fontId="44" fillId="6" borderId="12" xfId="2" applyFont="1" applyFill="1" applyBorder="1" applyAlignment="1">
      <alignment horizontal="center" vertical="center" wrapText="1"/>
    </xf>
    <xf numFmtId="0" fontId="29" fillId="6" borderId="9" xfId="2" quotePrefix="1" applyFont="1" applyFill="1" applyBorder="1" applyAlignment="1">
      <alignment horizontal="center" vertical="center" wrapText="1"/>
    </xf>
    <xf numFmtId="0" fontId="29" fillId="6" borderId="6" xfId="2" quotePrefix="1" applyFont="1" applyFill="1" applyBorder="1" applyAlignment="1">
      <alignment horizontal="center" vertical="center" wrapText="1"/>
    </xf>
    <xf numFmtId="0" fontId="44" fillId="6" borderId="13" xfId="2" applyFont="1" applyFill="1" applyBorder="1" applyAlignment="1">
      <alignment horizontal="center" vertical="center" wrapText="1"/>
    </xf>
    <xf numFmtId="49" fontId="22" fillId="4" borderId="4" xfId="2" applyNumberFormat="1" applyFont="1" applyFill="1" applyBorder="1" applyAlignment="1">
      <alignment horizontal="left" vertical="center"/>
    </xf>
    <xf numFmtId="49" fontId="51" fillId="4" borderId="0" xfId="2" applyNumberFormat="1" applyFont="1" applyFill="1" applyAlignment="1">
      <alignment horizontal="left" vertical="center"/>
    </xf>
    <xf numFmtId="49" fontId="51" fillId="4" borderId="5" xfId="2" applyNumberFormat="1" applyFont="1" applyFill="1" applyBorder="1" applyAlignment="1">
      <alignment horizontal="left" vertical="center"/>
    </xf>
    <xf numFmtId="0" fontId="51" fillId="4" borderId="6" xfId="2" applyFont="1" applyFill="1" applyBorder="1" applyAlignment="1">
      <alignment horizontal="left"/>
    </xf>
    <xf numFmtId="0" fontId="51" fillId="4" borderId="7" xfId="2" applyFont="1" applyFill="1" applyBorder="1" applyAlignment="1">
      <alignment horizontal="left"/>
    </xf>
    <xf numFmtId="0" fontId="51" fillId="4" borderId="8" xfId="2" applyFont="1" applyFill="1" applyBorder="1" applyAlignment="1">
      <alignment horizontal="left"/>
    </xf>
    <xf numFmtId="0" fontId="15" fillId="8" borderId="13" xfId="2" quotePrefix="1" applyFont="1" applyFill="1" applyBorder="1" applyAlignment="1">
      <alignment horizontal="left" vertical="center" wrapText="1"/>
    </xf>
    <xf numFmtId="0" fontId="15" fillId="8" borderId="11" xfId="2" quotePrefix="1" applyFont="1" applyFill="1" applyBorder="1" applyAlignment="1">
      <alignment horizontal="left" vertical="center"/>
    </xf>
    <xf numFmtId="0" fontId="15" fillId="8" borderId="12" xfId="2" quotePrefix="1" applyFont="1" applyFill="1" applyBorder="1" applyAlignment="1">
      <alignment horizontal="left" vertical="center"/>
    </xf>
    <xf numFmtId="0" fontId="51" fillId="18" borderId="4" xfId="0" applyFont="1" applyFill="1" applyBorder="1" applyAlignment="1">
      <alignment horizontal="left" vertical="center" wrapText="1"/>
    </xf>
    <xf numFmtId="0" fontId="51" fillId="18" borderId="0" xfId="0" applyFont="1" applyFill="1" applyAlignment="1">
      <alignment horizontal="left" vertical="center" wrapText="1"/>
    </xf>
    <xf numFmtId="0" fontId="51" fillId="18" borderId="5" xfId="0" applyFont="1" applyFill="1" applyBorder="1" applyAlignment="1">
      <alignment horizontal="left" vertical="center" wrapText="1"/>
    </xf>
    <xf numFmtId="0" fontId="22" fillId="4" borderId="4" xfId="2" applyFont="1" applyFill="1" applyBorder="1" applyAlignment="1">
      <alignment horizontal="left" vertical="center" wrapText="1"/>
    </xf>
    <xf numFmtId="0" fontId="22" fillId="4" borderId="0" xfId="2" applyFont="1" applyFill="1" applyAlignment="1">
      <alignment horizontal="left" vertical="center" wrapText="1"/>
    </xf>
    <xf numFmtId="0" fontId="22" fillId="4" borderId="5" xfId="2" applyFont="1" applyFill="1" applyBorder="1" applyAlignment="1">
      <alignment horizontal="left" vertical="center" wrapText="1"/>
    </xf>
    <xf numFmtId="0" fontId="22" fillId="4" borderId="4" xfId="2" applyFont="1" applyFill="1" applyBorder="1" applyAlignment="1">
      <alignment horizontal="left" vertical="center"/>
    </xf>
    <xf numFmtId="0" fontId="22" fillId="4" borderId="0" xfId="2" applyFont="1" applyFill="1" applyAlignment="1">
      <alignment horizontal="left" vertical="center"/>
    </xf>
    <xf numFmtId="0" fontId="22" fillId="4" borderId="5" xfId="2" applyFont="1" applyFill="1" applyBorder="1" applyAlignment="1">
      <alignment horizontal="left" vertical="center"/>
    </xf>
    <xf numFmtId="0" fontId="22" fillId="4" borderId="9" xfId="2" applyFont="1" applyFill="1" applyBorder="1" applyAlignment="1">
      <alignment horizontal="left" vertical="center"/>
    </xf>
    <xf numFmtId="0" fontId="22" fillId="4" borderId="10" xfId="2" applyFont="1" applyFill="1" applyBorder="1" applyAlignment="1">
      <alignment horizontal="left" vertical="center"/>
    </xf>
    <xf numFmtId="0" fontId="22" fillId="4" borderId="14" xfId="2" applyFont="1" applyFill="1" applyBorder="1" applyAlignment="1">
      <alignment horizontal="left" vertical="center"/>
    </xf>
    <xf numFmtId="0" fontId="19" fillId="5" borderId="10" xfId="2" applyFont="1" applyFill="1" applyBorder="1" applyAlignment="1">
      <alignment horizontal="center" vertical="center"/>
    </xf>
    <xf numFmtId="0" fontId="19" fillId="5" borderId="14" xfId="2" applyFont="1" applyFill="1" applyBorder="1" applyAlignment="1">
      <alignment horizontal="center" vertical="center"/>
    </xf>
    <xf numFmtId="0" fontId="19" fillId="5" borderId="4" xfId="2" applyFont="1" applyFill="1" applyBorder="1" applyAlignment="1">
      <alignment horizontal="center" vertical="center"/>
    </xf>
    <xf numFmtId="0" fontId="19" fillId="5" borderId="0" xfId="2" applyFont="1" applyFill="1" applyAlignment="1">
      <alignment horizontal="center" vertical="center"/>
    </xf>
    <xf numFmtId="0" fontId="19" fillId="5" borderId="5" xfId="2" applyFont="1" applyFill="1" applyBorder="1" applyAlignment="1">
      <alignment horizontal="center" vertical="center"/>
    </xf>
    <xf numFmtId="0" fontId="15" fillId="8" borderId="13" xfId="2" quotePrefix="1" applyFont="1" applyFill="1" applyBorder="1" applyAlignment="1">
      <alignment horizontal="left" vertical="top" wrapText="1"/>
    </xf>
    <xf numFmtId="0" fontId="15" fillId="8" borderId="11" xfId="2" quotePrefix="1" applyFont="1" applyFill="1" applyBorder="1" applyAlignment="1">
      <alignment horizontal="left" vertical="top" wrapText="1"/>
    </xf>
    <xf numFmtId="0" fontId="15" fillId="8" borderId="12" xfId="2" quotePrefix="1" applyFont="1" applyFill="1" applyBorder="1" applyAlignment="1">
      <alignment horizontal="left" vertical="top" wrapText="1"/>
    </xf>
    <xf numFmtId="0" fontId="35" fillId="6" borderId="9" xfId="2" applyFont="1" applyFill="1" applyBorder="1" applyAlignment="1">
      <alignment horizontal="center" vertical="center"/>
    </xf>
    <xf numFmtId="0" fontId="35" fillId="6" borderId="6" xfId="2" applyFont="1" applyFill="1" applyBorder="1" applyAlignment="1">
      <alignment horizontal="center" vertical="center"/>
    </xf>
    <xf numFmtId="167" fontId="44" fillId="6" borderId="13" xfId="69" applyNumberFormat="1" applyFont="1" applyFill="1" applyBorder="1" applyAlignment="1" applyProtection="1">
      <alignment horizontal="center" vertical="center" wrapText="1"/>
    </xf>
    <xf numFmtId="167" fontId="44" fillId="6" borderId="11" xfId="69" applyNumberFormat="1" applyFont="1" applyFill="1" applyBorder="1" applyAlignment="1" applyProtection="1">
      <alignment horizontal="center" vertical="center" wrapText="1"/>
    </xf>
    <xf numFmtId="0" fontId="11" fillId="4" borderId="4" xfId="2" applyFont="1" applyFill="1" applyBorder="1" applyAlignment="1">
      <alignment horizontal="left" vertical="center" wrapText="1"/>
    </xf>
    <xf numFmtId="0" fontId="11" fillId="4" borderId="0" xfId="2" applyFont="1" applyFill="1" applyAlignment="1">
      <alignment horizontal="left" vertical="center" wrapText="1"/>
    </xf>
    <xf numFmtId="0" fontId="11" fillId="4" borderId="5" xfId="2" applyFont="1" applyFill="1" applyBorder="1" applyAlignment="1">
      <alignment horizontal="left" vertical="center" wrapText="1"/>
    </xf>
    <xf numFmtId="0" fontId="11" fillId="4" borderId="9" xfId="2" applyFont="1" applyFill="1" applyBorder="1" applyAlignment="1">
      <alignment horizontal="left" vertical="center"/>
    </xf>
    <xf numFmtId="0" fontId="11" fillId="4" borderId="10" xfId="2" applyFont="1" applyFill="1" applyBorder="1" applyAlignment="1">
      <alignment horizontal="left" vertical="center"/>
    </xf>
    <xf numFmtId="0" fontId="11" fillId="4" borderId="14" xfId="2" applyFont="1" applyFill="1" applyBorder="1" applyAlignment="1">
      <alignment horizontal="left" vertical="center"/>
    </xf>
    <xf numFmtId="0" fontId="15" fillId="8" borderId="11" xfId="2" quotePrefix="1" applyFont="1" applyFill="1" applyBorder="1" applyAlignment="1">
      <alignment horizontal="left" vertical="center" wrapText="1"/>
    </xf>
    <xf numFmtId="0" fontId="15" fillId="8" borderId="12" xfId="2" quotePrefix="1" applyFont="1" applyFill="1" applyBorder="1" applyAlignment="1">
      <alignment horizontal="left" vertical="center" wrapText="1"/>
    </xf>
    <xf numFmtId="0" fontId="35" fillId="6" borderId="9" xfId="2" applyFont="1" applyFill="1" applyBorder="1" applyAlignment="1">
      <alignment horizontal="center" vertical="center" wrapText="1"/>
    </xf>
    <xf numFmtId="0" fontId="35" fillId="6" borderId="4" xfId="2" applyFont="1" applyFill="1" applyBorder="1" applyAlignment="1">
      <alignment horizontal="center" vertical="center" wrapText="1"/>
    </xf>
    <xf numFmtId="0" fontId="46" fillId="6" borderId="13" xfId="2" applyFont="1" applyFill="1" applyBorder="1" applyAlignment="1">
      <alignment horizontal="center" vertical="center" wrapText="1"/>
    </xf>
    <xf numFmtId="0" fontId="46" fillId="6" borderId="11" xfId="2" applyFont="1" applyFill="1" applyBorder="1" applyAlignment="1">
      <alignment horizontal="center" vertical="center" wrapText="1"/>
    </xf>
    <xf numFmtId="0" fontId="46" fillId="6" borderId="12" xfId="2" applyFont="1" applyFill="1" applyBorder="1" applyAlignment="1">
      <alignment horizontal="center" vertical="center" wrapText="1"/>
    </xf>
    <xf numFmtId="0" fontId="6" fillId="4" borderId="0" xfId="2" applyFont="1" applyFill="1" applyAlignment="1">
      <alignment horizontal="center" vertical="center"/>
    </xf>
    <xf numFmtId="0" fontId="46" fillId="6" borderId="11" xfId="2" applyFont="1" applyFill="1" applyBorder="1" applyAlignment="1">
      <alignment horizontal="center" vertical="top" wrapText="1"/>
    </xf>
    <xf numFmtId="0" fontId="46" fillId="6" borderId="12" xfId="2" applyFont="1" applyFill="1" applyBorder="1" applyAlignment="1">
      <alignment horizontal="center" vertical="top" wrapText="1"/>
    </xf>
    <xf numFmtId="0" fontId="46" fillId="6" borderId="13" xfId="2" applyFont="1" applyFill="1" applyBorder="1" applyAlignment="1">
      <alignment horizontal="center" vertical="top" wrapText="1"/>
    </xf>
    <xf numFmtId="0" fontId="35" fillId="6" borderId="9" xfId="67" applyFont="1" applyFill="1" applyBorder="1" applyAlignment="1">
      <alignment horizontal="center" vertical="center" wrapText="1"/>
    </xf>
    <xf numFmtId="0" fontId="35" fillId="6" borderId="6" xfId="67" applyFont="1" applyFill="1" applyBorder="1" applyAlignment="1">
      <alignment horizontal="center" vertical="center" wrapText="1"/>
    </xf>
    <xf numFmtId="0" fontId="46" fillId="6" borderId="13" xfId="67" applyFont="1" applyFill="1" applyBorder="1" applyAlignment="1">
      <alignment horizontal="center" vertical="center" wrapText="1"/>
    </xf>
    <xf numFmtId="0" fontId="46" fillId="6" borderId="11" xfId="67" applyFont="1" applyFill="1" applyBorder="1" applyAlignment="1">
      <alignment horizontal="center" vertical="center" wrapText="1"/>
    </xf>
    <xf numFmtId="0" fontId="46" fillId="6" borderId="12" xfId="67" applyFont="1" applyFill="1" applyBorder="1" applyAlignment="1">
      <alignment horizontal="center" vertical="center" wrapText="1"/>
    </xf>
    <xf numFmtId="0" fontId="8" fillId="5" borderId="9" xfId="67" quotePrefix="1" applyFont="1" applyFill="1" applyBorder="1" applyAlignment="1">
      <alignment horizontal="center" vertical="center"/>
    </xf>
    <xf numFmtId="0" fontId="8" fillId="5" borderId="10" xfId="67" quotePrefix="1" applyFont="1" applyFill="1" applyBorder="1" applyAlignment="1">
      <alignment horizontal="center" vertical="center"/>
    </xf>
    <xf numFmtId="0" fontId="8" fillId="5" borderId="14" xfId="67" quotePrefix="1" applyFont="1" applyFill="1" applyBorder="1" applyAlignment="1">
      <alignment horizontal="center" vertical="center"/>
    </xf>
    <xf numFmtId="0" fontId="8" fillId="5" borderId="4" xfId="67" quotePrefix="1" applyFont="1" applyFill="1" applyBorder="1" applyAlignment="1">
      <alignment horizontal="center" vertical="center"/>
    </xf>
    <xf numFmtId="0" fontId="8" fillId="5" borderId="0" xfId="67" quotePrefix="1" applyFont="1" applyFill="1" applyAlignment="1">
      <alignment horizontal="center" vertical="center"/>
    </xf>
    <xf numFmtId="0" fontId="8" fillId="5" borderId="5" xfId="67" quotePrefix="1" applyFont="1" applyFill="1" applyBorder="1" applyAlignment="1">
      <alignment horizontal="center" vertical="center"/>
    </xf>
    <xf numFmtId="0" fontId="15" fillId="8" borderId="6" xfId="67" quotePrefix="1" applyFont="1" applyFill="1" applyBorder="1" applyAlignment="1">
      <alignment horizontal="left" vertical="center" wrapText="1"/>
    </xf>
    <xf numFmtId="0" fontId="15" fillId="8" borderId="7" xfId="67" quotePrefix="1" applyFont="1" applyFill="1" applyBorder="1" applyAlignment="1">
      <alignment horizontal="left" vertical="center" wrapText="1"/>
    </xf>
    <xf numFmtId="0" fontId="15" fillId="8" borderId="8" xfId="67" quotePrefix="1" applyFont="1" applyFill="1" applyBorder="1" applyAlignment="1">
      <alignment horizontal="left" vertical="center" wrapText="1"/>
    </xf>
    <xf numFmtId="0" fontId="6" fillId="4" borderId="0" xfId="0" applyFont="1" applyFill="1" applyAlignment="1">
      <alignment horizontal="center" vertical="top"/>
    </xf>
    <xf numFmtId="0" fontId="35" fillId="6" borderId="10" xfId="0" applyFont="1" applyFill="1" applyBorder="1" applyAlignment="1">
      <alignment horizontal="center" vertical="center" wrapText="1"/>
    </xf>
    <xf numFmtId="0" fontId="35" fillId="6" borderId="0" xfId="0" applyFont="1" applyFill="1" applyAlignment="1">
      <alignment horizontal="center" vertical="center" wrapText="1"/>
    </xf>
    <xf numFmtId="0" fontId="46" fillId="6" borderId="13" xfId="0" applyFont="1" applyFill="1" applyBorder="1" applyAlignment="1">
      <alignment horizontal="center" vertical="top" wrapText="1"/>
    </xf>
    <xf numFmtId="0" fontId="46" fillId="6" borderId="11" xfId="0" applyFont="1" applyFill="1" applyBorder="1" applyAlignment="1">
      <alignment horizontal="center" vertical="top" wrapText="1"/>
    </xf>
    <xf numFmtId="0" fontId="46" fillId="6" borderId="12" xfId="0" applyFont="1" applyFill="1" applyBorder="1" applyAlignment="1">
      <alignment horizontal="center" vertical="top" wrapText="1"/>
    </xf>
    <xf numFmtId="0" fontId="19" fillId="5" borderId="4" xfId="0" quotePrefix="1" applyFont="1" applyFill="1" applyBorder="1" applyAlignment="1">
      <alignment horizontal="center" vertical="center"/>
    </xf>
    <xf numFmtId="0" fontId="19" fillId="5" borderId="0" xfId="0" quotePrefix="1" applyFont="1" applyFill="1" applyAlignment="1">
      <alignment horizontal="center" vertical="center"/>
    </xf>
    <xf numFmtId="0" fontId="17" fillId="8" borderId="13" xfId="0" quotePrefix="1" applyFont="1" applyFill="1" applyBorder="1" applyAlignment="1">
      <alignment horizontal="left" vertical="center" wrapText="1"/>
    </xf>
    <xf numFmtId="0" fontId="17" fillId="8" borderId="11" xfId="0" quotePrefix="1" applyFont="1" applyFill="1" applyBorder="1" applyAlignment="1">
      <alignment horizontal="left" vertical="center" wrapText="1"/>
    </xf>
    <xf numFmtId="0" fontId="17" fillId="8" borderId="12" xfId="0" quotePrefix="1" applyFont="1" applyFill="1" applyBorder="1" applyAlignment="1">
      <alignment horizontal="left" vertical="center" wrapText="1"/>
    </xf>
    <xf numFmtId="0" fontId="17" fillId="8" borderId="13" xfId="2" quotePrefix="1" applyFont="1" applyFill="1" applyBorder="1" applyAlignment="1">
      <alignment horizontal="left" vertical="center" wrapText="1"/>
    </xf>
    <xf numFmtId="0" fontId="17" fillId="8" borderId="11" xfId="2" quotePrefix="1" applyFont="1" applyFill="1" applyBorder="1" applyAlignment="1">
      <alignment horizontal="left" vertical="center" wrapText="1"/>
    </xf>
    <xf numFmtId="0" fontId="17" fillId="8" borderId="12" xfId="2" quotePrefix="1" applyFont="1" applyFill="1" applyBorder="1" applyAlignment="1">
      <alignment horizontal="left" vertical="center" wrapText="1"/>
    </xf>
    <xf numFmtId="0" fontId="11" fillId="4" borderId="20" xfId="2" applyFont="1" applyFill="1" applyBorder="1" applyAlignment="1">
      <alignment horizontal="left" vertical="center"/>
    </xf>
    <xf numFmtId="49" fontId="12" fillId="4" borderId="20" xfId="2" applyNumberFormat="1" applyFont="1" applyFill="1" applyBorder="1" applyAlignment="1">
      <alignment horizontal="left" vertical="center"/>
    </xf>
    <xf numFmtId="49" fontId="12" fillId="4" borderId="0" xfId="2" applyNumberFormat="1" applyFont="1" applyFill="1" applyAlignment="1">
      <alignment horizontal="left" vertical="center"/>
    </xf>
    <xf numFmtId="49" fontId="12" fillId="4" borderId="5" xfId="2" applyNumberFormat="1" applyFont="1" applyFill="1" applyBorder="1" applyAlignment="1">
      <alignment horizontal="left" vertical="center"/>
    </xf>
    <xf numFmtId="0" fontId="12" fillId="4" borderId="21" xfId="2" applyFont="1" applyFill="1" applyBorder="1" applyAlignment="1">
      <alignment horizontal="left" vertical="center"/>
    </xf>
    <xf numFmtId="0" fontId="12" fillId="4" borderId="7" xfId="2" applyFont="1" applyFill="1" applyBorder="1" applyAlignment="1">
      <alignment horizontal="left" vertical="center"/>
    </xf>
    <xf numFmtId="0" fontId="12" fillId="4" borderId="8" xfId="2" applyFont="1" applyFill="1" applyBorder="1" applyAlignment="1">
      <alignment horizontal="left" vertical="center"/>
    </xf>
    <xf numFmtId="0" fontId="8" fillId="5" borderId="9" xfId="2" quotePrefix="1" applyFont="1" applyFill="1" applyBorder="1" applyAlignment="1">
      <alignment horizontal="center" vertical="center"/>
    </xf>
    <xf numFmtId="0" fontId="8" fillId="5" borderId="10" xfId="2" quotePrefix="1" applyFont="1" applyFill="1" applyBorder="1" applyAlignment="1">
      <alignment horizontal="center" vertical="center"/>
    </xf>
    <xf numFmtId="0" fontId="8" fillId="5" borderId="14" xfId="2" quotePrefix="1" applyFont="1" applyFill="1" applyBorder="1" applyAlignment="1">
      <alignment horizontal="center" vertical="center"/>
    </xf>
    <xf numFmtId="0" fontId="8" fillId="5" borderId="4" xfId="2" quotePrefix="1" applyFont="1" applyFill="1" applyBorder="1" applyAlignment="1">
      <alignment horizontal="center" vertical="center"/>
    </xf>
    <xf numFmtId="0" fontId="8" fillId="5" borderId="0" xfId="2" quotePrefix="1" applyFont="1" applyFill="1" applyAlignment="1">
      <alignment horizontal="center" vertical="center"/>
    </xf>
    <xf numFmtId="0" fontId="8" fillId="5" borderId="5" xfId="2" quotePrefix="1" applyFont="1" applyFill="1" applyBorder="1" applyAlignment="1">
      <alignment horizontal="center" vertical="center"/>
    </xf>
    <xf numFmtId="0" fontId="12" fillId="18" borderId="20" xfId="0" applyFont="1" applyFill="1" applyBorder="1" applyAlignment="1">
      <alignment horizontal="left" vertical="center" wrapText="1"/>
    </xf>
    <xf numFmtId="0" fontId="12" fillId="18" borderId="0" xfId="0" applyFont="1" applyFill="1" applyAlignment="1">
      <alignment horizontal="left" vertical="center" wrapText="1"/>
    </xf>
    <xf numFmtId="0" fontId="12" fillId="18" borderId="5" xfId="0" applyFont="1" applyFill="1" applyBorder="1" applyAlignment="1">
      <alignment horizontal="left" vertical="center" wrapText="1"/>
    </xf>
    <xf numFmtId="0" fontId="11" fillId="4" borderId="20" xfId="2" applyFont="1" applyFill="1" applyBorder="1" applyAlignment="1">
      <alignment horizontal="left" vertical="center" wrapText="1"/>
    </xf>
    <xf numFmtId="0" fontId="36" fillId="6" borderId="9" xfId="0" applyFont="1" applyFill="1" applyBorder="1" applyAlignment="1">
      <alignment horizontal="left" vertical="center"/>
    </xf>
    <xf numFmtId="0" fontId="36" fillId="6" borderId="6" xfId="0" applyFont="1" applyFill="1" applyBorder="1" applyAlignment="1">
      <alignment horizontal="left" vertical="center"/>
    </xf>
    <xf numFmtId="175" fontId="46" fillId="6" borderId="13" xfId="1" applyNumberFormat="1" applyFont="1" applyFill="1" applyBorder="1" applyAlignment="1">
      <alignment horizontal="center" vertical="center"/>
    </xf>
    <xf numFmtId="175" fontId="46" fillId="6" borderId="11" xfId="1" applyNumberFormat="1" applyFont="1" applyFill="1" applyBorder="1" applyAlignment="1">
      <alignment horizontal="center" vertical="center"/>
    </xf>
    <xf numFmtId="175" fontId="46" fillId="6" borderId="11" xfId="1" applyNumberFormat="1" applyFont="1" applyFill="1" applyBorder="1" applyAlignment="1">
      <alignment horizontal="center" vertical="center" wrapText="1"/>
    </xf>
    <xf numFmtId="175" fontId="46" fillId="6" borderId="12" xfId="1" applyNumberFormat="1" applyFont="1" applyFill="1" applyBorder="1" applyAlignment="1">
      <alignment horizontal="center" vertical="center"/>
    </xf>
    <xf numFmtId="0" fontId="17" fillId="8" borderId="4" xfId="2" quotePrefix="1" applyFont="1" applyFill="1" applyBorder="1" applyAlignment="1">
      <alignment horizontal="left" vertical="center" wrapText="1"/>
    </xf>
    <xf numFmtId="0" fontId="17" fillId="8" borderId="0" xfId="2" quotePrefix="1" applyFont="1" applyFill="1" applyAlignment="1">
      <alignment horizontal="left" vertical="center" wrapText="1"/>
    </xf>
    <xf numFmtId="0" fontId="50" fillId="7" borderId="11" xfId="46" quotePrefix="1" applyFont="1" applyFill="1" applyBorder="1" applyAlignment="1" applyProtection="1">
      <alignment vertical="center"/>
    </xf>
    <xf numFmtId="0" fontId="59" fillId="0" borderId="6" xfId="0" applyFont="1" applyFill="1" applyBorder="1"/>
    <xf numFmtId="0" fontId="59" fillId="0" borderId="6" xfId="0" applyFont="1" applyBorder="1"/>
    <xf numFmtId="0" fontId="58" fillId="0" borderId="7" xfId="0" applyFont="1" applyBorder="1"/>
    <xf numFmtId="0" fontId="58" fillId="0" borderId="8" xfId="0" applyFont="1" applyBorder="1"/>
    <xf numFmtId="0" fontId="58" fillId="0" borderId="0" xfId="0" applyFont="1"/>
  </cellXfs>
  <cellStyles count="80">
    <cellStyle name="60% - Énfasis1 2" xfId="47" xr:uid="{00000000-0005-0000-0000-000000000000}"/>
    <cellStyle name="60% - Énfasis2 2" xfId="48" xr:uid="{00000000-0005-0000-0000-000001000000}"/>
    <cellStyle name="60% - Énfasis3 2" xfId="49" xr:uid="{00000000-0005-0000-0000-000002000000}"/>
    <cellStyle name="60% - Énfasis4 2" xfId="50" xr:uid="{00000000-0005-0000-0000-000003000000}"/>
    <cellStyle name="60% - Énfasis5 2" xfId="51" xr:uid="{00000000-0005-0000-0000-000004000000}"/>
    <cellStyle name="60% - Énfasis6 2" xfId="52" xr:uid="{00000000-0005-0000-0000-000005000000}"/>
    <cellStyle name="Cálculo 2" xfId="3" xr:uid="{00000000-0005-0000-0000-000006000000}"/>
    <cellStyle name="Euro" xfId="4" xr:uid="{00000000-0005-0000-0000-000007000000}"/>
    <cellStyle name="Euro 2" xfId="5" xr:uid="{00000000-0005-0000-0000-000008000000}"/>
    <cellStyle name="Euro 2 2" xfId="6" xr:uid="{00000000-0005-0000-0000-000009000000}"/>
    <cellStyle name="Euro 3" xfId="7" xr:uid="{00000000-0005-0000-0000-00000A000000}"/>
    <cellStyle name="Hipervínculo" xfId="46" builtinId="8"/>
    <cellStyle name="Hipervínculo 2" xfId="53" xr:uid="{00000000-0005-0000-0000-00000C000000}"/>
    <cellStyle name="Hipervínculo 2 2" xfId="73" xr:uid="{BB132239-D5B2-47AE-ADCF-6987752BC337}"/>
    <cellStyle name="Millares" xfId="1" builtinId="3"/>
    <cellStyle name="Millares [0] 2" xfId="8" xr:uid="{00000000-0005-0000-0000-00000E000000}"/>
    <cellStyle name="Millares [0] 3" xfId="9" xr:uid="{00000000-0005-0000-0000-00000F000000}"/>
    <cellStyle name="Millares [0] 3 2" xfId="54" xr:uid="{00000000-0005-0000-0000-000010000000}"/>
    <cellStyle name="Millares [0] 4" xfId="10" xr:uid="{00000000-0005-0000-0000-000011000000}"/>
    <cellStyle name="Millares [0] 4 2" xfId="11" xr:uid="{00000000-0005-0000-0000-000012000000}"/>
    <cellStyle name="Millares [0] 5" xfId="45" xr:uid="{00000000-0005-0000-0000-000013000000}"/>
    <cellStyle name="Millares [0] 5 2" xfId="71" xr:uid="{00000000-0005-0000-0000-000014000000}"/>
    <cellStyle name="Millares 10" xfId="12" xr:uid="{00000000-0005-0000-0000-000015000000}"/>
    <cellStyle name="Millares 10 2" xfId="55" xr:uid="{00000000-0005-0000-0000-000016000000}"/>
    <cellStyle name="Millares 11" xfId="13" xr:uid="{00000000-0005-0000-0000-000017000000}"/>
    <cellStyle name="Millares 11 2" xfId="14" xr:uid="{00000000-0005-0000-0000-000018000000}"/>
    <cellStyle name="Millares 12" xfId="15" xr:uid="{00000000-0005-0000-0000-000019000000}"/>
    <cellStyle name="Millares 13" xfId="64" xr:uid="{00000000-0005-0000-0000-00001A000000}"/>
    <cellStyle name="Millares 13 2" xfId="68" xr:uid="{00000000-0005-0000-0000-00001B000000}"/>
    <cellStyle name="Millares 14" xfId="77" xr:uid="{DB47F75D-4DED-41A5-82E8-B4C081E5E40D}"/>
    <cellStyle name="Millares 2" xfId="16" xr:uid="{00000000-0005-0000-0000-00001C000000}"/>
    <cellStyle name="Millares 2 2" xfId="17" xr:uid="{00000000-0005-0000-0000-00001D000000}"/>
    <cellStyle name="Millares 2 3" xfId="18" xr:uid="{00000000-0005-0000-0000-00001E000000}"/>
    <cellStyle name="Millares 2 3 2" xfId="19" xr:uid="{00000000-0005-0000-0000-00001F000000}"/>
    <cellStyle name="Millares 2 3 3" xfId="79" xr:uid="{578D3D17-D3D5-49A9-BBA7-6204ED515A33}"/>
    <cellStyle name="Millares 2 4" xfId="69" xr:uid="{00000000-0005-0000-0000-000020000000}"/>
    <cellStyle name="Millares 3" xfId="20" xr:uid="{00000000-0005-0000-0000-000021000000}"/>
    <cellStyle name="Millares 3 2" xfId="75" xr:uid="{A182FCBF-6A68-4F17-ACF2-E1BDF044AA5A}"/>
    <cellStyle name="Millares 4" xfId="21" xr:uid="{00000000-0005-0000-0000-000022000000}"/>
    <cellStyle name="Millares 4 2" xfId="22" xr:uid="{00000000-0005-0000-0000-000023000000}"/>
    <cellStyle name="Millares 5" xfId="23" xr:uid="{00000000-0005-0000-0000-000024000000}"/>
    <cellStyle name="Millares 5 2" xfId="24" xr:uid="{00000000-0005-0000-0000-000025000000}"/>
    <cellStyle name="Millares 6" xfId="25" xr:uid="{00000000-0005-0000-0000-000026000000}"/>
    <cellStyle name="Millares 6 2" xfId="56" xr:uid="{00000000-0005-0000-0000-000027000000}"/>
    <cellStyle name="Millares 7" xfId="26" xr:uid="{00000000-0005-0000-0000-000028000000}"/>
    <cellStyle name="Millares 7 2" xfId="57" xr:uid="{00000000-0005-0000-0000-000029000000}"/>
    <cellStyle name="Millares 8" xfId="27" xr:uid="{00000000-0005-0000-0000-00002A000000}"/>
    <cellStyle name="Millares 8 2" xfId="58" xr:uid="{00000000-0005-0000-0000-00002B000000}"/>
    <cellStyle name="Millares 9" xfId="28" xr:uid="{00000000-0005-0000-0000-00002C000000}"/>
    <cellStyle name="Millares 9 2" xfId="59" xr:uid="{00000000-0005-0000-0000-00002D000000}"/>
    <cellStyle name="Moneda 2" xfId="66" xr:uid="{00000000-0005-0000-0000-00002E000000}"/>
    <cellStyle name="Neutral 2" xfId="60" xr:uid="{00000000-0005-0000-0000-00002F000000}"/>
    <cellStyle name="Normal" xfId="0" builtinId="0"/>
    <cellStyle name="Normal 2" xfId="29" xr:uid="{00000000-0005-0000-0000-000031000000}"/>
    <cellStyle name="Normal 2 2" xfId="72" xr:uid="{FC58330B-CF47-453D-978B-154F901AA509}"/>
    <cellStyle name="Normal 2 3" xfId="78" xr:uid="{2A91A0C0-C0F8-459A-BCF4-91E04D9BB8D4}"/>
    <cellStyle name="Normal 3" xfId="2" xr:uid="{00000000-0005-0000-0000-000032000000}"/>
    <cellStyle name="Normal 3 2" xfId="30" xr:uid="{00000000-0005-0000-0000-000033000000}"/>
    <cellStyle name="Normal 3 2 2" xfId="31" xr:uid="{00000000-0005-0000-0000-000034000000}"/>
    <cellStyle name="Normal 4" xfId="32" xr:uid="{00000000-0005-0000-0000-000035000000}"/>
    <cellStyle name="Normal 5" xfId="44" xr:uid="{00000000-0005-0000-0000-000036000000}"/>
    <cellStyle name="Normal 5 2" xfId="67" xr:uid="{00000000-0005-0000-0000-000037000000}"/>
    <cellStyle name="Normal 6" xfId="74" xr:uid="{AA6E969C-5668-4251-81E4-5E8C2598BADF}"/>
    <cellStyle name="Normal 7" xfId="76" xr:uid="{CF0D4D3A-4345-4D45-B275-F2A7C3DE3C56}"/>
    <cellStyle name="Notas 2" xfId="33" xr:uid="{00000000-0005-0000-0000-000038000000}"/>
    <cellStyle name="Porcentaje" xfId="43" builtinId="5"/>
    <cellStyle name="Porcentaje 2" xfId="34" xr:uid="{00000000-0005-0000-0000-00003A000000}"/>
    <cellStyle name="Porcentaje 2 2" xfId="35" xr:uid="{00000000-0005-0000-0000-00003B000000}"/>
    <cellStyle name="Porcentaje 2 3" xfId="61" xr:uid="{00000000-0005-0000-0000-00003C000000}"/>
    <cellStyle name="Porcentaje 3" xfId="36" xr:uid="{00000000-0005-0000-0000-00003D000000}"/>
    <cellStyle name="Porcentaje 3 2" xfId="37" xr:uid="{00000000-0005-0000-0000-00003E000000}"/>
    <cellStyle name="Porcentaje 4" xfId="38" xr:uid="{00000000-0005-0000-0000-00003F000000}"/>
    <cellStyle name="Porcentaje 5" xfId="39" xr:uid="{00000000-0005-0000-0000-000040000000}"/>
    <cellStyle name="Porcentaje 6" xfId="40" xr:uid="{00000000-0005-0000-0000-000041000000}"/>
    <cellStyle name="Porcentaje 7" xfId="41" xr:uid="{00000000-0005-0000-0000-000042000000}"/>
    <cellStyle name="Porcentaje 8" xfId="65" xr:uid="{00000000-0005-0000-0000-000043000000}"/>
    <cellStyle name="Porcentaje 8 2" xfId="70" xr:uid="{00000000-0005-0000-0000-000044000000}"/>
    <cellStyle name="Salida 2" xfId="42" xr:uid="{00000000-0005-0000-0000-000045000000}"/>
    <cellStyle name="Título 4" xfId="62" xr:uid="{00000000-0005-0000-0000-000046000000}"/>
    <cellStyle name="Título 5" xfId="63" xr:uid="{00000000-0005-0000-0000-000047000000}"/>
  </cellStyles>
  <dxfs count="0"/>
  <tableStyles count="0" defaultTableStyle="TableStyleMedium2" defaultPivotStyle="PivotStyleLight16"/>
  <colors>
    <mruColors>
      <color rgb="FF0000E1"/>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3" Type="http://schemas.openxmlformats.org/officeDocument/2006/relationships/image" Target="../media/image6.jpeg"/><Relationship Id="rId7" Type="http://schemas.openxmlformats.org/officeDocument/2006/relationships/image" Target="../media/image10.jpeg"/><Relationship Id="rId2" Type="http://schemas.openxmlformats.org/officeDocument/2006/relationships/image" Target="../media/image1.png"/><Relationship Id="rId1" Type="http://schemas.openxmlformats.org/officeDocument/2006/relationships/image" Target="../media/image2.png"/><Relationship Id="rId6" Type="http://schemas.openxmlformats.org/officeDocument/2006/relationships/image" Target="../media/image9.jpeg"/><Relationship Id="rId5" Type="http://schemas.openxmlformats.org/officeDocument/2006/relationships/image" Target="../media/image8.jpeg"/><Relationship Id="rId4" Type="http://schemas.openxmlformats.org/officeDocument/2006/relationships/image" Target="../media/image7.jpeg"/></Relationships>
</file>

<file path=xl/drawings/_rels/drawing12.xml.rels><?xml version="1.0" encoding="UTF-8" standalone="yes"?>
<Relationships xmlns="http://schemas.openxmlformats.org/package/2006/relationships"><Relationship Id="rId3" Type="http://schemas.openxmlformats.org/officeDocument/2006/relationships/image" Target="../media/image11.jpeg"/><Relationship Id="rId7" Type="http://schemas.openxmlformats.org/officeDocument/2006/relationships/image" Target="../media/image15.jpeg"/><Relationship Id="rId2" Type="http://schemas.openxmlformats.org/officeDocument/2006/relationships/image" Target="../media/image1.png"/><Relationship Id="rId1" Type="http://schemas.openxmlformats.org/officeDocument/2006/relationships/image" Target="../media/image2.png"/><Relationship Id="rId6" Type="http://schemas.openxmlformats.org/officeDocument/2006/relationships/image" Target="../media/image14.jpeg"/><Relationship Id="rId5" Type="http://schemas.openxmlformats.org/officeDocument/2006/relationships/image" Target="../media/image13.jpeg"/><Relationship Id="rId4" Type="http://schemas.openxmlformats.org/officeDocument/2006/relationships/image" Target="../media/image12.jpeg"/></Relationships>
</file>

<file path=xl/drawings/_rels/drawing13.xml.rels><?xml version="1.0" encoding="UTF-8" standalone="yes"?>
<Relationships xmlns="http://schemas.openxmlformats.org/package/2006/relationships"><Relationship Id="rId3" Type="http://schemas.openxmlformats.org/officeDocument/2006/relationships/image" Target="../media/image16.jpeg"/><Relationship Id="rId7" Type="http://schemas.openxmlformats.org/officeDocument/2006/relationships/image" Target="../media/image20.jpeg"/><Relationship Id="rId2" Type="http://schemas.openxmlformats.org/officeDocument/2006/relationships/image" Target="../media/image1.png"/><Relationship Id="rId1" Type="http://schemas.openxmlformats.org/officeDocument/2006/relationships/image" Target="../media/image2.png"/><Relationship Id="rId6" Type="http://schemas.openxmlformats.org/officeDocument/2006/relationships/image" Target="../media/image19.jpeg"/><Relationship Id="rId5" Type="http://schemas.openxmlformats.org/officeDocument/2006/relationships/image" Target="../media/image18.jpeg"/><Relationship Id="rId4" Type="http://schemas.openxmlformats.org/officeDocument/2006/relationships/image" Target="../media/image17.jpeg"/></Relationships>
</file>

<file path=xl/drawings/_rels/drawing14.xml.rels><?xml version="1.0" encoding="UTF-8" standalone="yes"?>
<Relationships xmlns="http://schemas.openxmlformats.org/package/2006/relationships"><Relationship Id="rId3" Type="http://schemas.openxmlformats.org/officeDocument/2006/relationships/image" Target="../media/image21.jpeg"/><Relationship Id="rId7" Type="http://schemas.openxmlformats.org/officeDocument/2006/relationships/image" Target="../media/image25.jpeg"/><Relationship Id="rId2" Type="http://schemas.openxmlformats.org/officeDocument/2006/relationships/image" Target="../media/image1.png"/><Relationship Id="rId1" Type="http://schemas.openxmlformats.org/officeDocument/2006/relationships/image" Target="../media/image2.png"/><Relationship Id="rId6" Type="http://schemas.openxmlformats.org/officeDocument/2006/relationships/image" Target="../media/image24.jpeg"/><Relationship Id="rId5" Type="http://schemas.openxmlformats.org/officeDocument/2006/relationships/image" Target="../media/image23.jpeg"/><Relationship Id="rId4" Type="http://schemas.openxmlformats.org/officeDocument/2006/relationships/image" Target="../media/image22.jpeg"/></Relationships>
</file>

<file path=xl/drawings/_rels/drawing15.xml.rels><?xml version="1.0" encoding="UTF-8" standalone="yes"?>
<Relationships xmlns="http://schemas.openxmlformats.org/package/2006/relationships"><Relationship Id="rId3" Type="http://schemas.openxmlformats.org/officeDocument/2006/relationships/image" Target="../media/image26.jpeg"/><Relationship Id="rId7" Type="http://schemas.openxmlformats.org/officeDocument/2006/relationships/image" Target="../media/image30.jpeg"/><Relationship Id="rId2" Type="http://schemas.openxmlformats.org/officeDocument/2006/relationships/image" Target="../media/image1.png"/><Relationship Id="rId1" Type="http://schemas.openxmlformats.org/officeDocument/2006/relationships/image" Target="../media/image2.png"/><Relationship Id="rId6" Type="http://schemas.openxmlformats.org/officeDocument/2006/relationships/image" Target="../media/image29.jpeg"/><Relationship Id="rId5" Type="http://schemas.openxmlformats.org/officeDocument/2006/relationships/image" Target="../media/image28.jpeg"/><Relationship Id="rId4" Type="http://schemas.openxmlformats.org/officeDocument/2006/relationships/image" Target="../media/image27.jpeg"/></Relationships>
</file>

<file path=xl/drawings/_rels/drawing16.xml.rels><?xml version="1.0" encoding="UTF-8" standalone="yes"?>
<Relationships xmlns="http://schemas.openxmlformats.org/package/2006/relationships"><Relationship Id="rId3" Type="http://schemas.openxmlformats.org/officeDocument/2006/relationships/image" Target="../media/image31.jpeg"/><Relationship Id="rId7" Type="http://schemas.openxmlformats.org/officeDocument/2006/relationships/image" Target="../media/image35.jpeg"/><Relationship Id="rId2" Type="http://schemas.openxmlformats.org/officeDocument/2006/relationships/image" Target="../media/image1.png"/><Relationship Id="rId1" Type="http://schemas.openxmlformats.org/officeDocument/2006/relationships/image" Target="../media/image2.png"/><Relationship Id="rId6" Type="http://schemas.openxmlformats.org/officeDocument/2006/relationships/image" Target="../media/image34.jpeg"/><Relationship Id="rId5" Type="http://schemas.openxmlformats.org/officeDocument/2006/relationships/image" Target="../media/image33.jpeg"/><Relationship Id="rId4" Type="http://schemas.openxmlformats.org/officeDocument/2006/relationships/image" Target="../media/image32.jpeg"/></Relationships>
</file>

<file path=xl/drawings/_rels/drawing17.xml.rels><?xml version="1.0" encoding="UTF-8" standalone="yes"?>
<Relationships xmlns="http://schemas.openxmlformats.org/package/2006/relationships"><Relationship Id="rId3" Type="http://schemas.openxmlformats.org/officeDocument/2006/relationships/image" Target="../media/image36.jpeg"/><Relationship Id="rId7" Type="http://schemas.openxmlformats.org/officeDocument/2006/relationships/image" Target="../media/image40.jpeg"/><Relationship Id="rId2" Type="http://schemas.openxmlformats.org/officeDocument/2006/relationships/image" Target="../media/image1.png"/><Relationship Id="rId1" Type="http://schemas.openxmlformats.org/officeDocument/2006/relationships/image" Target="../media/image2.png"/><Relationship Id="rId6" Type="http://schemas.openxmlformats.org/officeDocument/2006/relationships/image" Target="../media/image39.jpeg"/><Relationship Id="rId5" Type="http://schemas.openxmlformats.org/officeDocument/2006/relationships/image" Target="../media/image38.jpeg"/><Relationship Id="rId4" Type="http://schemas.openxmlformats.org/officeDocument/2006/relationships/image" Target="../media/image37.jpeg"/></Relationships>
</file>

<file path=xl/drawings/_rels/drawing18.xml.rels><?xml version="1.0" encoding="UTF-8" standalone="yes"?>
<Relationships xmlns="http://schemas.openxmlformats.org/package/2006/relationships"><Relationship Id="rId3" Type="http://schemas.openxmlformats.org/officeDocument/2006/relationships/image" Target="../media/image41.jpeg"/><Relationship Id="rId7" Type="http://schemas.openxmlformats.org/officeDocument/2006/relationships/image" Target="../media/image45.jpeg"/><Relationship Id="rId2" Type="http://schemas.openxmlformats.org/officeDocument/2006/relationships/image" Target="../media/image1.png"/><Relationship Id="rId1" Type="http://schemas.openxmlformats.org/officeDocument/2006/relationships/image" Target="../media/image2.png"/><Relationship Id="rId6" Type="http://schemas.openxmlformats.org/officeDocument/2006/relationships/image" Target="../media/image44.jpeg"/><Relationship Id="rId5" Type="http://schemas.openxmlformats.org/officeDocument/2006/relationships/image" Target="../media/image43.jpeg"/><Relationship Id="rId4" Type="http://schemas.openxmlformats.org/officeDocument/2006/relationships/image" Target="../media/image42.jpeg"/></Relationships>
</file>

<file path=xl/drawings/_rels/drawing19.xml.rels><?xml version="1.0" encoding="UTF-8" standalone="yes"?>
<Relationships xmlns="http://schemas.openxmlformats.org/package/2006/relationships"><Relationship Id="rId3" Type="http://schemas.openxmlformats.org/officeDocument/2006/relationships/image" Target="../media/image46.jpeg"/><Relationship Id="rId7" Type="http://schemas.openxmlformats.org/officeDocument/2006/relationships/image" Target="../media/image50.jpeg"/><Relationship Id="rId2" Type="http://schemas.openxmlformats.org/officeDocument/2006/relationships/image" Target="../media/image1.png"/><Relationship Id="rId1" Type="http://schemas.openxmlformats.org/officeDocument/2006/relationships/image" Target="../media/image2.png"/><Relationship Id="rId6" Type="http://schemas.openxmlformats.org/officeDocument/2006/relationships/image" Target="../media/image49.jpeg"/><Relationship Id="rId5" Type="http://schemas.openxmlformats.org/officeDocument/2006/relationships/image" Target="../media/image48.jpeg"/><Relationship Id="rId4" Type="http://schemas.openxmlformats.org/officeDocument/2006/relationships/image" Target="../media/image47.jpeg"/></Relationships>
</file>

<file path=xl/drawings/_rels/drawing20.xml.rels><?xml version="1.0" encoding="UTF-8" standalone="yes"?>
<Relationships xmlns="http://schemas.openxmlformats.org/package/2006/relationships"><Relationship Id="rId3" Type="http://schemas.openxmlformats.org/officeDocument/2006/relationships/image" Target="../media/image51.jpeg"/><Relationship Id="rId7" Type="http://schemas.openxmlformats.org/officeDocument/2006/relationships/image" Target="../media/image55.jpeg"/><Relationship Id="rId2" Type="http://schemas.openxmlformats.org/officeDocument/2006/relationships/image" Target="../media/image1.png"/><Relationship Id="rId1" Type="http://schemas.openxmlformats.org/officeDocument/2006/relationships/image" Target="../media/image2.png"/><Relationship Id="rId6" Type="http://schemas.openxmlformats.org/officeDocument/2006/relationships/image" Target="../media/image54.jpeg"/><Relationship Id="rId5" Type="http://schemas.openxmlformats.org/officeDocument/2006/relationships/image" Target="../media/image53.jpeg"/><Relationship Id="rId4" Type="http://schemas.openxmlformats.org/officeDocument/2006/relationships/image" Target="../media/image52.jpeg"/></Relationships>
</file>

<file path=xl/drawings/_rels/drawing21.xml.rels><?xml version="1.0" encoding="UTF-8" standalone="yes"?>
<Relationships xmlns="http://schemas.openxmlformats.org/package/2006/relationships"><Relationship Id="rId3" Type="http://schemas.openxmlformats.org/officeDocument/2006/relationships/image" Target="../media/image56.jpeg"/><Relationship Id="rId7" Type="http://schemas.openxmlformats.org/officeDocument/2006/relationships/image" Target="../media/image60.jpeg"/><Relationship Id="rId2" Type="http://schemas.openxmlformats.org/officeDocument/2006/relationships/image" Target="../media/image1.png"/><Relationship Id="rId1" Type="http://schemas.openxmlformats.org/officeDocument/2006/relationships/image" Target="../media/image2.png"/><Relationship Id="rId6" Type="http://schemas.openxmlformats.org/officeDocument/2006/relationships/image" Target="../media/image59.jpeg"/><Relationship Id="rId5" Type="http://schemas.openxmlformats.org/officeDocument/2006/relationships/image" Target="../media/image58.jpeg"/><Relationship Id="rId4" Type="http://schemas.openxmlformats.org/officeDocument/2006/relationships/image" Target="../media/image57.jpeg"/></Relationships>
</file>

<file path=xl/drawings/_rels/drawing22.xml.rels><?xml version="1.0" encoding="UTF-8" standalone="yes"?>
<Relationships xmlns="http://schemas.openxmlformats.org/package/2006/relationships"><Relationship Id="rId3" Type="http://schemas.openxmlformats.org/officeDocument/2006/relationships/image" Target="../media/image61.jpeg"/><Relationship Id="rId7" Type="http://schemas.openxmlformats.org/officeDocument/2006/relationships/image" Target="../media/image65.jpeg"/><Relationship Id="rId2" Type="http://schemas.openxmlformats.org/officeDocument/2006/relationships/image" Target="../media/image1.png"/><Relationship Id="rId1" Type="http://schemas.openxmlformats.org/officeDocument/2006/relationships/image" Target="../media/image2.png"/><Relationship Id="rId6" Type="http://schemas.openxmlformats.org/officeDocument/2006/relationships/image" Target="../media/image64.jpeg"/><Relationship Id="rId5" Type="http://schemas.openxmlformats.org/officeDocument/2006/relationships/image" Target="../media/image63.jpeg"/><Relationship Id="rId4" Type="http://schemas.openxmlformats.org/officeDocument/2006/relationships/image" Target="../media/image62.jpeg"/></Relationships>
</file>

<file path=xl/drawings/_rels/drawing23.xml.rels><?xml version="1.0" encoding="UTF-8" standalone="yes"?>
<Relationships xmlns="http://schemas.openxmlformats.org/package/2006/relationships"><Relationship Id="rId3" Type="http://schemas.openxmlformats.org/officeDocument/2006/relationships/image" Target="../media/image66.jpeg"/><Relationship Id="rId7" Type="http://schemas.openxmlformats.org/officeDocument/2006/relationships/image" Target="../media/image70.jpeg"/><Relationship Id="rId2" Type="http://schemas.openxmlformats.org/officeDocument/2006/relationships/image" Target="../media/image1.png"/><Relationship Id="rId1" Type="http://schemas.openxmlformats.org/officeDocument/2006/relationships/image" Target="../media/image2.png"/><Relationship Id="rId6" Type="http://schemas.openxmlformats.org/officeDocument/2006/relationships/image" Target="../media/image69.jpeg"/><Relationship Id="rId5" Type="http://schemas.openxmlformats.org/officeDocument/2006/relationships/image" Target="../media/image68.jpeg"/><Relationship Id="rId4" Type="http://schemas.openxmlformats.org/officeDocument/2006/relationships/image" Target="../media/image67.jpeg"/></Relationships>
</file>

<file path=xl/drawings/_rels/drawing24.xml.rels><?xml version="1.0" encoding="UTF-8" standalone="yes"?>
<Relationships xmlns="http://schemas.openxmlformats.org/package/2006/relationships"><Relationship Id="rId3" Type="http://schemas.openxmlformats.org/officeDocument/2006/relationships/image" Target="../media/image71.jpeg"/><Relationship Id="rId7" Type="http://schemas.openxmlformats.org/officeDocument/2006/relationships/image" Target="../media/image75.jpeg"/><Relationship Id="rId2" Type="http://schemas.openxmlformats.org/officeDocument/2006/relationships/image" Target="../media/image1.png"/><Relationship Id="rId1" Type="http://schemas.openxmlformats.org/officeDocument/2006/relationships/image" Target="../media/image2.png"/><Relationship Id="rId6" Type="http://schemas.openxmlformats.org/officeDocument/2006/relationships/image" Target="../media/image74.jpeg"/><Relationship Id="rId5" Type="http://schemas.openxmlformats.org/officeDocument/2006/relationships/image" Target="../media/image73.jpeg"/><Relationship Id="rId4" Type="http://schemas.openxmlformats.org/officeDocument/2006/relationships/image" Target="../media/image72.jpeg"/></Relationships>
</file>

<file path=xl/drawings/_rels/drawing25.xml.rels><?xml version="1.0" encoding="UTF-8" standalone="yes"?>
<Relationships xmlns="http://schemas.openxmlformats.org/package/2006/relationships"><Relationship Id="rId3" Type="http://schemas.openxmlformats.org/officeDocument/2006/relationships/image" Target="../media/image76.jpeg"/><Relationship Id="rId7" Type="http://schemas.openxmlformats.org/officeDocument/2006/relationships/image" Target="../media/image80.jpeg"/><Relationship Id="rId2" Type="http://schemas.openxmlformats.org/officeDocument/2006/relationships/image" Target="../media/image1.png"/><Relationship Id="rId1" Type="http://schemas.openxmlformats.org/officeDocument/2006/relationships/image" Target="../media/image2.png"/><Relationship Id="rId6" Type="http://schemas.openxmlformats.org/officeDocument/2006/relationships/image" Target="../media/image79.jpeg"/><Relationship Id="rId5" Type="http://schemas.openxmlformats.org/officeDocument/2006/relationships/image" Target="../media/image78.jpeg"/><Relationship Id="rId4" Type="http://schemas.openxmlformats.org/officeDocument/2006/relationships/image" Target="../media/image77.jpeg"/></Relationships>
</file>

<file path=xl/drawings/_rels/drawing26.xml.rels><?xml version="1.0" encoding="UTF-8" standalone="yes"?>
<Relationships xmlns="http://schemas.openxmlformats.org/package/2006/relationships"><Relationship Id="rId3" Type="http://schemas.openxmlformats.org/officeDocument/2006/relationships/image" Target="../media/image81.jpeg"/><Relationship Id="rId7" Type="http://schemas.openxmlformats.org/officeDocument/2006/relationships/image" Target="../media/image85.jpeg"/><Relationship Id="rId2" Type="http://schemas.openxmlformats.org/officeDocument/2006/relationships/image" Target="../media/image1.png"/><Relationship Id="rId1" Type="http://schemas.openxmlformats.org/officeDocument/2006/relationships/image" Target="../media/image2.png"/><Relationship Id="rId6" Type="http://schemas.openxmlformats.org/officeDocument/2006/relationships/image" Target="../media/image84.jpeg"/><Relationship Id="rId5" Type="http://schemas.openxmlformats.org/officeDocument/2006/relationships/image" Target="../media/image83.jpeg"/><Relationship Id="rId4" Type="http://schemas.openxmlformats.org/officeDocument/2006/relationships/image" Target="../media/image82.jpeg"/></Relationships>
</file>

<file path=xl/drawings/_rels/drawing27.xml.rels><?xml version="1.0" encoding="UTF-8" standalone="yes"?>
<Relationships xmlns="http://schemas.openxmlformats.org/package/2006/relationships"><Relationship Id="rId3" Type="http://schemas.openxmlformats.org/officeDocument/2006/relationships/image" Target="../media/image86.jpeg"/><Relationship Id="rId7" Type="http://schemas.openxmlformats.org/officeDocument/2006/relationships/image" Target="../media/image90.jpeg"/><Relationship Id="rId2" Type="http://schemas.openxmlformats.org/officeDocument/2006/relationships/image" Target="../media/image1.png"/><Relationship Id="rId1" Type="http://schemas.openxmlformats.org/officeDocument/2006/relationships/image" Target="../media/image2.png"/><Relationship Id="rId6" Type="http://schemas.openxmlformats.org/officeDocument/2006/relationships/image" Target="../media/image89.jpeg"/><Relationship Id="rId5" Type="http://schemas.openxmlformats.org/officeDocument/2006/relationships/image" Target="../media/image88.jpeg"/><Relationship Id="rId4" Type="http://schemas.openxmlformats.org/officeDocument/2006/relationships/image" Target="../media/image87.jpeg"/></Relationships>
</file>

<file path=xl/drawings/_rels/drawing28.xml.rels><?xml version="1.0" encoding="UTF-8" standalone="yes"?>
<Relationships xmlns="http://schemas.openxmlformats.org/package/2006/relationships"><Relationship Id="rId3" Type="http://schemas.openxmlformats.org/officeDocument/2006/relationships/image" Target="../media/image91.jpeg"/><Relationship Id="rId7" Type="http://schemas.openxmlformats.org/officeDocument/2006/relationships/image" Target="../media/image95.jpeg"/><Relationship Id="rId2" Type="http://schemas.openxmlformats.org/officeDocument/2006/relationships/image" Target="../media/image1.png"/><Relationship Id="rId1" Type="http://schemas.openxmlformats.org/officeDocument/2006/relationships/image" Target="../media/image2.png"/><Relationship Id="rId6" Type="http://schemas.openxmlformats.org/officeDocument/2006/relationships/image" Target="../media/image94.jpeg"/><Relationship Id="rId5" Type="http://schemas.openxmlformats.org/officeDocument/2006/relationships/image" Target="../media/image93.jpeg"/><Relationship Id="rId4" Type="http://schemas.openxmlformats.org/officeDocument/2006/relationships/image" Target="../media/image92.jpeg"/></Relationships>
</file>

<file path=xl/drawings/_rels/drawing29.xml.rels><?xml version="1.0" encoding="UTF-8" standalone="yes"?>
<Relationships xmlns="http://schemas.openxmlformats.org/package/2006/relationships"><Relationship Id="rId3" Type="http://schemas.openxmlformats.org/officeDocument/2006/relationships/image" Target="../media/image96.jpeg"/><Relationship Id="rId7" Type="http://schemas.openxmlformats.org/officeDocument/2006/relationships/image" Target="../media/image100.jpeg"/><Relationship Id="rId2" Type="http://schemas.openxmlformats.org/officeDocument/2006/relationships/image" Target="../media/image1.png"/><Relationship Id="rId1" Type="http://schemas.openxmlformats.org/officeDocument/2006/relationships/image" Target="../media/image2.png"/><Relationship Id="rId6" Type="http://schemas.openxmlformats.org/officeDocument/2006/relationships/image" Target="../media/image99.jpeg"/><Relationship Id="rId5" Type="http://schemas.openxmlformats.org/officeDocument/2006/relationships/image" Target="../media/image98.jpeg"/><Relationship Id="rId4" Type="http://schemas.openxmlformats.org/officeDocument/2006/relationships/image" Target="../media/image97.jpeg"/></Relationships>
</file>

<file path=xl/drawings/_rels/drawing30.xml.rels><?xml version="1.0" encoding="UTF-8" standalone="yes"?>
<Relationships xmlns="http://schemas.openxmlformats.org/package/2006/relationships"><Relationship Id="rId3" Type="http://schemas.openxmlformats.org/officeDocument/2006/relationships/image" Target="../media/image101.jpeg"/><Relationship Id="rId7" Type="http://schemas.openxmlformats.org/officeDocument/2006/relationships/image" Target="../media/image105.jpeg"/><Relationship Id="rId2" Type="http://schemas.openxmlformats.org/officeDocument/2006/relationships/image" Target="../media/image1.png"/><Relationship Id="rId1" Type="http://schemas.openxmlformats.org/officeDocument/2006/relationships/image" Target="../media/image2.png"/><Relationship Id="rId6" Type="http://schemas.openxmlformats.org/officeDocument/2006/relationships/image" Target="../media/image104.jpeg"/><Relationship Id="rId5" Type="http://schemas.openxmlformats.org/officeDocument/2006/relationships/image" Target="../media/image103.jpeg"/><Relationship Id="rId4" Type="http://schemas.openxmlformats.org/officeDocument/2006/relationships/image" Target="../media/image102.jpeg"/></Relationships>
</file>

<file path=xl/drawings/_rels/drawing31.xml.rels><?xml version="1.0" encoding="UTF-8" standalone="yes"?>
<Relationships xmlns="http://schemas.openxmlformats.org/package/2006/relationships"><Relationship Id="rId3" Type="http://schemas.openxmlformats.org/officeDocument/2006/relationships/image" Target="../media/image106.jpeg"/><Relationship Id="rId7" Type="http://schemas.openxmlformats.org/officeDocument/2006/relationships/image" Target="../media/image110.jpeg"/><Relationship Id="rId2" Type="http://schemas.openxmlformats.org/officeDocument/2006/relationships/image" Target="../media/image1.png"/><Relationship Id="rId1" Type="http://schemas.openxmlformats.org/officeDocument/2006/relationships/image" Target="../media/image2.png"/><Relationship Id="rId6" Type="http://schemas.openxmlformats.org/officeDocument/2006/relationships/image" Target="../media/image109.jpeg"/><Relationship Id="rId5" Type="http://schemas.openxmlformats.org/officeDocument/2006/relationships/image" Target="../media/image108.jpeg"/><Relationship Id="rId4" Type="http://schemas.openxmlformats.org/officeDocument/2006/relationships/image" Target="../media/image107.jpeg"/></Relationships>
</file>

<file path=xl/drawings/_rels/drawing32.xml.rels><?xml version="1.0" encoding="UTF-8" standalone="yes"?>
<Relationships xmlns="http://schemas.openxmlformats.org/package/2006/relationships"><Relationship Id="rId3" Type="http://schemas.openxmlformats.org/officeDocument/2006/relationships/image" Target="../media/image111.jpeg"/><Relationship Id="rId7" Type="http://schemas.openxmlformats.org/officeDocument/2006/relationships/image" Target="../media/image115.jpeg"/><Relationship Id="rId2" Type="http://schemas.openxmlformats.org/officeDocument/2006/relationships/image" Target="../media/image1.png"/><Relationship Id="rId1" Type="http://schemas.openxmlformats.org/officeDocument/2006/relationships/image" Target="../media/image2.png"/><Relationship Id="rId6" Type="http://schemas.openxmlformats.org/officeDocument/2006/relationships/image" Target="../media/image114.jpeg"/><Relationship Id="rId5" Type="http://schemas.openxmlformats.org/officeDocument/2006/relationships/image" Target="../media/image113.jpeg"/><Relationship Id="rId4" Type="http://schemas.openxmlformats.org/officeDocument/2006/relationships/image" Target="../media/image112.jpeg"/></Relationships>
</file>

<file path=xl/drawings/_rels/drawing33.xml.rels><?xml version="1.0" encoding="UTF-8" standalone="yes"?>
<Relationships xmlns="http://schemas.openxmlformats.org/package/2006/relationships"><Relationship Id="rId3" Type="http://schemas.openxmlformats.org/officeDocument/2006/relationships/image" Target="../media/image116.jpeg"/><Relationship Id="rId7" Type="http://schemas.openxmlformats.org/officeDocument/2006/relationships/image" Target="../media/image120.jpeg"/><Relationship Id="rId2" Type="http://schemas.openxmlformats.org/officeDocument/2006/relationships/image" Target="../media/image1.png"/><Relationship Id="rId1" Type="http://schemas.openxmlformats.org/officeDocument/2006/relationships/image" Target="../media/image2.png"/><Relationship Id="rId6" Type="http://schemas.openxmlformats.org/officeDocument/2006/relationships/image" Target="../media/image119.jpeg"/><Relationship Id="rId5" Type="http://schemas.openxmlformats.org/officeDocument/2006/relationships/image" Target="../media/image118.jpeg"/><Relationship Id="rId4" Type="http://schemas.openxmlformats.org/officeDocument/2006/relationships/image" Target="../media/image117.jpeg"/></Relationships>
</file>

<file path=xl/drawings/_rels/drawing34.xml.rels><?xml version="1.0" encoding="UTF-8" standalone="yes"?>
<Relationships xmlns="http://schemas.openxmlformats.org/package/2006/relationships"><Relationship Id="rId3" Type="http://schemas.openxmlformats.org/officeDocument/2006/relationships/image" Target="../media/image121.jpeg"/><Relationship Id="rId7" Type="http://schemas.openxmlformats.org/officeDocument/2006/relationships/image" Target="../media/image125.jpeg"/><Relationship Id="rId2" Type="http://schemas.openxmlformats.org/officeDocument/2006/relationships/image" Target="../media/image1.png"/><Relationship Id="rId1" Type="http://schemas.openxmlformats.org/officeDocument/2006/relationships/image" Target="../media/image2.png"/><Relationship Id="rId6" Type="http://schemas.openxmlformats.org/officeDocument/2006/relationships/image" Target="../media/image124.jpeg"/><Relationship Id="rId5" Type="http://schemas.openxmlformats.org/officeDocument/2006/relationships/image" Target="../media/image123.jpeg"/><Relationship Id="rId4" Type="http://schemas.openxmlformats.org/officeDocument/2006/relationships/image" Target="../media/image122.jpeg"/></Relationships>
</file>

<file path=xl/drawings/_rels/drawing35.xml.rels><?xml version="1.0" encoding="UTF-8" standalone="yes"?>
<Relationships xmlns="http://schemas.openxmlformats.org/package/2006/relationships"><Relationship Id="rId3" Type="http://schemas.openxmlformats.org/officeDocument/2006/relationships/image" Target="../media/image126.jpeg"/><Relationship Id="rId7" Type="http://schemas.openxmlformats.org/officeDocument/2006/relationships/image" Target="../media/image130.jpeg"/><Relationship Id="rId2" Type="http://schemas.openxmlformats.org/officeDocument/2006/relationships/image" Target="../media/image1.png"/><Relationship Id="rId1" Type="http://schemas.openxmlformats.org/officeDocument/2006/relationships/image" Target="../media/image2.png"/><Relationship Id="rId6" Type="http://schemas.openxmlformats.org/officeDocument/2006/relationships/image" Target="../media/image129.jpeg"/><Relationship Id="rId5" Type="http://schemas.openxmlformats.org/officeDocument/2006/relationships/image" Target="../media/image128.jpeg"/><Relationship Id="rId4" Type="http://schemas.openxmlformats.org/officeDocument/2006/relationships/image" Target="../media/image127.jpeg"/></Relationships>
</file>

<file path=xl/drawings/_rels/drawing36.xml.rels><?xml version="1.0" encoding="UTF-8" standalone="yes"?>
<Relationships xmlns="http://schemas.openxmlformats.org/package/2006/relationships"><Relationship Id="rId3" Type="http://schemas.openxmlformats.org/officeDocument/2006/relationships/image" Target="../media/image131.jpeg"/><Relationship Id="rId7" Type="http://schemas.openxmlformats.org/officeDocument/2006/relationships/image" Target="../media/image135.jpeg"/><Relationship Id="rId2" Type="http://schemas.openxmlformats.org/officeDocument/2006/relationships/image" Target="../media/image1.png"/><Relationship Id="rId1" Type="http://schemas.openxmlformats.org/officeDocument/2006/relationships/image" Target="../media/image2.png"/><Relationship Id="rId6" Type="http://schemas.openxmlformats.org/officeDocument/2006/relationships/image" Target="../media/image134.jpeg"/><Relationship Id="rId5" Type="http://schemas.openxmlformats.org/officeDocument/2006/relationships/image" Target="../media/image133.jpeg"/><Relationship Id="rId4" Type="http://schemas.openxmlformats.org/officeDocument/2006/relationships/image" Target="../media/image132.jpeg"/></Relationships>
</file>

<file path=xl/drawings/_rels/drawing37.xml.rels><?xml version="1.0" encoding="UTF-8" standalone="yes"?>
<Relationships xmlns="http://schemas.openxmlformats.org/package/2006/relationships"><Relationship Id="rId3" Type="http://schemas.openxmlformats.org/officeDocument/2006/relationships/image" Target="../media/image136.jpeg"/><Relationship Id="rId7" Type="http://schemas.openxmlformats.org/officeDocument/2006/relationships/image" Target="../media/image140.jpeg"/><Relationship Id="rId2" Type="http://schemas.openxmlformats.org/officeDocument/2006/relationships/image" Target="../media/image1.png"/><Relationship Id="rId1" Type="http://schemas.openxmlformats.org/officeDocument/2006/relationships/image" Target="../media/image2.png"/><Relationship Id="rId6" Type="http://schemas.openxmlformats.org/officeDocument/2006/relationships/image" Target="../media/image139.jpeg"/><Relationship Id="rId5" Type="http://schemas.openxmlformats.org/officeDocument/2006/relationships/image" Target="../media/image138.jpeg"/><Relationship Id="rId4" Type="http://schemas.openxmlformats.org/officeDocument/2006/relationships/image" Target="../media/image137.jpeg"/></Relationships>
</file>

<file path=xl/drawings/_rels/drawing38.xml.rels><?xml version="1.0" encoding="UTF-8" standalone="yes"?>
<Relationships xmlns="http://schemas.openxmlformats.org/package/2006/relationships"><Relationship Id="rId3" Type="http://schemas.openxmlformats.org/officeDocument/2006/relationships/image" Target="../media/image141.jpeg"/><Relationship Id="rId7" Type="http://schemas.openxmlformats.org/officeDocument/2006/relationships/image" Target="../media/image145.jpeg"/><Relationship Id="rId2" Type="http://schemas.openxmlformats.org/officeDocument/2006/relationships/image" Target="../media/image1.png"/><Relationship Id="rId1" Type="http://schemas.openxmlformats.org/officeDocument/2006/relationships/image" Target="../media/image2.png"/><Relationship Id="rId6" Type="http://schemas.openxmlformats.org/officeDocument/2006/relationships/image" Target="../media/image144.jpeg"/><Relationship Id="rId5" Type="http://schemas.openxmlformats.org/officeDocument/2006/relationships/image" Target="../media/image143.jpeg"/><Relationship Id="rId4" Type="http://schemas.openxmlformats.org/officeDocument/2006/relationships/image" Target="../media/image142.jpeg"/></Relationships>
</file>

<file path=xl/drawings/_rels/drawing39.xml.rels><?xml version="1.0" encoding="UTF-8" standalone="yes"?>
<Relationships xmlns="http://schemas.openxmlformats.org/package/2006/relationships"><Relationship Id="rId3" Type="http://schemas.openxmlformats.org/officeDocument/2006/relationships/image" Target="../media/image146.jpeg"/><Relationship Id="rId7" Type="http://schemas.openxmlformats.org/officeDocument/2006/relationships/image" Target="../media/image150.jpeg"/><Relationship Id="rId2" Type="http://schemas.openxmlformats.org/officeDocument/2006/relationships/image" Target="../media/image1.png"/><Relationship Id="rId1" Type="http://schemas.openxmlformats.org/officeDocument/2006/relationships/image" Target="../media/image2.png"/><Relationship Id="rId6" Type="http://schemas.openxmlformats.org/officeDocument/2006/relationships/image" Target="../media/image149.jpeg"/><Relationship Id="rId5" Type="http://schemas.openxmlformats.org/officeDocument/2006/relationships/image" Target="../media/image148.jpeg"/><Relationship Id="rId4" Type="http://schemas.openxmlformats.org/officeDocument/2006/relationships/image" Target="../media/image147.jpeg"/></Relationships>
</file>

<file path=xl/drawings/_rels/drawing40.xml.rels><?xml version="1.0" encoding="UTF-8" standalone="yes"?>
<Relationships xmlns="http://schemas.openxmlformats.org/package/2006/relationships"><Relationship Id="rId3" Type="http://schemas.openxmlformats.org/officeDocument/2006/relationships/image" Target="../media/image151.jpeg"/><Relationship Id="rId7" Type="http://schemas.openxmlformats.org/officeDocument/2006/relationships/image" Target="../media/image155.jpeg"/><Relationship Id="rId2" Type="http://schemas.openxmlformats.org/officeDocument/2006/relationships/image" Target="../media/image1.png"/><Relationship Id="rId1" Type="http://schemas.openxmlformats.org/officeDocument/2006/relationships/image" Target="../media/image2.png"/><Relationship Id="rId6" Type="http://schemas.openxmlformats.org/officeDocument/2006/relationships/image" Target="../media/image154.jpeg"/><Relationship Id="rId5" Type="http://schemas.openxmlformats.org/officeDocument/2006/relationships/image" Target="../media/image153.jpeg"/><Relationship Id="rId4" Type="http://schemas.openxmlformats.org/officeDocument/2006/relationships/image" Target="../media/image15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1536700</xdr:colOff>
      <xdr:row>0</xdr:row>
      <xdr:rowOff>679450</xdr:rowOff>
    </xdr:to>
    <xdr:pic>
      <xdr:nvPicPr>
        <xdr:cNvPr id="5" name="Imagen 2">
          <a:extLst>
            <a:ext uri="{FF2B5EF4-FFF2-40B4-BE49-F238E27FC236}">
              <a16:creationId xmlns:a16="http://schemas.microsoft.com/office/drawing/2014/main" id="{94D6C4B9-BFED-41FB-A784-5128708F0F1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xdr:colOff>
      <xdr:row>1</xdr:row>
      <xdr:rowOff>273050</xdr:rowOff>
    </xdr:from>
    <xdr:to>
      <xdr:col>7</xdr:col>
      <xdr:colOff>95251</xdr:colOff>
      <xdr:row>1</xdr:row>
      <xdr:rowOff>330200</xdr:rowOff>
    </xdr:to>
    <xdr:pic>
      <xdr:nvPicPr>
        <xdr:cNvPr id="7" name="Imagen 6">
          <a:extLst>
            <a:ext uri="{FF2B5EF4-FFF2-40B4-BE49-F238E27FC236}">
              <a16:creationId xmlns:a16="http://schemas.microsoft.com/office/drawing/2014/main" id="{4A9AF6C9-80BE-48B0-9E71-7FA6ADD6CA87}"/>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1" y="1035050"/>
          <a:ext cx="127381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127001</xdr:colOff>
      <xdr:row>0</xdr:row>
      <xdr:rowOff>63500</xdr:rowOff>
    </xdr:from>
    <xdr:ext cx="1930928" cy="812800"/>
    <xdr:pic>
      <xdr:nvPicPr>
        <xdr:cNvPr id="2" name="Imagen 2">
          <a:extLst>
            <a:ext uri="{FF2B5EF4-FFF2-40B4-BE49-F238E27FC236}">
              <a16:creationId xmlns:a16="http://schemas.microsoft.com/office/drawing/2014/main" id="{B3114519-06CA-4660-9DBD-A993822FBDC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27001" y="63500"/>
          <a:ext cx="1930928" cy="812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2</xdr:colOff>
      <xdr:row>1</xdr:row>
      <xdr:rowOff>116045</xdr:rowOff>
    </xdr:from>
    <xdr:ext cx="12549186" cy="47996"/>
    <xdr:pic>
      <xdr:nvPicPr>
        <xdr:cNvPr id="3" name="Imagen 12">
          <a:extLst>
            <a:ext uri="{FF2B5EF4-FFF2-40B4-BE49-F238E27FC236}">
              <a16:creationId xmlns:a16="http://schemas.microsoft.com/office/drawing/2014/main" id="{F2DE84CC-24C3-4C07-B044-CEF1D9EA2A49}"/>
            </a:ext>
            <a:ext uri="{147F2762-F138-4A5C-976F-8EAC2B608ADB}">
              <a16:predDERef xmlns:a16="http://schemas.microsoft.com/office/drawing/2014/main" pred="{970AE26A-0C8E-4CC0-83C3-6F60488976E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2" y="878045"/>
          <a:ext cx="12549186" cy="479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1193800</xdr:colOff>
      <xdr:row>0</xdr:row>
      <xdr:rowOff>679450</xdr:rowOff>
    </xdr:to>
    <xdr:pic>
      <xdr:nvPicPr>
        <xdr:cNvPr id="8" name="Imagen 2">
          <a:extLst>
            <a:ext uri="{FF2B5EF4-FFF2-40B4-BE49-F238E27FC236}">
              <a16:creationId xmlns:a16="http://schemas.microsoft.com/office/drawing/2014/main" id="{71E83A80-48F9-4F21-91A6-7FE54DCE815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258220</xdr:rowOff>
    </xdr:from>
    <xdr:to>
      <xdr:col>83</xdr:col>
      <xdr:colOff>19241</xdr:colOff>
      <xdr:row>1</xdr:row>
      <xdr:rowOff>315947</xdr:rowOff>
    </xdr:to>
    <xdr:pic>
      <xdr:nvPicPr>
        <xdr:cNvPr id="10" name="Imagen 9">
          <a:extLst>
            <a:ext uri="{FF2B5EF4-FFF2-40B4-BE49-F238E27FC236}">
              <a16:creationId xmlns:a16="http://schemas.microsoft.com/office/drawing/2014/main" id="{D5731640-598A-4C2F-809A-F63BA224BC1A}"/>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rot="10800000">
          <a:off x="0" y="1022951"/>
          <a:ext cx="68606069" cy="57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266699</xdr:rowOff>
    </xdr:from>
    <xdr:to>
      <xdr:col>13</xdr:col>
      <xdr:colOff>247926</xdr:colOff>
      <xdr:row>1</xdr:row>
      <xdr:rowOff>312418</xdr:rowOff>
    </xdr:to>
    <xdr:pic>
      <xdr:nvPicPr>
        <xdr:cNvPr id="6" name="Imagen 5">
          <a:extLst>
            <a:ext uri="{FF2B5EF4-FFF2-40B4-BE49-F238E27FC236}">
              <a16:creationId xmlns:a16="http://schemas.microsoft.com/office/drawing/2014/main" id="{400A8260-CA15-4E4A-B6C0-DA82D5CFACBD}"/>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1028699"/>
          <a:ext cx="1323975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1847850</xdr:colOff>
      <xdr:row>0</xdr:row>
      <xdr:rowOff>679450</xdr:rowOff>
    </xdr:to>
    <xdr:pic>
      <xdr:nvPicPr>
        <xdr:cNvPr id="8" name="Imagen 2">
          <a:extLst>
            <a:ext uri="{FF2B5EF4-FFF2-40B4-BE49-F238E27FC236}">
              <a16:creationId xmlns:a16="http://schemas.microsoft.com/office/drawing/2014/main" id="{7EECFBD8-5252-444C-A9D6-D7DFFC38CE9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31750</xdr:colOff>
      <xdr:row>1</xdr:row>
      <xdr:rowOff>266699</xdr:rowOff>
    </xdr:from>
    <xdr:to>
      <xdr:col>14</xdr:col>
      <xdr:colOff>615950</xdr:colOff>
      <xdr:row>1</xdr:row>
      <xdr:rowOff>312418</xdr:rowOff>
    </xdr:to>
    <xdr:pic>
      <xdr:nvPicPr>
        <xdr:cNvPr id="6" name="Imagen 5">
          <a:extLst>
            <a:ext uri="{FF2B5EF4-FFF2-40B4-BE49-F238E27FC236}">
              <a16:creationId xmlns:a16="http://schemas.microsoft.com/office/drawing/2014/main" id="{7F84BD79-86FA-4840-A0DA-BF674A191137}"/>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1750" y="1028699"/>
          <a:ext cx="1287145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1847850</xdr:colOff>
      <xdr:row>0</xdr:row>
      <xdr:rowOff>679450</xdr:rowOff>
    </xdr:to>
    <xdr:pic>
      <xdr:nvPicPr>
        <xdr:cNvPr id="8" name="Imagen 2">
          <a:extLst>
            <a:ext uri="{FF2B5EF4-FFF2-40B4-BE49-F238E27FC236}">
              <a16:creationId xmlns:a16="http://schemas.microsoft.com/office/drawing/2014/main" id="{526290AA-3355-4876-B9B5-3B6B1EB938B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69850</xdr:colOff>
      <xdr:row>0</xdr:row>
      <xdr:rowOff>133350</xdr:rowOff>
    </xdr:from>
    <xdr:to>
      <xdr:col>1</xdr:col>
      <xdr:colOff>3175</xdr:colOff>
      <xdr:row>1</xdr:row>
      <xdr:rowOff>50800</xdr:rowOff>
    </xdr:to>
    <xdr:pic>
      <xdr:nvPicPr>
        <xdr:cNvPr id="5" name="Imagen 2">
          <a:extLst>
            <a:ext uri="{FF2B5EF4-FFF2-40B4-BE49-F238E27FC236}">
              <a16:creationId xmlns:a16="http://schemas.microsoft.com/office/drawing/2014/main" id="{2CDBE549-CDF5-4328-9B50-364CA38A2B2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9850" y="13335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44450</xdr:colOff>
      <xdr:row>1</xdr:row>
      <xdr:rowOff>285750</xdr:rowOff>
    </xdr:from>
    <xdr:to>
      <xdr:col>13</xdr:col>
      <xdr:colOff>63500</xdr:colOff>
      <xdr:row>1</xdr:row>
      <xdr:rowOff>331469</xdr:rowOff>
    </xdr:to>
    <xdr:pic>
      <xdr:nvPicPr>
        <xdr:cNvPr id="8" name="Imagen 7">
          <a:extLst>
            <a:ext uri="{FF2B5EF4-FFF2-40B4-BE49-F238E27FC236}">
              <a16:creationId xmlns:a16="http://schemas.microsoft.com/office/drawing/2014/main" id="{FC5A2CBB-92A2-4A15-B2E2-EF79DB955ED7}"/>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44450" y="1047750"/>
          <a:ext cx="133223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25400</xdr:colOff>
      <xdr:row>0</xdr:row>
      <xdr:rowOff>63500</xdr:rowOff>
    </xdr:from>
    <xdr:to>
      <xdr:col>1</xdr:col>
      <xdr:colOff>836704</xdr:colOff>
      <xdr:row>1</xdr:row>
      <xdr:rowOff>150846</xdr:rowOff>
    </xdr:to>
    <xdr:pic>
      <xdr:nvPicPr>
        <xdr:cNvPr id="5" name="Imagen 2">
          <a:extLst>
            <a:ext uri="{FF2B5EF4-FFF2-40B4-BE49-F238E27FC236}">
              <a16:creationId xmlns:a16="http://schemas.microsoft.com/office/drawing/2014/main" id="{3D934A2A-7DE7-4859-B28B-2856A09AF00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5400" y="63500"/>
          <a:ext cx="2309904" cy="849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25400</xdr:colOff>
      <xdr:row>1</xdr:row>
      <xdr:rowOff>292101</xdr:rowOff>
    </xdr:from>
    <xdr:to>
      <xdr:col>14</xdr:col>
      <xdr:colOff>527050</xdr:colOff>
      <xdr:row>1</xdr:row>
      <xdr:rowOff>337820</xdr:rowOff>
    </xdr:to>
    <xdr:pic>
      <xdr:nvPicPr>
        <xdr:cNvPr id="6" name="Imagen 5">
          <a:extLst>
            <a:ext uri="{FF2B5EF4-FFF2-40B4-BE49-F238E27FC236}">
              <a16:creationId xmlns:a16="http://schemas.microsoft.com/office/drawing/2014/main" id="{DA65DC38-C41F-4170-994A-1A500E529F32}"/>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25400" y="1054101"/>
          <a:ext cx="130683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2053252</xdr:colOff>
      <xdr:row>0</xdr:row>
      <xdr:rowOff>754976</xdr:rowOff>
    </xdr:to>
    <xdr:pic>
      <xdr:nvPicPr>
        <xdr:cNvPr id="5" name="Imagen 2">
          <a:extLst>
            <a:ext uri="{FF2B5EF4-FFF2-40B4-BE49-F238E27FC236}">
              <a16:creationId xmlns:a16="http://schemas.microsoft.com/office/drawing/2014/main" id="{82B209DA-3C4E-409C-A61E-7207F2E1392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2053252" cy="75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285745</xdr:rowOff>
    </xdr:from>
    <xdr:to>
      <xdr:col>13</xdr:col>
      <xdr:colOff>0</xdr:colOff>
      <xdr:row>1</xdr:row>
      <xdr:rowOff>331464</xdr:rowOff>
    </xdr:to>
    <xdr:pic>
      <xdr:nvPicPr>
        <xdr:cNvPr id="6" name="Imagen 5">
          <a:extLst>
            <a:ext uri="{FF2B5EF4-FFF2-40B4-BE49-F238E27FC236}">
              <a16:creationId xmlns:a16="http://schemas.microsoft.com/office/drawing/2014/main" id="{5E22FFEE-F2A5-44C4-91DF-D53751FCFFCC}"/>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47745"/>
          <a:ext cx="1195705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656252</xdr:colOff>
      <xdr:row>0</xdr:row>
      <xdr:rowOff>754976</xdr:rowOff>
    </xdr:to>
    <xdr:pic>
      <xdr:nvPicPr>
        <xdr:cNvPr id="5" name="Imagen 2">
          <a:extLst>
            <a:ext uri="{FF2B5EF4-FFF2-40B4-BE49-F238E27FC236}">
              <a16:creationId xmlns:a16="http://schemas.microsoft.com/office/drawing/2014/main" id="{5B6C2FAF-BCC8-41CB-B2AC-2E449985A74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2053252" cy="75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12700</xdr:colOff>
      <xdr:row>1</xdr:row>
      <xdr:rowOff>230504</xdr:rowOff>
    </xdr:from>
    <xdr:to>
      <xdr:col>13</xdr:col>
      <xdr:colOff>12700</xdr:colOff>
      <xdr:row>1</xdr:row>
      <xdr:rowOff>276223</xdr:rowOff>
    </xdr:to>
    <xdr:pic>
      <xdr:nvPicPr>
        <xdr:cNvPr id="6" name="Imagen 5">
          <a:extLst>
            <a:ext uri="{FF2B5EF4-FFF2-40B4-BE49-F238E27FC236}">
              <a16:creationId xmlns:a16="http://schemas.microsoft.com/office/drawing/2014/main" id="{E5555653-C948-468C-884A-921332ACAF72}"/>
            </a:ext>
            <a:ext uri="{147F2762-F138-4A5C-976F-8EAC2B608ADB}">
              <a16:predDERef xmlns:a16="http://schemas.microsoft.com/office/drawing/2014/main" pred="{5B6C2FAF-BCC8-41CB-B2AC-2E449985A74C}"/>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12700" y="992504"/>
          <a:ext cx="116205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1844474</xdr:colOff>
      <xdr:row>0</xdr:row>
      <xdr:rowOff>676829</xdr:rowOff>
    </xdr:to>
    <xdr:pic>
      <xdr:nvPicPr>
        <xdr:cNvPr id="6" name="Imagen 2">
          <a:extLst>
            <a:ext uri="{FF2B5EF4-FFF2-40B4-BE49-F238E27FC236}">
              <a16:creationId xmlns:a16="http://schemas.microsoft.com/office/drawing/2014/main" id="{198DCE50-6932-4E7A-8EFC-947CE470AFF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1844474" cy="6782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xdr:colOff>
      <xdr:row>1</xdr:row>
      <xdr:rowOff>276087</xdr:rowOff>
    </xdr:from>
    <xdr:to>
      <xdr:col>9</xdr:col>
      <xdr:colOff>694497</xdr:colOff>
      <xdr:row>1</xdr:row>
      <xdr:rowOff>321806</xdr:rowOff>
    </xdr:to>
    <xdr:pic>
      <xdr:nvPicPr>
        <xdr:cNvPr id="8" name="Imagen 6">
          <a:extLst>
            <a:ext uri="{FF2B5EF4-FFF2-40B4-BE49-F238E27FC236}">
              <a16:creationId xmlns:a16="http://schemas.microsoft.com/office/drawing/2014/main" id="{CDDF6610-8FB5-4996-96AF-382E0335F4D7}"/>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1" y="1035326"/>
          <a:ext cx="11333369"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xdr:colOff>
      <xdr:row>1</xdr:row>
      <xdr:rowOff>276085</xdr:rowOff>
    </xdr:from>
    <xdr:to>
      <xdr:col>37</xdr:col>
      <xdr:colOff>63500</xdr:colOff>
      <xdr:row>1</xdr:row>
      <xdr:rowOff>321804</xdr:rowOff>
    </xdr:to>
    <xdr:pic>
      <xdr:nvPicPr>
        <xdr:cNvPr id="3" name="Imagen 6">
          <a:extLst>
            <a:ext uri="{FF2B5EF4-FFF2-40B4-BE49-F238E27FC236}">
              <a16:creationId xmlns:a16="http://schemas.microsoft.com/office/drawing/2014/main" id="{2D175721-3EC3-4B16-866F-674DBB1B15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 y="1038085"/>
          <a:ext cx="30632399"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244274</xdr:colOff>
      <xdr:row>0</xdr:row>
      <xdr:rowOff>676829</xdr:rowOff>
    </xdr:to>
    <xdr:pic>
      <xdr:nvPicPr>
        <xdr:cNvPr id="4" name="Imagen 2">
          <a:extLst>
            <a:ext uri="{FF2B5EF4-FFF2-40B4-BE49-F238E27FC236}">
              <a16:creationId xmlns:a16="http://schemas.microsoft.com/office/drawing/2014/main" id="{FC023C32-A182-4E17-8FB1-73367D5CB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1844474" cy="676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xdr:row>
      <xdr:rowOff>76200</xdr:rowOff>
    </xdr:from>
    <xdr:to>
      <xdr:col>7</xdr:col>
      <xdr:colOff>200359</xdr:colOff>
      <xdr:row>50</xdr:row>
      <xdr:rowOff>178000</xdr:rowOff>
    </xdr:to>
    <xdr:pic>
      <xdr:nvPicPr>
        <xdr:cNvPr id="9" name="Imagen 8">
          <a:extLst>
            <a:ext uri="{FF2B5EF4-FFF2-40B4-BE49-F238E27FC236}">
              <a16:creationId xmlns:a16="http://schemas.microsoft.com/office/drawing/2014/main" id="{9124CEA7-9A0C-4CFC-D444-D2F64DCB11A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23177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342901</xdr:colOff>
      <xdr:row>6</xdr:row>
      <xdr:rowOff>0</xdr:rowOff>
    </xdr:from>
    <xdr:to>
      <xdr:col>28</xdr:col>
      <xdr:colOff>543260</xdr:colOff>
      <xdr:row>50</xdr:row>
      <xdr:rowOff>101800</xdr:rowOff>
    </xdr:to>
    <xdr:pic>
      <xdr:nvPicPr>
        <xdr:cNvPr id="12" name="Imagen 11">
          <a:extLst>
            <a:ext uri="{FF2B5EF4-FFF2-40B4-BE49-F238E27FC236}">
              <a16:creationId xmlns:a16="http://schemas.microsoft.com/office/drawing/2014/main" id="{96522B2A-D4EE-864B-28BE-BFF356613437}"/>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799590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374651</xdr:colOff>
      <xdr:row>6</xdr:row>
      <xdr:rowOff>44450</xdr:rowOff>
    </xdr:from>
    <xdr:to>
      <xdr:col>36</xdr:col>
      <xdr:colOff>136860</xdr:colOff>
      <xdr:row>50</xdr:row>
      <xdr:rowOff>146250</xdr:rowOff>
    </xdr:to>
    <xdr:pic>
      <xdr:nvPicPr>
        <xdr:cNvPr id="13" name="Imagen 12">
          <a:extLst>
            <a:ext uri="{FF2B5EF4-FFF2-40B4-BE49-F238E27FC236}">
              <a16:creationId xmlns:a16="http://schemas.microsoft.com/office/drawing/2014/main" id="{C0FE5B93-7296-F006-6BD4-F8BC9CC01365}"/>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4428451" y="228600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425451</xdr:colOff>
      <xdr:row>6</xdr:row>
      <xdr:rowOff>0</xdr:rowOff>
    </xdr:from>
    <xdr:to>
      <xdr:col>13</xdr:col>
      <xdr:colOff>575010</xdr:colOff>
      <xdr:row>50</xdr:row>
      <xdr:rowOff>101800</xdr:rowOff>
    </xdr:to>
    <xdr:pic>
      <xdr:nvPicPr>
        <xdr:cNvPr id="2" name="Imagen 1">
          <a:extLst>
            <a:ext uri="{FF2B5EF4-FFF2-40B4-BE49-F238E27FC236}">
              <a16:creationId xmlns:a16="http://schemas.microsoft.com/office/drawing/2014/main" id="{67BCF43D-A446-7723-A420-903DE971365F}"/>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602615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615951</xdr:colOff>
      <xdr:row>6</xdr:row>
      <xdr:rowOff>38100</xdr:rowOff>
    </xdr:from>
    <xdr:to>
      <xdr:col>21</xdr:col>
      <xdr:colOff>16210</xdr:colOff>
      <xdr:row>50</xdr:row>
      <xdr:rowOff>139900</xdr:rowOff>
    </xdr:to>
    <xdr:pic>
      <xdr:nvPicPr>
        <xdr:cNvPr id="5" name="Imagen 4">
          <a:extLst>
            <a:ext uri="{FF2B5EF4-FFF2-40B4-BE49-F238E27FC236}">
              <a16:creationId xmlns:a16="http://schemas.microsoft.com/office/drawing/2014/main" id="{4BB1BE85-5529-4832-9DB8-DBC9362484AC}"/>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1868151" y="22796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xdr:colOff>
      <xdr:row>1</xdr:row>
      <xdr:rowOff>276085</xdr:rowOff>
    </xdr:from>
    <xdr:to>
      <xdr:col>37</xdr:col>
      <xdr:colOff>63500</xdr:colOff>
      <xdr:row>1</xdr:row>
      <xdr:rowOff>321804</xdr:rowOff>
    </xdr:to>
    <xdr:pic>
      <xdr:nvPicPr>
        <xdr:cNvPr id="2" name="Imagen 6">
          <a:extLst>
            <a:ext uri="{FF2B5EF4-FFF2-40B4-BE49-F238E27FC236}">
              <a16:creationId xmlns:a16="http://schemas.microsoft.com/office/drawing/2014/main" id="{4423EC7D-8475-4006-BDF4-D7B66160B50B}"/>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 y="1038085"/>
          <a:ext cx="31083249"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244274</xdr:colOff>
      <xdr:row>0</xdr:row>
      <xdr:rowOff>676829</xdr:rowOff>
    </xdr:to>
    <xdr:pic>
      <xdr:nvPicPr>
        <xdr:cNvPr id="3" name="Imagen 2">
          <a:extLst>
            <a:ext uri="{FF2B5EF4-FFF2-40B4-BE49-F238E27FC236}">
              <a16:creationId xmlns:a16="http://schemas.microsoft.com/office/drawing/2014/main" id="{3772E531-EBF5-406B-908F-1F40DFBF8EE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1844474" cy="676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xdr:colOff>
      <xdr:row>6</xdr:row>
      <xdr:rowOff>0</xdr:rowOff>
    </xdr:from>
    <xdr:to>
      <xdr:col>7</xdr:col>
      <xdr:colOff>200360</xdr:colOff>
      <xdr:row>50</xdr:row>
      <xdr:rowOff>101800</xdr:rowOff>
    </xdr:to>
    <xdr:pic>
      <xdr:nvPicPr>
        <xdr:cNvPr id="4" name="Imagen 3">
          <a:extLst>
            <a:ext uri="{FF2B5EF4-FFF2-40B4-BE49-F238E27FC236}">
              <a16:creationId xmlns:a16="http://schemas.microsoft.com/office/drawing/2014/main" id="{67C333D1-A6DE-D201-1ACE-F8A283D7B8F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xdr:colOff>
      <xdr:row>6</xdr:row>
      <xdr:rowOff>0</xdr:rowOff>
    </xdr:from>
    <xdr:to>
      <xdr:col>14</xdr:col>
      <xdr:colOff>149560</xdr:colOff>
      <xdr:row>50</xdr:row>
      <xdr:rowOff>101800</xdr:rowOff>
    </xdr:to>
    <xdr:pic>
      <xdr:nvPicPr>
        <xdr:cNvPr id="5" name="Imagen 4">
          <a:extLst>
            <a:ext uri="{FF2B5EF4-FFF2-40B4-BE49-F238E27FC236}">
              <a16:creationId xmlns:a16="http://schemas.microsoft.com/office/drawing/2014/main" id="{0B44C918-3338-A9E4-BFF7-4D838B309D73}"/>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40080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1</xdr:colOff>
      <xdr:row>6</xdr:row>
      <xdr:rowOff>0</xdr:rowOff>
    </xdr:from>
    <xdr:to>
      <xdr:col>30</xdr:col>
      <xdr:colOff>200360</xdr:colOff>
      <xdr:row>50</xdr:row>
      <xdr:rowOff>101800</xdr:rowOff>
    </xdr:to>
    <xdr:pic>
      <xdr:nvPicPr>
        <xdr:cNvPr id="6" name="Imagen 5">
          <a:extLst>
            <a:ext uri="{FF2B5EF4-FFF2-40B4-BE49-F238E27FC236}">
              <a16:creationId xmlns:a16="http://schemas.microsoft.com/office/drawing/2014/main" id="{20C651FB-F1B2-68DC-9A47-5A1A6076EF5C}"/>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925320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355601</xdr:colOff>
      <xdr:row>5</xdr:row>
      <xdr:rowOff>127000</xdr:rowOff>
    </xdr:from>
    <xdr:to>
      <xdr:col>36</xdr:col>
      <xdr:colOff>797260</xdr:colOff>
      <xdr:row>50</xdr:row>
      <xdr:rowOff>44650</xdr:rowOff>
    </xdr:to>
    <xdr:pic>
      <xdr:nvPicPr>
        <xdr:cNvPr id="7" name="Imagen 6">
          <a:extLst>
            <a:ext uri="{FF2B5EF4-FFF2-40B4-BE49-F238E27FC236}">
              <a16:creationId xmlns:a16="http://schemas.microsoft.com/office/drawing/2014/main" id="{746903D7-42AF-45F8-3A91-F425C3E1662F}"/>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5209501" y="218440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654051</xdr:colOff>
      <xdr:row>6</xdr:row>
      <xdr:rowOff>31750</xdr:rowOff>
    </xdr:from>
    <xdr:to>
      <xdr:col>22</xdr:col>
      <xdr:colOff>54310</xdr:colOff>
      <xdr:row>50</xdr:row>
      <xdr:rowOff>133550</xdr:rowOff>
    </xdr:to>
    <xdr:pic>
      <xdr:nvPicPr>
        <xdr:cNvPr id="8" name="Imagen 7">
          <a:extLst>
            <a:ext uri="{FF2B5EF4-FFF2-40B4-BE49-F238E27FC236}">
              <a16:creationId xmlns:a16="http://schemas.microsoft.com/office/drawing/2014/main" id="{67F865B1-69E1-E857-E878-5A06A0702773}"/>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2706351" y="227330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xdr:colOff>
      <xdr:row>1</xdr:row>
      <xdr:rowOff>276085</xdr:rowOff>
    </xdr:from>
    <xdr:to>
      <xdr:col>37</xdr:col>
      <xdr:colOff>63500</xdr:colOff>
      <xdr:row>1</xdr:row>
      <xdr:rowOff>321804</xdr:rowOff>
    </xdr:to>
    <xdr:pic>
      <xdr:nvPicPr>
        <xdr:cNvPr id="2" name="Imagen 6">
          <a:extLst>
            <a:ext uri="{FF2B5EF4-FFF2-40B4-BE49-F238E27FC236}">
              <a16:creationId xmlns:a16="http://schemas.microsoft.com/office/drawing/2014/main" id="{BE62ABA3-E2B4-49FE-B4E2-AB7274C46926}"/>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 y="1038085"/>
          <a:ext cx="31083249"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244274</xdr:colOff>
      <xdr:row>0</xdr:row>
      <xdr:rowOff>676829</xdr:rowOff>
    </xdr:to>
    <xdr:pic>
      <xdr:nvPicPr>
        <xdr:cNvPr id="3" name="Imagen 2">
          <a:extLst>
            <a:ext uri="{FF2B5EF4-FFF2-40B4-BE49-F238E27FC236}">
              <a16:creationId xmlns:a16="http://schemas.microsoft.com/office/drawing/2014/main" id="{0C73DDBC-0962-47DF-B2F7-3AE1FC78369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1844474" cy="676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xdr:row>
      <xdr:rowOff>0</xdr:rowOff>
    </xdr:from>
    <xdr:to>
      <xdr:col>7</xdr:col>
      <xdr:colOff>198900</xdr:colOff>
      <xdr:row>50</xdr:row>
      <xdr:rowOff>99736</xdr:rowOff>
    </xdr:to>
    <xdr:pic>
      <xdr:nvPicPr>
        <xdr:cNvPr id="4" name="Imagen 3">
          <a:extLst>
            <a:ext uri="{FF2B5EF4-FFF2-40B4-BE49-F238E27FC236}">
              <a16:creationId xmlns:a16="http://schemas.microsoft.com/office/drawing/2014/main" id="{0549AB48-91D4-FF97-922C-16E26C16D0F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2241550"/>
          <a:ext cx="5799600" cy="82023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xdr:colOff>
      <xdr:row>6</xdr:row>
      <xdr:rowOff>0</xdr:rowOff>
    </xdr:from>
    <xdr:to>
      <xdr:col>14</xdr:col>
      <xdr:colOff>149560</xdr:colOff>
      <xdr:row>50</xdr:row>
      <xdr:rowOff>101800</xdr:rowOff>
    </xdr:to>
    <xdr:pic>
      <xdr:nvPicPr>
        <xdr:cNvPr id="6" name="Imagen 5">
          <a:extLst>
            <a:ext uri="{FF2B5EF4-FFF2-40B4-BE49-F238E27FC236}">
              <a16:creationId xmlns:a16="http://schemas.microsoft.com/office/drawing/2014/main" id="{0AC2A1A0-33BC-F283-E753-1E82422CFCC1}"/>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40080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501651</xdr:colOff>
      <xdr:row>6</xdr:row>
      <xdr:rowOff>165100</xdr:rowOff>
    </xdr:from>
    <xdr:to>
      <xdr:col>21</xdr:col>
      <xdr:colOff>702010</xdr:colOff>
      <xdr:row>51</xdr:row>
      <xdr:rowOff>82750</xdr:rowOff>
    </xdr:to>
    <xdr:pic>
      <xdr:nvPicPr>
        <xdr:cNvPr id="7" name="Imagen 6">
          <a:extLst>
            <a:ext uri="{FF2B5EF4-FFF2-40B4-BE49-F238E27FC236}">
              <a16:creationId xmlns:a16="http://schemas.microsoft.com/office/drawing/2014/main" id="{53E67304-3D55-A06C-2884-7D5DA5CF3178}"/>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2553951" y="24066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1</xdr:colOff>
      <xdr:row>7</xdr:row>
      <xdr:rowOff>0</xdr:rowOff>
    </xdr:from>
    <xdr:to>
      <xdr:col>29</xdr:col>
      <xdr:colOff>200360</xdr:colOff>
      <xdr:row>51</xdr:row>
      <xdr:rowOff>101800</xdr:rowOff>
    </xdr:to>
    <xdr:pic>
      <xdr:nvPicPr>
        <xdr:cNvPr id="8" name="Imagen 7">
          <a:extLst>
            <a:ext uri="{FF2B5EF4-FFF2-40B4-BE49-F238E27FC236}">
              <a16:creationId xmlns:a16="http://schemas.microsoft.com/office/drawing/2014/main" id="{35E2BCA5-4D99-3984-BD61-2F84C76C8D14}"/>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8453101" y="242570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xdr:colOff>
      <xdr:row>7</xdr:row>
      <xdr:rowOff>0</xdr:rowOff>
    </xdr:from>
    <xdr:to>
      <xdr:col>36</xdr:col>
      <xdr:colOff>441660</xdr:colOff>
      <xdr:row>51</xdr:row>
      <xdr:rowOff>101800</xdr:rowOff>
    </xdr:to>
    <xdr:pic>
      <xdr:nvPicPr>
        <xdr:cNvPr id="9" name="Imagen 8">
          <a:extLst>
            <a:ext uri="{FF2B5EF4-FFF2-40B4-BE49-F238E27FC236}">
              <a16:creationId xmlns:a16="http://schemas.microsoft.com/office/drawing/2014/main" id="{7BD63597-3292-CD0A-A5F7-9719A158FD0D}"/>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24853901" y="242570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xdr:colOff>
      <xdr:row>1</xdr:row>
      <xdr:rowOff>230366</xdr:rowOff>
    </xdr:from>
    <xdr:to>
      <xdr:col>37</xdr:col>
      <xdr:colOff>101600</xdr:colOff>
      <xdr:row>1</xdr:row>
      <xdr:rowOff>276085</xdr:rowOff>
    </xdr:to>
    <xdr:pic>
      <xdr:nvPicPr>
        <xdr:cNvPr id="8" name="Imagen 6">
          <a:extLst>
            <a:ext uri="{FF2B5EF4-FFF2-40B4-BE49-F238E27FC236}">
              <a16:creationId xmlns:a16="http://schemas.microsoft.com/office/drawing/2014/main" id="{104CF33C-2F22-4F17-8207-CC91536B7944}"/>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1" y="992366"/>
          <a:ext cx="31121349"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244274</xdr:colOff>
      <xdr:row>0</xdr:row>
      <xdr:rowOff>676829</xdr:rowOff>
    </xdr:to>
    <xdr:pic>
      <xdr:nvPicPr>
        <xdr:cNvPr id="9" name="Imagen 2">
          <a:extLst>
            <a:ext uri="{FF2B5EF4-FFF2-40B4-BE49-F238E27FC236}">
              <a16:creationId xmlns:a16="http://schemas.microsoft.com/office/drawing/2014/main" id="{CEC6564F-E0EA-4E89-9991-2915C0DB2D4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1844474" cy="676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xdr:colOff>
      <xdr:row>6</xdr:row>
      <xdr:rowOff>0</xdr:rowOff>
    </xdr:from>
    <xdr:to>
      <xdr:col>7</xdr:col>
      <xdr:colOff>200360</xdr:colOff>
      <xdr:row>50</xdr:row>
      <xdr:rowOff>101800</xdr:rowOff>
    </xdr:to>
    <xdr:pic>
      <xdr:nvPicPr>
        <xdr:cNvPr id="3" name="Imagen 2">
          <a:extLst>
            <a:ext uri="{FF2B5EF4-FFF2-40B4-BE49-F238E27FC236}">
              <a16:creationId xmlns:a16="http://schemas.microsoft.com/office/drawing/2014/main" id="{DD9A62F5-ED95-666E-B0A0-897042F2636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xdr:colOff>
      <xdr:row>6</xdr:row>
      <xdr:rowOff>0</xdr:rowOff>
    </xdr:from>
    <xdr:to>
      <xdr:col>14</xdr:col>
      <xdr:colOff>149560</xdr:colOff>
      <xdr:row>50</xdr:row>
      <xdr:rowOff>101800</xdr:rowOff>
    </xdr:to>
    <xdr:pic>
      <xdr:nvPicPr>
        <xdr:cNvPr id="4" name="Imagen 3">
          <a:extLst>
            <a:ext uri="{FF2B5EF4-FFF2-40B4-BE49-F238E27FC236}">
              <a16:creationId xmlns:a16="http://schemas.microsoft.com/office/drawing/2014/main" id="{8F28B635-D3AA-7F55-B8DB-0A8C393ECBD7}"/>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40080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1</xdr:colOff>
      <xdr:row>7</xdr:row>
      <xdr:rowOff>0</xdr:rowOff>
    </xdr:from>
    <xdr:to>
      <xdr:col>29</xdr:col>
      <xdr:colOff>200360</xdr:colOff>
      <xdr:row>51</xdr:row>
      <xdr:rowOff>101800</xdr:rowOff>
    </xdr:to>
    <xdr:pic>
      <xdr:nvPicPr>
        <xdr:cNvPr id="5" name="Imagen 4">
          <a:extLst>
            <a:ext uri="{FF2B5EF4-FFF2-40B4-BE49-F238E27FC236}">
              <a16:creationId xmlns:a16="http://schemas.microsoft.com/office/drawing/2014/main" id="{D4D85C9C-00C0-2555-E39B-C604464D4BE8}"/>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8453101" y="242570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xdr:colOff>
      <xdr:row>7</xdr:row>
      <xdr:rowOff>0</xdr:rowOff>
    </xdr:from>
    <xdr:to>
      <xdr:col>36</xdr:col>
      <xdr:colOff>441660</xdr:colOff>
      <xdr:row>51</xdr:row>
      <xdr:rowOff>101800</xdr:rowOff>
    </xdr:to>
    <xdr:pic>
      <xdr:nvPicPr>
        <xdr:cNvPr id="7" name="Imagen 6">
          <a:extLst>
            <a:ext uri="{FF2B5EF4-FFF2-40B4-BE49-F238E27FC236}">
              <a16:creationId xmlns:a16="http://schemas.microsoft.com/office/drawing/2014/main" id="{9967C5F7-9BA5-4FB6-AC14-3EDD36149ADD}"/>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4853901" y="242570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234951</xdr:colOff>
      <xdr:row>6</xdr:row>
      <xdr:rowOff>101600</xdr:rowOff>
    </xdr:from>
    <xdr:to>
      <xdr:col>21</xdr:col>
      <xdr:colOff>435310</xdr:colOff>
      <xdr:row>51</xdr:row>
      <xdr:rowOff>19250</xdr:rowOff>
    </xdr:to>
    <xdr:pic>
      <xdr:nvPicPr>
        <xdr:cNvPr id="6" name="Imagen 5">
          <a:extLst>
            <a:ext uri="{FF2B5EF4-FFF2-40B4-BE49-F238E27FC236}">
              <a16:creationId xmlns:a16="http://schemas.microsoft.com/office/drawing/2014/main" id="{B344B007-C871-5C18-2710-74C45ED77608}"/>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2287251" y="23431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xdr:colOff>
      <xdr:row>1</xdr:row>
      <xdr:rowOff>203200</xdr:rowOff>
    </xdr:from>
    <xdr:to>
      <xdr:col>37</xdr:col>
      <xdr:colOff>76200</xdr:colOff>
      <xdr:row>1</xdr:row>
      <xdr:rowOff>266700</xdr:rowOff>
    </xdr:to>
    <xdr:pic>
      <xdr:nvPicPr>
        <xdr:cNvPr id="3" name="Imagen 6">
          <a:extLst>
            <a:ext uri="{FF2B5EF4-FFF2-40B4-BE49-F238E27FC236}">
              <a16:creationId xmlns:a16="http://schemas.microsoft.com/office/drawing/2014/main" id="{79C27B1D-376F-4ABA-A3C7-DDC4A8AD2E0C}"/>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1" y="965200"/>
          <a:ext cx="30753049" cy="6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244274</xdr:colOff>
      <xdr:row>0</xdr:row>
      <xdr:rowOff>676829</xdr:rowOff>
    </xdr:to>
    <xdr:pic>
      <xdr:nvPicPr>
        <xdr:cNvPr id="4" name="Imagen 2">
          <a:extLst>
            <a:ext uri="{FF2B5EF4-FFF2-40B4-BE49-F238E27FC236}">
              <a16:creationId xmlns:a16="http://schemas.microsoft.com/office/drawing/2014/main" id="{E112AADC-4434-4E64-BCBB-DE55398F50F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1844474" cy="676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xdr:colOff>
      <xdr:row>6</xdr:row>
      <xdr:rowOff>0</xdr:rowOff>
    </xdr:from>
    <xdr:to>
      <xdr:col>7</xdr:col>
      <xdr:colOff>200360</xdr:colOff>
      <xdr:row>50</xdr:row>
      <xdr:rowOff>101800</xdr:rowOff>
    </xdr:to>
    <xdr:pic>
      <xdr:nvPicPr>
        <xdr:cNvPr id="2" name="Imagen 1">
          <a:extLst>
            <a:ext uri="{FF2B5EF4-FFF2-40B4-BE49-F238E27FC236}">
              <a16:creationId xmlns:a16="http://schemas.microsoft.com/office/drawing/2014/main" id="{89F65504-2D0F-AE9B-8CB5-57129F015AA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412751</xdr:colOff>
      <xdr:row>5</xdr:row>
      <xdr:rowOff>127000</xdr:rowOff>
    </xdr:from>
    <xdr:to>
      <xdr:col>13</xdr:col>
      <xdr:colOff>562310</xdr:colOff>
      <xdr:row>50</xdr:row>
      <xdr:rowOff>44650</xdr:rowOff>
    </xdr:to>
    <xdr:pic>
      <xdr:nvPicPr>
        <xdr:cNvPr id="5" name="Imagen 4">
          <a:extLst>
            <a:ext uri="{FF2B5EF4-FFF2-40B4-BE49-F238E27FC236}">
              <a16:creationId xmlns:a16="http://schemas.microsoft.com/office/drawing/2014/main" id="{F8AC46CA-4B3C-0322-393D-C3EEB65518B8}"/>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013451" y="218440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1</xdr:colOff>
      <xdr:row>6</xdr:row>
      <xdr:rowOff>0</xdr:rowOff>
    </xdr:from>
    <xdr:to>
      <xdr:col>29</xdr:col>
      <xdr:colOff>200360</xdr:colOff>
      <xdr:row>50</xdr:row>
      <xdr:rowOff>101800</xdr:rowOff>
    </xdr:to>
    <xdr:pic>
      <xdr:nvPicPr>
        <xdr:cNvPr id="6" name="Imagen 5">
          <a:extLst>
            <a:ext uri="{FF2B5EF4-FFF2-40B4-BE49-F238E27FC236}">
              <a16:creationId xmlns:a16="http://schemas.microsoft.com/office/drawing/2014/main" id="{31DA5AFD-20C6-3C34-9016-518F08D9F472}"/>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845310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552451</xdr:colOff>
      <xdr:row>5</xdr:row>
      <xdr:rowOff>152400</xdr:rowOff>
    </xdr:from>
    <xdr:to>
      <xdr:col>36</xdr:col>
      <xdr:colOff>295610</xdr:colOff>
      <xdr:row>50</xdr:row>
      <xdr:rowOff>70050</xdr:rowOff>
    </xdr:to>
    <xdr:pic>
      <xdr:nvPicPr>
        <xdr:cNvPr id="7" name="Imagen 6">
          <a:extLst>
            <a:ext uri="{FF2B5EF4-FFF2-40B4-BE49-F238E27FC236}">
              <a16:creationId xmlns:a16="http://schemas.microsoft.com/office/drawing/2014/main" id="{C9E4CEBC-FC22-7814-3969-E682839EF27D}"/>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4606251" y="220980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xdr:colOff>
      <xdr:row>6</xdr:row>
      <xdr:rowOff>0</xdr:rowOff>
    </xdr:from>
    <xdr:to>
      <xdr:col>21</xdr:col>
      <xdr:colOff>200360</xdr:colOff>
      <xdr:row>50</xdr:row>
      <xdr:rowOff>101800</xdr:rowOff>
    </xdr:to>
    <xdr:pic>
      <xdr:nvPicPr>
        <xdr:cNvPr id="8" name="Imagen 7">
          <a:extLst>
            <a:ext uri="{FF2B5EF4-FFF2-40B4-BE49-F238E27FC236}">
              <a16:creationId xmlns:a16="http://schemas.microsoft.com/office/drawing/2014/main" id="{C34E81D8-CD90-A545-287F-8D3FB219C11C}"/>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205230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xdr:colOff>
      <xdr:row>1</xdr:row>
      <xdr:rowOff>230366</xdr:rowOff>
    </xdr:from>
    <xdr:to>
      <xdr:col>37</xdr:col>
      <xdr:colOff>101600</xdr:colOff>
      <xdr:row>1</xdr:row>
      <xdr:rowOff>276085</xdr:rowOff>
    </xdr:to>
    <xdr:pic>
      <xdr:nvPicPr>
        <xdr:cNvPr id="2" name="Imagen 6">
          <a:extLst>
            <a:ext uri="{FF2B5EF4-FFF2-40B4-BE49-F238E27FC236}">
              <a16:creationId xmlns:a16="http://schemas.microsoft.com/office/drawing/2014/main" id="{AE10F7B6-CE8C-486B-8027-D054B6F383DC}"/>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1" y="992366"/>
          <a:ext cx="31121349"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244274</xdr:colOff>
      <xdr:row>0</xdr:row>
      <xdr:rowOff>676829</xdr:rowOff>
    </xdr:to>
    <xdr:pic>
      <xdr:nvPicPr>
        <xdr:cNvPr id="3" name="Imagen 2">
          <a:extLst>
            <a:ext uri="{FF2B5EF4-FFF2-40B4-BE49-F238E27FC236}">
              <a16:creationId xmlns:a16="http://schemas.microsoft.com/office/drawing/2014/main" id="{0C17501E-09FE-4E8F-BE88-A2D7C5E7F22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1844474" cy="676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xdr:colOff>
      <xdr:row>6</xdr:row>
      <xdr:rowOff>0</xdr:rowOff>
    </xdr:from>
    <xdr:to>
      <xdr:col>7</xdr:col>
      <xdr:colOff>200360</xdr:colOff>
      <xdr:row>50</xdr:row>
      <xdr:rowOff>101800</xdr:rowOff>
    </xdr:to>
    <xdr:pic>
      <xdr:nvPicPr>
        <xdr:cNvPr id="4" name="Imagen 3">
          <a:extLst>
            <a:ext uri="{FF2B5EF4-FFF2-40B4-BE49-F238E27FC236}">
              <a16:creationId xmlns:a16="http://schemas.microsoft.com/office/drawing/2014/main" id="{E0F9F976-16E5-8245-1A80-35E671EEC46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xdr:colOff>
      <xdr:row>6</xdr:row>
      <xdr:rowOff>0</xdr:rowOff>
    </xdr:from>
    <xdr:to>
      <xdr:col>14</xdr:col>
      <xdr:colOff>149560</xdr:colOff>
      <xdr:row>50</xdr:row>
      <xdr:rowOff>101800</xdr:rowOff>
    </xdr:to>
    <xdr:pic>
      <xdr:nvPicPr>
        <xdr:cNvPr id="5" name="Imagen 4">
          <a:extLst>
            <a:ext uri="{FF2B5EF4-FFF2-40B4-BE49-F238E27FC236}">
              <a16:creationId xmlns:a16="http://schemas.microsoft.com/office/drawing/2014/main" id="{6A965A3F-FC4B-537C-0E6A-D5E90DBE8E89}"/>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40080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1</xdr:colOff>
      <xdr:row>6</xdr:row>
      <xdr:rowOff>0</xdr:rowOff>
    </xdr:from>
    <xdr:to>
      <xdr:col>30</xdr:col>
      <xdr:colOff>200360</xdr:colOff>
      <xdr:row>50</xdr:row>
      <xdr:rowOff>101800</xdr:rowOff>
    </xdr:to>
    <xdr:pic>
      <xdr:nvPicPr>
        <xdr:cNvPr id="6" name="Imagen 5">
          <a:extLst>
            <a:ext uri="{FF2B5EF4-FFF2-40B4-BE49-F238E27FC236}">
              <a16:creationId xmlns:a16="http://schemas.microsoft.com/office/drawing/2014/main" id="{1A739424-79E7-90CB-CB4F-EDD228091CFB}"/>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925320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412751</xdr:colOff>
      <xdr:row>5</xdr:row>
      <xdr:rowOff>101600</xdr:rowOff>
    </xdr:from>
    <xdr:to>
      <xdr:col>37</xdr:col>
      <xdr:colOff>54310</xdr:colOff>
      <xdr:row>50</xdr:row>
      <xdr:rowOff>19250</xdr:rowOff>
    </xdr:to>
    <xdr:pic>
      <xdr:nvPicPr>
        <xdr:cNvPr id="7" name="Imagen 6">
          <a:extLst>
            <a:ext uri="{FF2B5EF4-FFF2-40B4-BE49-F238E27FC236}">
              <a16:creationId xmlns:a16="http://schemas.microsoft.com/office/drawing/2014/main" id="{3EF75A8D-1960-84E6-3E11-7D0D57302B2D}"/>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5266651" y="215900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1</xdr:colOff>
      <xdr:row>7</xdr:row>
      <xdr:rowOff>0</xdr:rowOff>
    </xdr:from>
    <xdr:to>
      <xdr:col>22</xdr:col>
      <xdr:colOff>200360</xdr:colOff>
      <xdr:row>51</xdr:row>
      <xdr:rowOff>101800</xdr:rowOff>
    </xdr:to>
    <xdr:pic>
      <xdr:nvPicPr>
        <xdr:cNvPr id="9" name="Imagen 8">
          <a:extLst>
            <a:ext uri="{FF2B5EF4-FFF2-40B4-BE49-F238E27FC236}">
              <a16:creationId xmlns:a16="http://schemas.microsoft.com/office/drawing/2014/main" id="{43857F9C-D3AF-1A68-4C1F-9FB1ACD7E957}"/>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2852401" y="242570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xdr:colOff>
      <xdr:row>1</xdr:row>
      <xdr:rowOff>230366</xdr:rowOff>
    </xdr:from>
    <xdr:to>
      <xdr:col>37</xdr:col>
      <xdr:colOff>101600</xdr:colOff>
      <xdr:row>1</xdr:row>
      <xdr:rowOff>276085</xdr:rowOff>
    </xdr:to>
    <xdr:pic>
      <xdr:nvPicPr>
        <xdr:cNvPr id="2" name="Imagen 6">
          <a:extLst>
            <a:ext uri="{FF2B5EF4-FFF2-40B4-BE49-F238E27FC236}">
              <a16:creationId xmlns:a16="http://schemas.microsoft.com/office/drawing/2014/main" id="{CDD002AE-B9B0-4C6E-908B-DAC0337F89F8}"/>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1" y="992366"/>
          <a:ext cx="31121349"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244274</xdr:colOff>
      <xdr:row>0</xdr:row>
      <xdr:rowOff>676829</xdr:rowOff>
    </xdr:to>
    <xdr:pic>
      <xdr:nvPicPr>
        <xdr:cNvPr id="3" name="Imagen 2">
          <a:extLst>
            <a:ext uri="{FF2B5EF4-FFF2-40B4-BE49-F238E27FC236}">
              <a16:creationId xmlns:a16="http://schemas.microsoft.com/office/drawing/2014/main" id="{9382D486-E77D-4280-A440-D7362871134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1844474" cy="676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xdr:colOff>
      <xdr:row>6</xdr:row>
      <xdr:rowOff>0</xdr:rowOff>
    </xdr:from>
    <xdr:to>
      <xdr:col>7</xdr:col>
      <xdr:colOff>200360</xdr:colOff>
      <xdr:row>50</xdr:row>
      <xdr:rowOff>101800</xdr:rowOff>
    </xdr:to>
    <xdr:pic>
      <xdr:nvPicPr>
        <xdr:cNvPr id="4" name="Imagen 3">
          <a:extLst>
            <a:ext uri="{FF2B5EF4-FFF2-40B4-BE49-F238E27FC236}">
              <a16:creationId xmlns:a16="http://schemas.microsoft.com/office/drawing/2014/main" id="{F1CC3255-11D6-F924-4D88-0D346A9552F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xdr:colOff>
      <xdr:row>6</xdr:row>
      <xdr:rowOff>0</xdr:rowOff>
    </xdr:from>
    <xdr:to>
      <xdr:col>14</xdr:col>
      <xdr:colOff>149560</xdr:colOff>
      <xdr:row>50</xdr:row>
      <xdr:rowOff>101800</xdr:rowOff>
    </xdr:to>
    <xdr:pic>
      <xdr:nvPicPr>
        <xdr:cNvPr id="5" name="Imagen 4">
          <a:extLst>
            <a:ext uri="{FF2B5EF4-FFF2-40B4-BE49-F238E27FC236}">
              <a16:creationId xmlns:a16="http://schemas.microsoft.com/office/drawing/2014/main" id="{F71A1F1E-9CB8-A0E7-F888-DF973C348EB9}"/>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40080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1</xdr:colOff>
      <xdr:row>6</xdr:row>
      <xdr:rowOff>0</xdr:rowOff>
    </xdr:from>
    <xdr:to>
      <xdr:col>29</xdr:col>
      <xdr:colOff>200360</xdr:colOff>
      <xdr:row>50</xdr:row>
      <xdr:rowOff>101800</xdr:rowOff>
    </xdr:to>
    <xdr:pic>
      <xdr:nvPicPr>
        <xdr:cNvPr id="6" name="Imagen 5">
          <a:extLst>
            <a:ext uri="{FF2B5EF4-FFF2-40B4-BE49-F238E27FC236}">
              <a16:creationId xmlns:a16="http://schemas.microsoft.com/office/drawing/2014/main" id="{8F0F1EB3-B8B2-5A4E-4052-7746FB5E9914}"/>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845310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xdr:colOff>
      <xdr:row>6</xdr:row>
      <xdr:rowOff>0</xdr:rowOff>
    </xdr:from>
    <xdr:to>
      <xdr:col>36</xdr:col>
      <xdr:colOff>441660</xdr:colOff>
      <xdr:row>50</xdr:row>
      <xdr:rowOff>101800</xdr:rowOff>
    </xdr:to>
    <xdr:pic>
      <xdr:nvPicPr>
        <xdr:cNvPr id="7" name="Imagen 6">
          <a:extLst>
            <a:ext uri="{FF2B5EF4-FFF2-40B4-BE49-F238E27FC236}">
              <a16:creationId xmlns:a16="http://schemas.microsoft.com/office/drawing/2014/main" id="{4D64A6FE-7D1B-8099-AAF2-D370BDF8E213}"/>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485390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400051</xdr:colOff>
      <xdr:row>5</xdr:row>
      <xdr:rowOff>171450</xdr:rowOff>
    </xdr:from>
    <xdr:to>
      <xdr:col>21</xdr:col>
      <xdr:colOff>600410</xdr:colOff>
      <xdr:row>50</xdr:row>
      <xdr:rowOff>89100</xdr:rowOff>
    </xdr:to>
    <xdr:pic>
      <xdr:nvPicPr>
        <xdr:cNvPr id="9" name="Imagen 8">
          <a:extLst>
            <a:ext uri="{FF2B5EF4-FFF2-40B4-BE49-F238E27FC236}">
              <a16:creationId xmlns:a16="http://schemas.microsoft.com/office/drawing/2014/main" id="{3933AD95-C543-6A9E-AC2C-EF53ABD5FD8D}"/>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2452351" y="22288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xdr:colOff>
      <xdr:row>1</xdr:row>
      <xdr:rowOff>230366</xdr:rowOff>
    </xdr:from>
    <xdr:to>
      <xdr:col>37</xdr:col>
      <xdr:colOff>101600</xdr:colOff>
      <xdr:row>1</xdr:row>
      <xdr:rowOff>276085</xdr:rowOff>
    </xdr:to>
    <xdr:pic>
      <xdr:nvPicPr>
        <xdr:cNvPr id="2" name="Imagen 6">
          <a:extLst>
            <a:ext uri="{FF2B5EF4-FFF2-40B4-BE49-F238E27FC236}">
              <a16:creationId xmlns:a16="http://schemas.microsoft.com/office/drawing/2014/main" id="{1C51CFE5-F508-4D10-911A-C97A4F82D0A4}"/>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1" y="992366"/>
          <a:ext cx="31121349"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244274</xdr:colOff>
      <xdr:row>0</xdr:row>
      <xdr:rowOff>676829</xdr:rowOff>
    </xdr:to>
    <xdr:pic>
      <xdr:nvPicPr>
        <xdr:cNvPr id="3" name="Imagen 2">
          <a:extLst>
            <a:ext uri="{FF2B5EF4-FFF2-40B4-BE49-F238E27FC236}">
              <a16:creationId xmlns:a16="http://schemas.microsoft.com/office/drawing/2014/main" id="{8E3B6528-45D0-4C8D-BC6D-D9DBBFBF185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1844474" cy="676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xdr:colOff>
      <xdr:row>6</xdr:row>
      <xdr:rowOff>0</xdr:rowOff>
    </xdr:from>
    <xdr:to>
      <xdr:col>7</xdr:col>
      <xdr:colOff>200360</xdr:colOff>
      <xdr:row>50</xdr:row>
      <xdr:rowOff>101800</xdr:rowOff>
    </xdr:to>
    <xdr:pic>
      <xdr:nvPicPr>
        <xdr:cNvPr id="5" name="Imagen 4">
          <a:extLst>
            <a:ext uri="{FF2B5EF4-FFF2-40B4-BE49-F238E27FC236}">
              <a16:creationId xmlns:a16="http://schemas.microsoft.com/office/drawing/2014/main" id="{E1934C69-5D4F-09D0-3931-E280F09357F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546101</xdr:colOff>
      <xdr:row>5</xdr:row>
      <xdr:rowOff>152400</xdr:rowOff>
    </xdr:from>
    <xdr:to>
      <xdr:col>13</xdr:col>
      <xdr:colOff>695660</xdr:colOff>
      <xdr:row>50</xdr:row>
      <xdr:rowOff>70050</xdr:rowOff>
    </xdr:to>
    <xdr:pic>
      <xdr:nvPicPr>
        <xdr:cNvPr id="6" name="Imagen 5">
          <a:extLst>
            <a:ext uri="{FF2B5EF4-FFF2-40B4-BE49-F238E27FC236}">
              <a16:creationId xmlns:a16="http://schemas.microsoft.com/office/drawing/2014/main" id="{2E0C057F-9BB2-9C5E-7C23-12A517415D2E}"/>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146801" y="220980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692151</xdr:colOff>
      <xdr:row>5</xdr:row>
      <xdr:rowOff>133350</xdr:rowOff>
    </xdr:from>
    <xdr:to>
      <xdr:col>29</xdr:col>
      <xdr:colOff>92410</xdr:colOff>
      <xdr:row>50</xdr:row>
      <xdr:rowOff>51000</xdr:rowOff>
    </xdr:to>
    <xdr:pic>
      <xdr:nvPicPr>
        <xdr:cNvPr id="7" name="Imagen 6">
          <a:extLst>
            <a:ext uri="{FF2B5EF4-FFF2-40B4-BE49-F238E27FC236}">
              <a16:creationId xmlns:a16="http://schemas.microsoft.com/office/drawing/2014/main" id="{29DFEFF1-E6C3-B1DC-6905-796F472D5CAA}"/>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8345151" y="21907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19051</xdr:colOff>
      <xdr:row>5</xdr:row>
      <xdr:rowOff>171450</xdr:rowOff>
    </xdr:from>
    <xdr:to>
      <xdr:col>36</xdr:col>
      <xdr:colOff>460710</xdr:colOff>
      <xdr:row>50</xdr:row>
      <xdr:rowOff>89100</xdr:rowOff>
    </xdr:to>
    <xdr:pic>
      <xdr:nvPicPr>
        <xdr:cNvPr id="8" name="Imagen 7">
          <a:extLst>
            <a:ext uri="{FF2B5EF4-FFF2-40B4-BE49-F238E27FC236}">
              <a16:creationId xmlns:a16="http://schemas.microsoft.com/office/drawing/2014/main" id="{A6E7DA52-D53A-4AB2-B7EB-AF6570E9546A}"/>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4872951" y="22288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76201</xdr:colOff>
      <xdr:row>6</xdr:row>
      <xdr:rowOff>0</xdr:rowOff>
    </xdr:from>
    <xdr:to>
      <xdr:col>21</xdr:col>
      <xdr:colOff>276560</xdr:colOff>
      <xdr:row>50</xdr:row>
      <xdr:rowOff>101800</xdr:rowOff>
    </xdr:to>
    <xdr:pic>
      <xdr:nvPicPr>
        <xdr:cNvPr id="9" name="Imagen 8">
          <a:extLst>
            <a:ext uri="{FF2B5EF4-FFF2-40B4-BE49-F238E27FC236}">
              <a16:creationId xmlns:a16="http://schemas.microsoft.com/office/drawing/2014/main" id="{037EE984-D72E-250A-81EF-FFB8C8B12048}"/>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212850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xdr:colOff>
      <xdr:row>1</xdr:row>
      <xdr:rowOff>230366</xdr:rowOff>
    </xdr:from>
    <xdr:to>
      <xdr:col>37</xdr:col>
      <xdr:colOff>101600</xdr:colOff>
      <xdr:row>1</xdr:row>
      <xdr:rowOff>276085</xdr:rowOff>
    </xdr:to>
    <xdr:pic>
      <xdr:nvPicPr>
        <xdr:cNvPr id="2" name="Imagen 6">
          <a:extLst>
            <a:ext uri="{FF2B5EF4-FFF2-40B4-BE49-F238E27FC236}">
              <a16:creationId xmlns:a16="http://schemas.microsoft.com/office/drawing/2014/main" id="{892ACF02-D9FD-4681-A5FD-CF174155BA4C}"/>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1" y="992366"/>
          <a:ext cx="31121349"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244274</xdr:colOff>
      <xdr:row>0</xdr:row>
      <xdr:rowOff>676829</xdr:rowOff>
    </xdr:to>
    <xdr:pic>
      <xdr:nvPicPr>
        <xdr:cNvPr id="3" name="Imagen 2">
          <a:extLst>
            <a:ext uri="{FF2B5EF4-FFF2-40B4-BE49-F238E27FC236}">
              <a16:creationId xmlns:a16="http://schemas.microsoft.com/office/drawing/2014/main" id="{5B570F5E-7179-42AF-8CAE-E065B964BF6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1844474" cy="676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xdr:colOff>
      <xdr:row>6</xdr:row>
      <xdr:rowOff>0</xdr:rowOff>
    </xdr:from>
    <xdr:to>
      <xdr:col>7</xdr:col>
      <xdr:colOff>200360</xdr:colOff>
      <xdr:row>50</xdr:row>
      <xdr:rowOff>101800</xdr:rowOff>
    </xdr:to>
    <xdr:pic>
      <xdr:nvPicPr>
        <xdr:cNvPr id="4" name="Imagen 3">
          <a:extLst>
            <a:ext uri="{FF2B5EF4-FFF2-40B4-BE49-F238E27FC236}">
              <a16:creationId xmlns:a16="http://schemas.microsoft.com/office/drawing/2014/main" id="{5C08EB4A-1419-7513-7DDC-3D7AE47F51B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xdr:colOff>
      <xdr:row>6</xdr:row>
      <xdr:rowOff>0</xdr:rowOff>
    </xdr:from>
    <xdr:to>
      <xdr:col>14</xdr:col>
      <xdr:colOff>149560</xdr:colOff>
      <xdr:row>50</xdr:row>
      <xdr:rowOff>101800</xdr:rowOff>
    </xdr:to>
    <xdr:pic>
      <xdr:nvPicPr>
        <xdr:cNvPr id="5" name="Imagen 4">
          <a:extLst>
            <a:ext uri="{FF2B5EF4-FFF2-40B4-BE49-F238E27FC236}">
              <a16:creationId xmlns:a16="http://schemas.microsoft.com/office/drawing/2014/main" id="{2C6358D2-339D-AA25-B5BB-F6E59E62C72B}"/>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40080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1</xdr:colOff>
      <xdr:row>6</xdr:row>
      <xdr:rowOff>0</xdr:rowOff>
    </xdr:from>
    <xdr:to>
      <xdr:col>29</xdr:col>
      <xdr:colOff>200360</xdr:colOff>
      <xdr:row>50</xdr:row>
      <xdr:rowOff>101800</xdr:rowOff>
    </xdr:to>
    <xdr:pic>
      <xdr:nvPicPr>
        <xdr:cNvPr id="7" name="Imagen 6">
          <a:extLst>
            <a:ext uri="{FF2B5EF4-FFF2-40B4-BE49-F238E27FC236}">
              <a16:creationId xmlns:a16="http://schemas.microsoft.com/office/drawing/2014/main" id="{2D446DBA-0829-11E0-E027-093F4014E48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845310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xdr:colOff>
      <xdr:row>7</xdr:row>
      <xdr:rowOff>0</xdr:rowOff>
    </xdr:from>
    <xdr:to>
      <xdr:col>36</xdr:col>
      <xdr:colOff>441660</xdr:colOff>
      <xdr:row>51</xdr:row>
      <xdr:rowOff>101800</xdr:rowOff>
    </xdr:to>
    <xdr:pic>
      <xdr:nvPicPr>
        <xdr:cNvPr id="14" name="Imagen 13">
          <a:extLst>
            <a:ext uri="{FF2B5EF4-FFF2-40B4-BE49-F238E27FC236}">
              <a16:creationId xmlns:a16="http://schemas.microsoft.com/office/drawing/2014/main" id="{80560272-F0ED-3F3B-33DF-F5F4BB28A244}"/>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4853901" y="242570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222251</xdr:colOff>
      <xdr:row>5</xdr:row>
      <xdr:rowOff>107950</xdr:rowOff>
    </xdr:from>
    <xdr:to>
      <xdr:col>21</xdr:col>
      <xdr:colOff>422610</xdr:colOff>
      <xdr:row>50</xdr:row>
      <xdr:rowOff>25600</xdr:rowOff>
    </xdr:to>
    <xdr:pic>
      <xdr:nvPicPr>
        <xdr:cNvPr id="6" name="Imagen 5">
          <a:extLst>
            <a:ext uri="{FF2B5EF4-FFF2-40B4-BE49-F238E27FC236}">
              <a16:creationId xmlns:a16="http://schemas.microsoft.com/office/drawing/2014/main" id="{A4ACDD1C-EC83-5A38-9C28-6C57B22895FB}"/>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2274551" y="21653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xdr:colOff>
      <xdr:row>1</xdr:row>
      <xdr:rowOff>230366</xdr:rowOff>
    </xdr:from>
    <xdr:to>
      <xdr:col>36</xdr:col>
      <xdr:colOff>482600</xdr:colOff>
      <xdr:row>1</xdr:row>
      <xdr:rowOff>276085</xdr:rowOff>
    </xdr:to>
    <xdr:pic>
      <xdr:nvPicPr>
        <xdr:cNvPr id="2" name="Imagen 6">
          <a:extLst>
            <a:ext uri="{FF2B5EF4-FFF2-40B4-BE49-F238E27FC236}">
              <a16:creationId xmlns:a16="http://schemas.microsoft.com/office/drawing/2014/main" id="{A59EC4F8-9D36-418E-AB6F-5E0194CCF0E9}"/>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1" y="992366"/>
          <a:ext cx="31121349"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244274</xdr:colOff>
      <xdr:row>0</xdr:row>
      <xdr:rowOff>676829</xdr:rowOff>
    </xdr:to>
    <xdr:pic>
      <xdr:nvPicPr>
        <xdr:cNvPr id="3" name="Imagen 2">
          <a:extLst>
            <a:ext uri="{FF2B5EF4-FFF2-40B4-BE49-F238E27FC236}">
              <a16:creationId xmlns:a16="http://schemas.microsoft.com/office/drawing/2014/main" id="{C383424E-FC6F-4425-A1DC-B449B61CE2A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1844474" cy="676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xdr:colOff>
      <xdr:row>6</xdr:row>
      <xdr:rowOff>0</xdr:rowOff>
    </xdr:from>
    <xdr:to>
      <xdr:col>7</xdr:col>
      <xdr:colOff>200360</xdr:colOff>
      <xdr:row>50</xdr:row>
      <xdr:rowOff>101800</xdr:rowOff>
    </xdr:to>
    <xdr:pic>
      <xdr:nvPicPr>
        <xdr:cNvPr id="9" name="Imagen 8">
          <a:extLst>
            <a:ext uri="{FF2B5EF4-FFF2-40B4-BE49-F238E27FC236}">
              <a16:creationId xmlns:a16="http://schemas.microsoft.com/office/drawing/2014/main" id="{65FA184D-0692-804C-BD2A-D74E5180433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xdr:colOff>
      <xdr:row>6</xdr:row>
      <xdr:rowOff>0</xdr:rowOff>
    </xdr:from>
    <xdr:to>
      <xdr:col>14</xdr:col>
      <xdr:colOff>149560</xdr:colOff>
      <xdr:row>50</xdr:row>
      <xdr:rowOff>101800</xdr:rowOff>
    </xdr:to>
    <xdr:pic>
      <xdr:nvPicPr>
        <xdr:cNvPr id="10" name="Imagen 9">
          <a:extLst>
            <a:ext uri="{FF2B5EF4-FFF2-40B4-BE49-F238E27FC236}">
              <a16:creationId xmlns:a16="http://schemas.microsoft.com/office/drawing/2014/main" id="{1609E683-6813-04FE-6831-13734D2090BA}"/>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40080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1</xdr:colOff>
      <xdr:row>6</xdr:row>
      <xdr:rowOff>0</xdr:rowOff>
    </xdr:from>
    <xdr:to>
      <xdr:col>30</xdr:col>
      <xdr:colOff>200360</xdr:colOff>
      <xdr:row>50</xdr:row>
      <xdr:rowOff>101800</xdr:rowOff>
    </xdr:to>
    <xdr:pic>
      <xdr:nvPicPr>
        <xdr:cNvPr id="11" name="Imagen 10">
          <a:extLst>
            <a:ext uri="{FF2B5EF4-FFF2-40B4-BE49-F238E27FC236}">
              <a16:creationId xmlns:a16="http://schemas.microsoft.com/office/drawing/2014/main" id="{C4787BD4-3714-13FE-4551-55D2F202653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925320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577851</xdr:colOff>
      <xdr:row>6</xdr:row>
      <xdr:rowOff>12700</xdr:rowOff>
    </xdr:from>
    <xdr:to>
      <xdr:col>36</xdr:col>
      <xdr:colOff>625810</xdr:colOff>
      <xdr:row>50</xdr:row>
      <xdr:rowOff>114500</xdr:rowOff>
    </xdr:to>
    <xdr:pic>
      <xdr:nvPicPr>
        <xdr:cNvPr id="12" name="Imagen 11">
          <a:extLst>
            <a:ext uri="{FF2B5EF4-FFF2-40B4-BE49-F238E27FC236}">
              <a16:creationId xmlns:a16="http://schemas.microsoft.com/office/drawing/2014/main" id="{4FF5E834-2F2D-0412-FDBF-296F2E52ACB5}"/>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5431751" y="22542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1</xdr:colOff>
      <xdr:row>6</xdr:row>
      <xdr:rowOff>0</xdr:rowOff>
    </xdr:from>
    <xdr:to>
      <xdr:col>22</xdr:col>
      <xdr:colOff>200360</xdr:colOff>
      <xdr:row>50</xdr:row>
      <xdr:rowOff>101800</xdr:rowOff>
    </xdr:to>
    <xdr:pic>
      <xdr:nvPicPr>
        <xdr:cNvPr id="5" name="Imagen 4">
          <a:extLst>
            <a:ext uri="{FF2B5EF4-FFF2-40B4-BE49-F238E27FC236}">
              <a16:creationId xmlns:a16="http://schemas.microsoft.com/office/drawing/2014/main" id="{17006D05-A306-F2D1-C2FB-C46C5E8CCCA9}"/>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285240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xdr:colOff>
      <xdr:row>1</xdr:row>
      <xdr:rowOff>230366</xdr:rowOff>
    </xdr:from>
    <xdr:to>
      <xdr:col>37</xdr:col>
      <xdr:colOff>101600</xdr:colOff>
      <xdr:row>1</xdr:row>
      <xdr:rowOff>276085</xdr:rowOff>
    </xdr:to>
    <xdr:pic>
      <xdr:nvPicPr>
        <xdr:cNvPr id="2" name="Imagen 6">
          <a:extLst>
            <a:ext uri="{FF2B5EF4-FFF2-40B4-BE49-F238E27FC236}">
              <a16:creationId xmlns:a16="http://schemas.microsoft.com/office/drawing/2014/main" id="{A65294CF-1145-42AE-8502-58388C509988}"/>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1" y="992366"/>
          <a:ext cx="31121349"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244274</xdr:colOff>
      <xdr:row>0</xdr:row>
      <xdr:rowOff>676829</xdr:rowOff>
    </xdr:to>
    <xdr:pic>
      <xdr:nvPicPr>
        <xdr:cNvPr id="3" name="Imagen 2">
          <a:extLst>
            <a:ext uri="{FF2B5EF4-FFF2-40B4-BE49-F238E27FC236}">
              <a16:creationId xmlns:a16="http://schemas.microsoft.com/office/drawing/2014/main" id="{BDB10872-FD35-4A3D-9685-3F628AED81E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1844474" cy="676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xdr:colOff>
      <xdr:row>6</xdr:row>
      <xdr:rowOff>0</xdr:rowOff>
    </xdr:from>
    <xdr:to>
      <xdr:col>7</xdr:col>
      <xdr:colOff>200360</xdr:colOff>
      <xdr:row>50</xdr:row>
      <xdr:rowOff>101800</xdr:rowOff>
    </xdr:to>
    <xdr:pic>
      <xdr:nvPicPr>
        <xdr:cNvPr id="9" name="Imagen 8">
          <a:extLst>
            <a:ext uri="{FF2B5EF4-FFF2-40B4-BE49-F238E27FC236}">
              <a16:creationId xmlns:a16="http://schemas.microsoft.com/office/drawing/2014/main" id="{F6F69894-86E4-1BB1-D311-8C06A237CA7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xdr:colOff>
      <xdr:row>6</xdr:row>
      <xdr:rowOff>0</xdr:rowOff>
    </xdr:from>
    <xdr:to>
      <xdr:col>14</xdr:col>
      <xdr:colOff>149560</xdr:colOff>
      <xdr:row>50</xdr:row>
      <xdr:rowOff>101800</xdr:rowOff>
    </xdr:to>
    <xdr:pic>
      <xdr:nvPicPr>
        <xdr:cNvPr id="10" name="Imagen 9">
          <a:extLst>
            <a:ext uri="{FF2B5EF4-FFF2-40B4-BE49-F238E27FC236}">
              <a16:creationId xmlns:a16="http://schemas.microsoft.com/office/drawing/2014/main" id="{1EFE4D0D-1A50-9AFB-68CF-25B37CFC0868}"/>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40080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1</xdr:colOff>
      <xdr:row>6</xdr:row>
      <xdr:rowOff>0</xdr:rowOff>
    </xdr:from>
    <xdr:to>
      <xdr:col>30</xdr:col>
      <xdr:colOff>200360</xdr:colOff>
      <xdr:row>50</xdr:row>
      <xdr:rowOff>101800</xdr:rowOff>
    </xdr:to>
    <xdr:pic>
      <xdr:nvPicPr>
        <xdr:cNvPr id="11" name="Imagen 10">
          <a:extLst>
            <a:ext uri="{FF2B5EF4-FFF2-40B4-BE49-F238E27FC236}">
              <a16:creationId xmlns:a16="http://schemas.microsoft.com/office/drawing/2014/main" id="{7C67B113-BABE-BF48-7CA5-8AEE3280C979}"/>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925320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285751</xdr:colOff>
      <xdr:row>6</xdr:row>
      <xdr:rowOff>38100</xdr:rowOff>
    </xdr:from>
    <xdr:to>
      <xdr:col>36</xdr:col>
      <xdr:colOff>727410</xdr:colOff>
      <xdr:row>50</xdr:row>
      <xdr:rowOff>139900</xdr:rowOff>
    </xdr:to>
    <xdr:pic>
      <xdr:nvPicPr>
        <xdr:cNvPr id="12" name="Imagen 11">
          <a:extLst>
            <a:ext uri="{FF2B5EF4-FFF2-40B4-BE49-F238E27FC236}">
              <a16:creationId xmlns:a16="http://schemas.microsoft.com/office/drawing/2014/main" id="{40B35B3A-B2A8-1E0F-AE93-49E1A4F54E7D}"/>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5139651" y="22796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1</xdr:colOff>
      <xdr:row>7</xdr:row>
      <xdr:rowOff>0</xdr:rowOff>
    </xdr:from>
    <xdr:to>
      <xdr:col>22</xdr:col>
      <xdr:colOff>200360</xdr:colOff>
      <xdr:row>51</xdr:row>
      <xdr:rowOff>101800</xdr:rowOff>
    </xdr:to>
    <xdr:pic>
      <xdr:nvPicPr>
        <xdr:cNvPr id="5" name="Imagen 4">
          <a:extLst>
            <a:ext uri="{FF2B5EF4-FFF2-40B4-BE49-F238E27FC236}">
              <a16:creationId xmlns:a16="http://schemas.microsoft.com/office/drawing/2014/main" id="{30FD31D7-9D04-D1D4-F397-16404D0628EE}"/>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2852401" y="242570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xdr:colOff>
      <xdr:row>1</xdr:row>
      <xdr:rowOff>230366</xdr:rowOff>
    </xdr:from>
    <xdr:to>
      <xdr:col>37</xdr:col>
      <xdr:colOff>101600</xdr:colOff>
      <xdr:row>1</xdr:row>
      <xdr:rowOff>276085</xdr:rowOff>
    </xdr:to>
    <xdr:pic>
      <xdr:nvPicPr>
        <xdr:cNvPr id="2" name="Imagen 6">
          <a:extLst>
            <a:ext uri="{FF2B5EF4-FFF2-40B4-BE49-F238E27FC236}">
              <a16:creationId xmlns:a16="http://schemas.microsoft.com/office/drawing/2014/main" id="{8D4AD724-6CB5-4911-A47E-45E2606BA78C}"/>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1" y="992366"/>
          <a:ext cx="31121349"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244274</xdr:colOff>
      <xdr:row>0</xdr:row>
      <xdr:rowOff>676829</xdr:rowOff>
    </xdr:to>
    <xdr:pic>
      <xdr:nvPicPr>
        <xdr:cNvPr id="3" name="Imagen 2">
          <a:extLst>
            <a:ext uri="{FF2B5EF4-FFF2-40B4-BE49-F238E27FC236}">
              <a16:creationId xmlns:a16="http://schemas.microsoft.com/office/drawing/2014/main" id="{6FDF5138-D684-4BA9-9870-7DA7C07385D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1844474" cy="676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xdr:colOff>
      <xdr:row>6</xdr:row>
      <xdr:rowOff>0</xdr:rowOff>
    </xdr:from>
    <xdr:to>
      <xdr:col>7</xdr:col>
      <xdr:colOff>200360</xdr:colOff>
      <xdr:row>50</xdr:row>
      <xdr:rowOff>101800</xdr:rowOff>
    </xdr:to>
    <xdr:pic>
      <xdr:nvPicPr>
        <xdr:cNvPr id="10" name="Imagen 9">
          <a:extLst>
            <a:ext uri="{FF2B5EF4-FFF2-40B4-BE49-F238E27FC236}">
              <a16:creationId xmlns:a16="http://schemas.microsoft.com/office/drawing/2014/main" id="{61A67153-F676-54EA-41EE-BBCF5740FE8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xdr:colOff>
      <xdr:row>6</xdr:row>
      <xdr:rowOff>0</xdr:rowOff>
    </xdr:from>
    <xdr:to>
      <xdr:col>14</xdr:col>
      <xdr:colOff>149560</xdr:colOff>
      <xdr:row>50</xdr:row>
      <xdr:rowOff>101800</xdr:rowOff>
    </xdr:to>
    <xdr:pic>
      <xdr:nvPicPr>
        <xdr:cNvPr id="11" name="Imagen 10">
          <a:extLst>
            <a:ext uri="{FF2B5EF4-FFF2-40B4-BE49-F238E27FC236}">
              <a16:creationId xmlns:a16="http://schemas.microsoft.com/office/drawing/2014/main" id="{C3EC073A-1F99-9B50-ABAC-0146D77D7A09}"/>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40080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1</xdr:colOff>
      <xdr:row>6</xdr:row>
      <xdr:rowOff>0</xdr:rowOff>
    </xdr:from>
    <xdr:to>
      <xdr:col>30</xdr:col>
      <xdr:colOff>200360</xdr:colOff>
      <xdr:row>50</xdr:row>
      <xdr:rowOff>101800</xdr:rowOff>
    </xdr:to>
    <xdr:pic>
      <xdr:nvPicPr>
        <xdr:cNvPr id="12" name="Imagen 11">
          <a:extLst>
            <a:ext uri="{FF2B5EF4-FFF2-40B4-BE49-F238E27FC236}">
              <a16:creationId xmlns:a16="http://schemas.microsoft.com/office/drawing/2014/main" id="{93629482-EEE3-8C06-70E0-0D416C9E4872}"/>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925320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330201</xdr:colOff>
      <xdr:row>5</xdr:row>
      <xdr:rowOff>177800</xdr:rowOff>
    </xdr:from>
    <xdr:to>
      <xdr:col>36</xdr:col>
      <xdr:colOff>771860</xdr:colOff>
      <xdr:row>50</xdr:row>
      <xdr:rowOff>95450</xdr:rowOff>
    </xdr:to>
    <xdr:pic>
      <xdr:nvPicPr>
        <xdr:cNvPr id="13" name="Imagen 12">
          <a:extLst>
            <a:ext uri="{FF2B5EF4-FFF2-40B4-BE49-F238E27FC236}">
              <a16:creationId xmlns:a16="http://schemas.microsoft.com/office/drawing/2014/main" id="{1EC4FA46-05E4-BCB8-4011-0858C16EC28A}"/>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5184101" y="223520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1</xdr:colOff>
      <xdr:row>6</xdr:row>
      <xdr:rowOff>0</xdr:rowOff>
    </xdr:from>
    <xdr:to>
      <xdr:col>22</xdr:col>
      <xdr:colOff>200360</xdr:colOff>
      <xdr:row>50</xdr:row>
      <xdr:rowOff>101800</xdr:rowOff>
    </xdr:to>
    <xdr:pic>
      <xdr:nvPicPr>
        <xdr:cNvPr id="5" name="Imagen 4">
          <a:extLst>
            <a:ext uri="{FF2B5EF4-FFF2-40B4-BE49-F238E27FC236}">
              <a16:creationId xmlns:a16="http://schemas.microsoft.com/office/drawing/2014/main" id="{B7C0BC87-5357-ECB7-31AF-F2286E9894DD}"/>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285240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1</xdr:colOff>
      <xdr:row>1</xdr:row>
      <xdr:rowOff>230366</xdr:rowOff>
    </xdr:from>
    <xdr:to>
      <xdr:col>36</xdr:col>
      <xdr:colOff>577850</xdr:colOff>
      <xdr:row>1</xdr:row>
      <xdr:rowOff>276085</xdr:rowOff>
    </xdr:to>
    <xdr:pic>
      <xdr:nvPicPr>
        <xdr:cNvPr id="2" name="Imagen 6">
          <a:extLst>
            <a:ext uri="{FF2B5EF4-FFF2-40B4-BE49-F238E27FC236}">
              <a16:creationId xmlns:a16="http://schemas.microsoft.com/office/drawing/2014/main" id="{D2C55DB2-C90D-4B7F-98B8-5D41F2CE6BD5}"/>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1" y="992366"/>
          <a:ext cx="31121349"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244274</xdr:colOff>
      <xdr:row>0</xdr:row>
      <xdr:rowOff>676829</xdr:rowOff>
    </xdr:to>
    <xdr:pic>
      <xdr:nvPicPr>
        <xdr:cNvPr id="3" name="Imagen 2">
          <a:extLst>
            <a:ext uri="{FF2B5EF4-FFF2-40B4-BE49-F238E27FC236}">
              <a16:creationId xmlns:a16="http://schemas.microsoft.com/office/drawing/2014/main" id="{0334C318-E875-49FD-BC38-CC95D2212AE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1844474" cy="676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xdr:colOff>
      <xdr:row>6</xdr:row>
      <xdr:rowOff>0</xdr:rowOff>
    </xdr:from>
    <xdr:to>
      <xdr:col>7</xdr:col>
      <xdr:colOff>200360</xdr:colOff>
      <xdr:row>50</xdr:row>
      <xdr:rowOff>101800</xdr:rowOff>
    </xdr:to>
    <xdr:pic>
      <xdr:nvPicPr>
        <xdr:cNvPr id="9" name="Imagen 8">
          <a:extLst>
            <a:ext uri="{FF2B5EF4-FFF2-40B4-BE49-F238E27FC236}">
              <a16:creationId xmlns:a16="http://schemas.microsoft.com/office/drawing/2014/main" id="{C158BF02-960E-C2C8-063B-0C1821EAD0E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xdr:colOff>
      <xdr:row>6</xdr:row>
      <xdr:rowOff>0</xdr:rowOff>
    </xdr:from>
    <xdr:to>
      <xdr:col>14</xdr:col>
      <xdr:colOff>149560</xdr:colOff>
      <xdr:row>50</xdr:row>
      <xdr:rowOff>101800</xdr:rowOff>
    </xdr:to>
    <xdr:pic>
      <xdr:nvPicPr>
        <xdr:cNvPr id="11" name="Imagen 10">
          <a:extLst>
            <a:ext uri="{FF2B5EF4-FFF2-40B4-BE49-F238E27FC236}">
              <a16:creationId xmlns:a16="http://schemas.microsoft.com/office/drawing/2014/main" id="{644C0767-5194-7CEB-E9CE-0CA5057B192A}"/>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40080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1</xdr:colOff>
      <xdr:row>6</xdr:row>
      <xdr:rowOff>0</xdr:rowOff>
    </xdr:from>
    <xdr:to>
      <xdr:col>30</xdr:col>
      <xdr:colOff>200360</xdr:colOff>
      <xdr:row>50</xdr:row>
      <xdr:rowOff>101800</xdr:rowOff>
    </xdr:to>
    <xdr:pic>
      <xdr:nvPicPr>
        <xdr:cNvPr id="12" name="Imagen 11">
          <a:extLst>
            <a:ext uri="{FF2B5EF4-FFF2-40B4-BE49-F238E27FC236}">
              <a16:creationId xmlns:a16="http://schemas.microsoft.com/office/drawing/2014/main" id="{205D991D-5E1A-99F8-51A5-FD2EB64553C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925320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361951</xdr:colOff>
      <xdr:row>6</xdr:row>
      <xdr:rowOff>0</xdr:rowOff>
    </xdr:from>
    <xdr:to>
      <xdr:col>36</xdr:col>
      <xdr:colOff>505160</xdr:colOff>
      <xdr:row>50</xdr:row>
      <xdr:rowOff>101800</xdr:rowOff>
    </xdr:to>
    <xdr:pic>
      <xdr:nvPicPr>
        <xdr:cNvPr id="13" name="Imagen 12">
          <a:extLst>
            <a:ext uri="{FF2B5EF4-FFF2-40B4-BE49-F238E27FC236}">
              <a16:creationId xmlns:a16="http://schemas.microsoft.com/office/drawing/2014/main" id="{6D9FFF10-43FD-C924-D9E0-822BF6677B52}"/>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521585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1</xdr:colOff>
      <xdr:row>6</xdr:row>
      <xdr:rowOff>0</xdr:rowOff>
    </xdr:from>
    <xdr:to>
      <xdr:col>22</xdr:col>
      <xdr:colOff>200360</xdr:colOff>
      <xdr:row>50</xdr:row>
      <xdr:rowOff>101800</xdr:rowOff>
    </xdr:to>
    <xdr:pic>
      <xdr:nvPicPr>
        <xdr:cNvPr id="4" name="Imagen 3">
          <a:extLst>
            <a:ext uri="{FF2B5EF4-FFF2-40B4-BE49-F238E27FC236}">
              <a16:creationId xmlns:a16="http://schemas.microsoft.com/office/drawing/2014/main" id="{801951E8-012B-82F8-5702-740259111561}"/>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285240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1</xdr:colOff>
      <xdr:row>1</xdr:row>
      <xdr:rowOff>230366</xdr:rowOff>
    </xdr:from>
    <xdr:to>
      <xdr:col>37</xdr:col>
      <xdr:colOff>101600</xdr:colOff>
      <xdr:row>1</xdr:row>
      <xdr:rowOff>276085</xdr:rowOff>
    </xdr:to>
    <xdr:pic>
      <xdr:nvPicPr>
        <xdr:cNvPr id="2" name="Imagen 6">
          <a:extLst>
            <a:ext uri="{FF2B5EF4-FFF2-40B4-BE49-F238E27FC236}">
              <a16:creationId xmlns:a16="http://schemas.microsoft.com/office/drawing/2014/main" id="{1CE7F652-1CB1-4E08-BF55-078A03F6F7E9}"/>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1" y="992366"/>
          <a:ext cx="31121349"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244274</xdr:colOff>
      <xdr:row>0</xdr:row>
      <xdr:rowOff>676829</xdr:rowOff>
    </xdr:to>
    <xdr:pic>
      <xdr:nvPicPr>
        <xdr:cNvPr id="3" name="Imagen 2">
          <a:extLst>
            <a:ext uri="{FF2B5EF4-FFF2-40B4-BE49-F238E27FC236}">
              <a16:creationId xmlns:a16="http://schemas.microsoft.com/office/drawing/2014/main" id="{37C9330B-669C-48FB-8B5B-7B71E57ABE7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1844474" cy="676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xdr:colOff>
      <xdr:row>6</xdr:row>
      <xdr:rowOff>0</xdr:rowOff>
    </xdr:from>
    <xdr:to>
      <xdr:col>7</xdr:col>
      <xdr:colOff>200360</xdr:colOff>
      <xdr:row>50</xdr:row>
      <xdr:rowOff>101800</xdr:rowOff>
    </xdr:to>
    <xdr:pic>
      <xdr:nvPicPr>
        <xdr:cNvPr id="4" name="Imagen 3">
          <a:extLst>
            <a:ext uri="{FF2B5EF4-FFF2-40B4-BE49-F238E27FC236}">
              <a16:creationId xmlns:a16="http://schemas.microsoft.com/office/drawing/2014/main" id="{E1314A4E-3EE1-3FB2-904C-3F3E963A55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xdr:colOff>
      <xdr:row>7</xdr:row>
      <xdr:rowOff>0</xdr:rowOff>
    </xdr:from>
    <xdr:to>
      <xdr:col>14</xdr:col>
      <xdr:colOff>149560</xdr:colOff>
      <xdr:row>51</xdr:row>
      <xdr:rowOff>101800</xdr:rowOff>
    </xdr:to>
    <xdr:pic>
      <xdr:nvPicPr>
        <xdr:cNvPr id="5" name="Imagen 4">
          <a:extLst>
            <a:ext uri="{FF2B5EF4-FFF2-40B4-BE49-F238E27FC236}">
              <a16:creationId xmlns:a16="http://schemas.microsoft.com/office/drawing/2014/main" id="{CC093E80-5D97-EFD0-9FC3-C9258C49678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400801" y="242570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1</xdr:colOff>
      <xdr:row>6</xdr:row>
      <xdr:rowOff>0</xdr:rowOff>
    </xdr:from>
    <xdr:to>
      <xdr:col>30</xdr:col>
      <xdr:colOff>200360</xdr:colOff>
      <xdr:row>50</xdr:row>
      <xdr:rowOff>101800</xdr:rowOff>
    </xdr:to>
    <xdr:pic>
      <xdr:nvPicPr>
        <xdr:cNvPr id="6" name="Imagen 5">
          <a:extLst>
            <a:ext uri="{FF2B5EF4-FFF2-40B4-BE49-F238E27FC236}">
              <a16:creationId xmlns:a16="http://schemas.microsoft.com/office/drawing/2014/main" id="{F7991460-5C01-9189-42DE-98A5B0C4F683}"/>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925320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222251</xdr:colOff>
      <xdr:row>6</xdr:row>
      <xdr:rowOff>12700</xdr:rowOff>
    </xdr:from>
    <xdr:to>
      <xdr:col>36</xdr:col>
      <xdr:colOff>663910</xdr:colOff>
      <xdr:row>50</xdr:row>
      <xdr:rowOff>114500</xdr:rowOff>
    </xdr:to>
    <xdr:pic>
      <xdr:nvPicPr>
        <xdr:cNvPr id="7" name="Imagen 6">
          <a:extLst>
            <a:ext uri="{FF2B5EF4-FFF2-40B4-BE49-F238E27FC236}">
              <a16:creationId xmlns:a16="http://schemas.microsoft.com/office/drawing/2014/main" id="{BB7ABA06-D349-67D8-8652-B85B47DC8F39}"/>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5076151" y="22542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1</xdr:colOff>
      <xdr:row>7</xdr:row>
      <xdr:rowOff>0</xdr:rowOff>
    </xdr:from>
    <xdr:to>
      <xdr:col>22</xdr:col>
      <xdr:colOff>200360</xdr:colOff>
      <xdr:row>51</xdr:row>
      <xdr:rowOff>101800</xdr:rowOff>
    </xdr:to>
    <xdr:pic>
      <xdr:nvPicPr>
        <xdr:cNvPr id="9" name="Imagen 8">
          <a:extLst>
            <a:ext uri="{FF2B5EF4-FFF2-40B4-BE49-F238E27FC236}">
              <a16:creationId xmlns:a16="http://schemas.microsoft.com/office/drawing/2014/main" id="{FC93634A-5F66-D918-3191-83B9886BC51B}"/>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2852401" y="242570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1</xdr:colOff>
      <xdr:row>1</xdr:row>
      <xdr:rowOff>230366</xdr:rowOff>
    </xdr:from>
    <xdr:to>
      <xdr:col>36</xdr:col>
      <xdr:colOff>473075</xdr:colOff>
      <xdr:row>1</xdr:row>
      <xdr:rowOff>276085</xdr:rowOff>
    </xdr:to>
    <xdr:pic>
      <xdr:nvPicPr>
        <xdr:cNvPr id="2" name="Imagen 6">
          <a:extLst>
            <a:ext uri="{FF2B5EF4-FFF2-40B4-BE49-F238E27FC236}">
              <a16:creationId xmlns:a16="http://schemas.microsoft.com/office/drawing/2014/main" id="{333135D2-4C6C-4475-A9FC-422EEA54686D}"/>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1" y="992366"/>
          <a:ext cx="31121349"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244274</xdr:colOff>
      <xdr:row>0</xdr:row>
      <xdr:rowOff>676829</xdr:rowOff>
    </xdr:to>
    <xdr:pic>
      <xdr:nvPicPr>
        <xdr:cNvPr id="3" name="Imagen 2">
          <a:extLst>
            <a:ext uri="{FF2B5EF4-FFF2-40B4-BE49-F238E27FC236}">
              <a16:creationId xmlns:a16="http://schemas.microsoft.com/office/drawing/2014/main" id="{48B3E41B-3E44-4696-A68A-E57B7E6A2F0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1844474" cy="676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xdr:colOff>
      <xdr:row>6</xdr:row>
      <xdr:rowOff>0</xdr:rowOff>
    </xdr:from>
    <xdr:to>
      <xdr:col>7</xdr:col>
      <xdr:colOff>200360</xdr:colOff>
      <xdr:row>50</xdr:row>
      <xdr:rowOff>101800</xdr:rowOff>
    </xdr:to>
    <xdr:pic>
      <xdr:nvPicPr>
        <xdr:cNvPr id="9" name="Imagen 8">
          <a:extLst>
            <a:ext uri="{FF2B5EF4-FFF2-40B4-BE49-F238E27FC236}">
              <a16:creationId xmlns:a16="http://schemas.microsoft.com/office/drawing/2014/main" id="{423729DC-8D4B-1364-3F67-84511706BAA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xdr:colOff>
      <xdr:row>6</xdr:row>
      <xdr:rowOff>0</xdr:rowOff>
    </xdr:from>
    <xdr:to>
      <xdr:col>14</xdr:col>
      <xdr:colOff>149560</xdr:colOff>
      <xdr:row>50</xdr:row>
      <xdr:rowOff>101800</xdr:rowOff>
    </xdr:to>
    <xdr:pic>
      <xdr:nvPicPr>
        <xdr:cNvPr id="10" name="Imagen 9">
          <a:extLst>
            <a:ext uri="{FF2B5EF4-FFF2-40B4-BE49-F238E27FC236}">
              <a16:creationId xmlns:a16="http://schemas.microsoft.com/office/drawing/2014/main" id="{D2003633-29F6-56F0-3DFA-6F3A93F315F7}"/>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40080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647701</xdr:colOff>
      <xdr:row>6</xdr:row>
      <xdr:rowOff>25400</xdr:rowOff>
    </xdr:from>
    <xdr:to>
      <xdr:col>30</xdr:col>
      <xdr:colOff>47960</xdr:colOff>
      <xdr:row>50</xdr:row>
      <xdr:rowOff>127200</xdr:rowOff>
    </xdr:to>
    <xdr:pic>
      <xdr:nvPicPr>
        <xdr:cNvPr id="11" name="Imagen 10">
          <a:extLst>
            <a:ext uri="{FF2B5EF4-FFF2-40B4-BE49-F238E27FC236}">
              <a16:creationId xmlns:a16="http://schemas.microsoft.com/office/drawing/2014/main" id="{2C29DBE7-95C9-D352-8726-74976D9E83BD}"/>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9100801" y="22669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425451</xdr:colOff>
      <xdr:row>6</xdr:row>
      <xdr:rowOff>139700</xdr:rowOff>
    </xdr:from>
    <xdr:to>
      <xdr:col>36</xdr:col>
      <xdr:colOff>460710</xdr:colOff>
      <xdr:row>51</xdr:row>
      <xdr:rowOff>57350</xdr:rowOff>
    </xdr:to>
    <xdr:pic>
      <xdr:nvPicPr>
        <xdr:cNvPr id="12" name="Imagen 11">
          <a:extLst>
            <a:ext uri="{FF2B5EF4-FFF2-40B4-BE49-F238E27FC236}">
              <a16:creationId xmlns:a16="http://schemas.microsoft.com/office/drawing/2014/main" id="{7D6A6B6F-8ABB-E137-FCBF-AB3043E04761}"/>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5279351" y="23812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1</xdr:colOff>
      <xdr:row>7</xdr:row>
      <xdr:rowOff>0</xdr:rowOff>
    </xdr:from>
    <xdr:to>
      <xdr:col>22</xdr:col>
      <xdr:colOff>200360</xdr:colOff>
      <xdr:row>51</xdr:row>
      <xdr:rowOff>101800</xdr:rowOff>
    </xdr:to>
    <xdr:pic>
      <xdr:nvPicPr>
        <xdr:cNvPr id="4" name="Imagen 3">
          <a:extLst>
            <a:ext uri="{FF2B5EF4-FFF2-40B4-BE49-F238E27FC236}">
              <a16:creationId xmlns:a16="http://schemas.microsoft.com/office/drawing/2014/main" id="{7D7BD85B-12C7-232C-B38B-096020E12E61}"/>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2852401" y="242570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1</xdr:row>
      <xdr:rowOff>222249</xdr:rowOff>
    </xdr:from>
    <xdr:to>
      <xdr:col>37</xdr:col>
      <xdr:colOff>76199</xdr:colOff>
      <xdr:row>1</xdr:row>
      <xdr:rowOff>276084</xdr:rowOff>
    </xdr:to>
    <xdr:pic>
      <xdr:nvPicPr>
        <xdr:cNvPr id="2" name="Imagen 6">
          <a:extLst>
            <a:ext uri="{FF2B5EF4-FFF2-40B4-BE49-F238E27FC236}">
              <a16:creationId xmlns:a16="http://schemas.microsoft.com/office/drawing/2014/main" id="{CE0A547A-286F-4D71-B592-55484FA4A832}"/>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0" y="984249"/>
          <a:ext cx="31495999" cy="53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244274</xdr:colOff>
      <xdr:row>0</xdr:row>
      <xdr:rowOff>676829</xdr:rowOff>
    </xdr:to>
    <xdr:pic>
      <xdr:nvPicPr>
        <xdr:cNvPr id="3" name="Imagen 2">
          <a:extLst>
            <a:ext uri="{FF2B5EF4-FFF2-40B4-BE49-F238E27FC236}">
              <a16:creationId xmlns:a16="http://schemas.microsoft.com/office/drawing/2014/main" id="{D1C593D0-71B9-4006-85F5-26BB6799CD8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1844474" cy="676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xdr:colOff>
      <xdr:row>6</xdr:row>
      <xdr:rowOff>0</xdr:rowOff>
    </xdr:from>
    <xdr:to>
      <xdr:col>7</xdr:col>
      <xdr:colOff>200360</xdr:colOff>
      <xdr:row>50</xdr:row>
      <xdr:rowOff>101800</xdr:rowOff>
    </xdr:to>
    <xdr:pic>
      <xdr:nvPicPr>
        <xdr:cNvPr id="8" name="Imagen 7">
          <a:extLst>
            <a:ext uri="{FF2B5EF4-FFF2-40B4-BE49-F238E27FC236}">
              <a16:creationId xmlns:a16="http://schemas.microsoft.com/office/drawing/2014/main" id="{838C7F82-206C-CED3-1131-7878BC52EC1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xdr:colOff>
      <xdr:row>6</xdr:row>
      <xdr:rowOff>0</xdr:rowOff>
    </xdr:from>
    <xdr:to>
      <xdr:col>14</xdr:col>
      <xdr:colOff>149560</xdr:colOff>
      <xdr:row>50</xdr:row>
      <xdr:rowOff>101800</xdr:rowOff>
    </xdr:to>
    <xdr:pic>
      <xdr:nvPicPr>
        <xdr:cNvPr id="9" name="Imagen 8">
          <a:extLst>
            <a:ext uri="{FF2B5EF4-FFF2-40B4-BE49-F238E27FC236}">
              <a16:creationId xmlns:a16="http://schemas.microsoft.com/office/drawing/2014/main" id="{A786B020-3C28-51AD-6392-A198C24B1C24}"/>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40080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1</xdr:colOff>
      <xdr:row>6</xdr:row>
      <xdr:rowOff>0</xdr:rowOff>
    </xdr:from>
    <xdr:to>
      <xdr:col>30</xdr:col>
      <xdr:colOff>200360</xdr:colOff>
      <xdr:row>50</xdr:row>
      <xdr:rowOff>101800</xdr:rowOff>
    </xdr:to>
    <xdr:pic>
      <xdr:nvPicPr>
        <xdr:cNvPr id="10" name="Imagen 9">
          <a:extLst>
            <a:ext uri="{FF2B5EF4-FFF2-40B4-BE49-F238E27FC236}">
              <a16:creationId xmlns:a16="http://schemas.microsoft.com/office/drawing/2014/main" id="{DC0F75FA-309B-0146-39BE-D1C27A8BDCCE}"/>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925320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400051</xdr:colOff>
      <xdr:row>6</xdr:row>
      <xdr:rowOff>0</xdr:rowOff>
    </xdr:from>
    <xdr:to>
      <xdr:col>36</xdr:col>
      <xdr:colOff>435310</xdr:colOff>
      <xdr:row>50</xdr:row>
      <xdr:rowOff>101800</xdr:rowOff>
    </xdr:to>
    <xdr:pic>
      <xdr:nvPicPr>
        <xdr:cNvPr id="11" name="Imagen 10">
          <a:extLst>
            <a:ext uri="{FF2B5EF4-FFF2-40B4-BE49-F238E27FC236}">
              <a16:creationId xmlns:a16="http://schemas.microsoft.com/office/drawing/2014/main" id="{6370D1FD-D0C4-44B2-A41B-D4E6517BCDE3}"/>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525395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1</xdr:colOff>
      <xdr:row>6</xdr:row>
      <xdr:rowOff>0</xdr:rowOff>
    </xdr:from>
    <xdr:to>
      <xdr:col>22</xdr:col>
      <xdr:colOff>200360</xdr:colOff>
      <xdr:row>50</xdr:row>
      <xdr:rowOff>101800</xdr:rowOff>
    </xdr:to>
    <xdr:pic>
      <xdr:nvPicPr>
        <xdr:cNvPr id="5" name="Imagen 4">
          <a:extLst>
            <a:ext uri="{FF2B5EF4-FFF2-40B4-BE49-F238E27FC236}">
              <a16:creationId xmlns:a16="http://schemas.microsoft.com/office/drawing/2014/main" id="{04615216-E7CE-23F7-04D9-CF6578ECD0AB}"/>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285240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1</xdr:colOff>
      <xdr:row>1</xdr:row>
      <xdr:rowOff>230366</xdr:rowOff>
    </xdr:from>
    <xdr:to>
      <xdr:col>37</xdr:col>
      <xdr:colOff>101600</xdr:colOff>
      <xdr:row>1</xdr:row>
      <xdr:rowOff>276085</xdr:rowOff>
    </xdr:to>
    <xdr:pic>
      <xdr:nvPicPr>
        <xdr:cNvPr id="2" name="Imagen 6">
          <a:extLst>
            <a:ext uri="{FF2B5EF4-FFF2-40B4-BE49-F238E27FC236}">
              <a16:creationId xmlns:a16="http://schemas.microsoft.com/office/drawing/2014/main" id="{CFF68C8A-C617-4BCB-B953-DF63D0987DFA}"/>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1" y="992366"/>
          <a:ext cx="31121349"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244274</xdr:colOff>
      <xdr:row>0</xdr:row>
      <xdr:rowOff>676829</xdr:rowOff>
    </xdr:to>
    <xdr:pic>
      <xdr:nvPicPr>
        <xdr:cNvPr id="3" name="Imagen 2">
          <a:extLst>
            <a:ext uri="{FF2B5EF4-FFF2-40B4-BE49-F238E27FC236}">
              <a16:creationId xmlns:a16="http://schemas.microsoft.com/office/drawing/2014/main" id="{2872EC6A-92DB-4643-B5B8-48CF6C842B2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1844474" cy="676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xdr:colOff>
      <xdr:row>6</xdr:row>
      <xdr:rowOff>0</xdr:rowOff>
    </xdr:from>
    <xdr:to>
      <xdr:col>7</xdr:col>
      <xdr:colOff>200360</xdr:colOff>
      <xdr:row>50</xdr:row>
      <xdr:rowOff>101800</xdr:rowOff>
    </xdr:to>
    <xdr:pic>
      <xdr:nvPicPr>
        <xdr:cNvPr id="4" name="Imagen 3">
          <a:extLst>
            <a:ext uri="{FF2B5EF4-FFF2-40B4-BE49-F238E27FC236}">
              <a16:creationId xmlns:a16="http://schemas.microsoft.com/office/drawing/2014/main" id="{C66A525C-D4A9-5944-597A-3B2AE1C0D26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xdr:colOff>
      <xdr:row>6</xdr:row>
      <xdr:rowOff>0</xdr:rowOff>
    </xdr:from>
    <xdr:to>
      <xdr:col>14</xdr:col>
      <xdr:colOff>149560</xdr:colOff>
      <xdr:row>50</xdr:row>
      <xdr:rowOff>101800</xdr:rowOff>
    </xdr:to>
    <xdr:pic>
      <xdr:nvPicPr>
        <xdr:cNvPr id="5" name="Imagen 4">
          <a:extLst>
            <a:ext uri="{FF2B5EF4-FFF2-40B4-BE49-F238E27FC236}">
              <a16:creationId xmlns:a16="http://schemas.microsoft.com/office/drawing/2014/main" id="{DEB66D9D-5683-584C-105A-6A02B729C1F9}"/>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40080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1</xdr:colOff>
      <xdr:row>6</xdr:row>
      <xdr:rowOff>0</xdr:rowOff>
    </xdr:from>
    <xdr:to>
      <xdr:col>22</xdr:col>
      <xdr:colOff>200360</xdr:colOff>
      <xdr:row>50</xdr:row>
      <xdr:rowOff>101800</xdr:rowOff>
    </xdr:to>
    <xdr:pic>
      <xdr:nvPicPr>
        <xdr:cNvPr id="6" name="Imagen 5">
          <a:extLst>
            <a:ext uri="{FF2B5EF4-FFF2-40B4-BE49-F238E27FC236}">
              <a16:creationId xmlns:a16="http://schemas.microsoft.com/office/drawing/2014/main" id="{1B2649DC-9586-3B2B-0844-B589395AA58B}"/>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285240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1</xdr:colOff>
      <xdr:row>7</xdr:row>
      <xdr:rowOff>0</xdr:rowOff>
    </xdr:from>
    <xdr:to>
      <xdr:col>30</xdr:col>
      <xdr:colOff>200360</xdr:colOff>
      <xdr:row>51</xdr:row>
      <xdr:rowOff>101800</xdr:rowOff>
    </xdr:to>
    <xdr:pic>
      <xdr:nvPicPr>
        <xdr:cNvPr id="8" name="Imagen 7">
          <a:extLst>
            <a:ext uri="{FF2B5EF4-FFF2-40B4-BE49-F238E27FC236}">
              <a16:creationId xmlns:a16="http://schemas.microsoft.com/office/drawing/2014/main" id="{993342FB-9799-BA49-9131-A200F4C0FAB4}"/>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9253201" y="242570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355601</xdr:colOff>
      <xdr:row>5</xdr:row>
      <xdr:rowOff>152400</xdr:rowOff>
    </xdr:from>
    <xdr:to>
      <xdr:col>36</xdr:col>
      <xdr:colOff>797260</xdr:colOff>
      <xdr:row>50</xdr:row>
      <xdr:rowOff>70050</xdr:rowOff>
    </xdr:to>
    <xdr:pic>
      <xdr:nvPicPr>
        <xdr:cNvPr id="9" name="Imagen 8">
          <a:extLst>
            <a:ext uri="{FF2B5EF4-FFF2-40B4-BE49-F238E27FC236}">
              <a16:creationId xmlns:a16="http://schemas.microsoft.com/office/drawing/2014/main" id="{592846A4-37FF-66E5-9287-97A1DD178481}"/>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25209501" y="220980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1</xdr:colOff>
      <xdr:row>1</xdr:row>
      <xdr:rowOff>230366</xdr:rowOff>
    </xdr:from>
    <xdr:to>
      <xdr:col>37</xdr:col>
      <xdr:colOff>101600</xdr:colOff>
      <xdr:row>1</xdr:row>
      <xdr:rowOff>276085</xdr:rowOff>
    </xdr:to>
    <xdr:pic>
      <xdr:nvPicPr>
        <xdr:cNvPr id="2" name="Imagen 6">
          <a:extLst>
            <a:ext uri="{FF2B5EF4-FFF2-40B4-BE49-F238E27FC236}">
              <a16:creationId xmlns:a16="http://schemas.microsoft.com/office/drawing/2014/main" id="{ABF0D0B1-FD1E-43A7-B7A2-C141C88D14E4}"/>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1" y="992366"/>
          <a:ext cx="31121349"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244274</xdr:colOff>
      <xdr:row>0</xdr:row>
      <xdr:rowOff>676829</xdr:rowOff>
    </xdr:to>
    <xdr:pic>
      <xdr:nvPicPr>
        <xdr:cNvPr id="3" name="Imagen 2">
          <a:extLst>
            <a:ext uri="{FF2B5EF4-FFF2-40B4-BE49-F238E27FC236}">
              <a16:creationId xmlns:a16="http://schemas.microsoft.com/office/drawing/2014/main" id="{3D4F9332-5BE2-4060-ABD3-FF1DC13E382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1844474" cy="676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xdr:colOff>
      <xdr:row>6</xdr:row>
      <xdr:rowOff>0</xdr:rowOff>
    </xdr:from>
    <xdr:to>
      <xdr:col>7</xdr:col>
      <xdr:colOff>200360</xdr:colOff>
      <xdr:row>50</xdr:row>
      <xdr:rowOff>101800</xdr:rowOff>
    </xdr:to>
    <xdr:pic>
      <xdr:nvPicPr>
        <xdr:cNvPr id="4" name="Imagen 3">
          <a:extLst>
            <a:ext uri="{FF2B5EF4-FFF2-40B4-BE49-F238E27FC236}">
              <a16:creationId xmlns:a16="http://schemas.microsoft.com/office/drawing/2014/main" id="{CFE89EAB-BBF4-30FB-743E-798F916390E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xdr:colOff>
      <xdr:row>7</xdr:row>
      <xdr:rowOff>0</xdr:rowOff>
    </xdr:from>
    <xdr:to>
      <xdr:col>14</xdr:col>
      <xdr:colOff>149560</xdr:colOff>
      <xdr:row>51</xdr:row>
      <xdr:rowOff>101800</xdr:rowOff>
    </xdr:to>
    <xdr:pic>
      <xdr:nvPicPr>
        <xdr:cNvPr id="6" name="Imagen 5">
          <a:extLst>
            <a:ext uri="{FF2B5EF4-FFF2-40B4-BE49-F238E27FC236}">
              <a16:creationId xmlns:a16="http://schemas.microsoft.com/office/drawing/2014/main" id="{EB955B11-390A-5FBC-2C96-0B993FA21513}"/>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400801" y="242570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1</xdr:colOff>
      <xdr:row>7</xdr:row>
      <xdr:rowOff>0</xdr:rowOff>
    </xdr:from>
    <xdr:to>
      <xdr:col>22</xdr:col>
      <xdr:colOff>200360</xdr:colOff>
      <xdr:row>51</xdr:row>
      <xdr:rowOff>101800</xdr:rowOff>
    </xdr:to>
    <xdr:pic>
      <xdr:nvPicPr>
        <xdr:cNvPr id="7" name="Imagen 6">
          <a:extLst>
            <a:ext uri="{FF2B5EF4-FFF2-40B4-BE49-F238E27FC236}">
              <a16:creationId xmlns:a16="http://schemas.microsoft.com/office/drawing/2014/main" id="{22E5BA06-9D19-1530-57C9-CFFDC7747297}"/>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2852401" y="242570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1</xdr:colOff>
      <xdr:row>6</xdr:row>
      <xdr:rowOff>0</xdr:rowOff>
    </xdr:from>
    <xdr:to>
      <xdr:col>30</xdr:col>
      <xdr:colOff>200360</xdr:colOff>
      <xdr:row>50</xdr:row>
      <xdr:rowOff>101800</xdr:rowOff>
    </xdr:to>
    <xdr:pic>
      <xdr:nvPicPr>
        <xdr:cNvPr id="8" name="Imagen 7">
          <a:extLst>
            <a:ext uri="{FF2B5EF4-FFF2-40B4-BE49-F238E27FC236}">
              <a16:creationId xmlns:a16="http://schemas.microsoft.com/office/drawing/2014/main" id="{EE44A74A-1054-4502-85D1-2913F45577EA}"/>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925320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292101</xdr:colOff>
      <xdr:row>5</xdr:row>
      <xdr:rowOff>171450</xdr:rowOff>
    </xdr:from>
    <xdr:to>
      <xdr:col>36</xdr:col>
      <xdr:colOff>733760</xdr:colOff>
      <xdr:row>50</xdr:row>
      <xdr:rowOff>89100</xdr:rowOff>
    </xdr:to>
    <xdr:pic>
      <xdr:nvPicPr>
        <xdr:cNvPr id="15" name="Imagen 14">
          <a:extLst>
            <a:ext uri="{FF2B5EF4-FFF2-40B4-BE49-F238E27FC236}">
              <a16:creationId xmlns:a16="http://schemas.microsoft.com/office/drawing/2014/main" id="{87170D13-A90D-453F-076F-623F5F34C1F7}"/>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25146001" y="22288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1</xdr:colOff>
      <xdr:row>1</xdr:row>
      <xdr:rowOff>230366</xdr:rowOff>
    </xdr:from>
    <xdr:to>
      <xdr:col>37</xdr:col>
      <xdr:colOff>101600</xdr:colOff>
      <xdr:row>1</xdr:row>
      <xdr:rowOff>276085</xdr:rowOff>
    </xdr:to>
    <xdr:pic>
      <xdr:nvPicPr>
        <xdr:cNvPr id="2" name="Imagen 6">
          <a:extLst>
            <a:ext uri="{FF2B5EF4-FFF2-40B4-BE49-F238E27FC236}">
              <a16:creationId xmlns:a16="http://schemas.microsoft.com/office/drawing/2014/main" id="{D64EB59D-914C-428B-A413-910029B993AA}"/>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1" y="992366"/>
          <a:ext cx="31121349"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244274</xdr:colOff>
      <xdr:row>0</xdr:row>
      <xdr:rowOff>676829</xdr:rowOff>
    </xdr:to>
    <xdr:pic>
      <xdr:nvPicPr>
        <xdr:cNvPr id="3" name="Imagen 2">
          <a:extLst>
            <a:ext uri="{FF2B5EF4-FFF2-40B4-BE49-F238E27FC236}">
              <a16:creationId xmlns:a16="http://schemas.microsoft.com/office/drawing/2014/main" id="{2E362BBC-CC5E-42E1-8AE0-E5A4E2A71D1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1844474" cy="676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xdr:colOff>
      <xdr:row>6</xdr:row>
      <xdr:rowOff>0</xdr:rowOff>
    </xdr:from>
    <xdr:to>
      <xdr:col>7</xdr:col>
      <xdr:colOff>200360</xdr:colOff>
      <xdr:row>50</xdr:row>
      <xdr:rowOff>101800</xdr:rowOff>
    </xdr:to>
    <xdr:pic>
      <xdr:nvPicPr>
        <xdr:cNvPr id="4" name="Imagen 3">
          <a:extLst>
            <a:ext uri="{FF2B5EF4-FFF2-40B4-BE49-F238E27FC236}">
              <a16:creationId xmlns:a16="http://schemas.microsoft.com/office/drawing/2014/main" id="{BFD517A1-188A-34C0-B2FE-F1A526826A3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xdr:colOff>
      <xdr:row>6</xdr:row>
      <xdr:rowOff>0</xdr:rowOff>
    </xdr:from>
    <xdr:to>
      <xdr:col>14</xdr:col>
      <xdr:colOff>149560</xdr:colOff>
      <xdr:row>50</xdr:row>
      <xdr:rowOff>101800</xdr:rowOff>
    </xdr:to>
    <xdr:pic>
      <xdr:nvPicPr>
        <xdr:cNvPr id="6" name="Imagen 5">
          <a:extLst>
            <a:ext uri="{FF2B5EF4-FFF2-40B4-BE49-F238E27FC236}">
              <a16:creationId xmlns:a16="http://schemas.microsoft.com/office/drawing/2014/main" id="{0F0851E9-DAE8-1D59-2B9E-BFDD7A556891}"/>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40080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1</xdr:colOff>
      <xdr:row>6</xdr:row>
      <xdr:rowOff>0</xdr:rowOff>
    </xdr:from>
    <xdr:to>
      <xdr:col>22</xdr:col>
      <xdr:colOff>200360</xdr:colOff>
      <xdr:row>50</xdr:row>
      <xdr:rowOff>101800</xdr:rowOff>
    </xdr:to>
    <xdr:pic>
      <xdr:nvPicPr>
        <xdr:cNvPr id="7" name="Imagen 6">
          <a:extLst>
            <a:ext uri="{FF2B5EF4-FFF2-40B4-BE49-F238E27FC236}">
              <a16:creationId xmlns:a16="http://schemas.microsoft.com/office/drawing/2014/main" id="{B0CAF832-BD10-94D8-8803-229A86A5133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285240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1</xdr:colOff>
      <xdr:row>7</xdr:row>
      <xdr:rowOff>0</xdr:rowOff>
    </xdr:from>
    <xdr:to>
      <xdr:col>30</xdr:col>
      <xdr:colOff>200360</xdr:colOff>
      <xdr:row>51</xdr:row>
      <xdr:rowOff>101800</xdr:rowOff>
    </xdr:to>
    <xdr:pic>
      <xdr:nvPicPr>
        <xdr:cNvPr id="14" name="Imagen 13">
          <a:extLst>
            <a:ext uri="{FF2B5EF4-FFF2-40B4-BE49-F238E27FC236}">
              <a16:creationId xmlns:a16="http://schemas.microsoft.com/office/drawing/2014/main" id="{3E68E473-554E-F15E-3944-4B06AFF54F53}"/>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9253201" y="242570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285751</xdr:colOff>
      <xdr:row>5</xdr:row>
      <xdr:rowOff>146050</xdr:rowOff>
    </xdr:from>
    <xdr:to>
      <xdr:col>36</xdr:col>
      <xdr:colOff>727410</xdr:colOff>
      <xdr:row>50</xdr:row>
      <xdr:rowOff>63700</xdr:rowOff>
    </xdr:to>
    <xdr:pic>
      <xdr:nvPicPr>
        <xdr:cNvPr id="15" name="Imagen 14">
          <a:extLst>
            <a:ext uri="{FF2B5EF4-FFF2-40B4-BE49-F238E27FC236}">
              <a16:creationId xmlns:a16="http://schemas.microsoft.com/office/drawing/2014/main" id="{1E1628AE-161F-C223-DD62-18AA6AE066D7}"/>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25139651" y="22034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1</xdr:colOff>
      <xdr:row>1</xdr:row>
      <xdr:rowOff>230366</xdr:rowOff>
    </xdr:from>
    <xdr:to>
      <xdr:col>37</xdr:col>
      <xdr:colOff>101600</xdr:colOff>
      <xdr:row>1</xdr:row>
      <xdr:rowOff>276085</xdr:rowOff>
    </xdr:to>
    <xdr:pic>
      <xdr:nvPicPr>
        <xdr:cNvPr id="2" name="Imagen 6">
          <a:extLst>
            <a:ext uri="{FF2B5EF4-FFF2-40B4-BE49-F238E27FC236}">
              <a16:creationId xmlns:a16="http://schemas.microsoft.com/office/drawing/2014/main" id="{97D42635-E45B-4BB6-A088-909AF6859DE5}"/>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1" y="992366"/>
          <a:ext cx="31121349"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244274</xdr:colOff>
      <xdr:row>0</xdr:row>
      <xdr:rowOff>676829</xdr:rowOff>
    </xdr:to>
    <xdr:pic>
      <xdr:nvPicPr>
        <xdr:cNvPr id="3" name="Imagen 2">
          <a:extLst>
            <a:ext uri="{FF2B5EF4-FFF2-40B4-BE49-F238E27FC236}">
              <a16:creationId xmlns:a16="http://schemas.microsoft.com/office/drawing/2014/main" id="{8E253E61-5F73-48FE-86CF-68B6D9EBB51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1844474" cy="676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xdr:colOff>
      <xdr:row>6</xdr:row>
      <xdr:rowOff>0</xdr:rowOff>
    </xdr:from>
    <xdr:to>
      <xdr:col>7</xdr:col>
      <xdr:colOff>200360</xdr:colOff>
      <xdr:row>50</xdr:row>
      <xdr:rowOff>101800</xdr:rowOff>
    </xdr:to>
    <xdr:pic>
      <xdr:nvPicPr>
        <xdr:cNvPr id="4" name="Imagen 3">
          <a:extLst>
            <a:ext uri="{FF2B5EF4-FFF2-40B4-BE49-F238E27FC236}">
              <a16:creationId xmlns:a16="http://schemas.microsoft.com/office/drawing/2014/main" id="{40685997-EA4A-64F7-D40C-23FC007828D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xdr:colOff>
      <xdr:row>6</xdr:row>
      <xdr:rowOff>0</xdr:rowOff>
    </xdr:from>
    <xdr:to>
      <xdr:col>14</xdr:col>
      <xdr:colOff>149560</xdr:colOff>
      <xdr:row>50</xdr:row>
      <xdr:rowOff>101800</xdr:rowOff>
    </xdr:to>
    <xdr:pic>
      <xdr:nvPicPr>
        <xdr:cNvPr id="6" name="Imagen 5">
          <a:extLst>
            <a:ext uri="{FF2B5EF4-FFF2-40B4-BE49-F238E27FC236}">
              <a16:creationId xmlns:a16="http://schemas.microsoft.com/office/drawing/2014/main" id="{739B4FC9-74EE-9E04-F68C-4DE08A36276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40080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1</xdr:colOff>
      <xdr:row>6</xdr:row>
      <xdr:rowOff>0</xdr:rowOff>
    </xdr:from>
    <xdr:to>
      <xdr:col>22</xdr:col>
      <xdr:colOff>200360</xdr:colOff>
      <xdr:row>50</xdr:row>
      <xdr:rowOff>101800</xdr:rowOff>
    </xdr:to>
    <xdr:pic>
      <xdr:nvPicPr>
        <xdr:cNvPr id="7" name="Imagen 6">
          <a:extLst>
            <a:ext uri="{FF2B5EF4-FFF2-40B4-BE49-F238E27FC236}">
              <a16:creationId xmlns:a16="http://schemas.microsoft.com/office/drawing/2014/main" id="{F16453D6-86E1-649F-9595-A0359D3FCEFB}"/>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285240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1</xdr:colOff>
      <xdr:row>7</xdr:row>
      <xdr:rowOff>0</xdr:rowOff>
    </xdr:from>
    <xdr:to>
      <xdr:col>30</xdr:col>
      <xdr:colOff>200360</xdr:colOff>
      <xdr:row>51</xdr:row>
      <xdr:rowOff>101800</xdr:rowOff>
    </xdr:to>
    <xdr:pic>
      <xdr:nvPicPr>
        <xdr:cNvPr id="8" name="Imagen 7">
          <a:extLst>
            <a:ext uri="{FF2B5EF4-FFF2-40B4-BE49-F238E27FC236}">
              <a16:creationId xmlns:a16="http://schemas.microsoft.com/office/drawing/2014/main" id="{29319F90-D689-7D45-E76D-BF70522E49B1}"/>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9253201" y="242570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330201</xdr:colOff>
      <xdr:row>5</xdr:row>
      <xdr:rowOff>171450</xdr:rowOff>
    </xdr:from>
    <xdr:to>
      <xdr:col>36</xdr:col>
      <xdr:colOff>771860</xdr:colOff>
      <xdr:row>50</xdr:row>
      <xdr:rowOff>89100</xdr:rowOff>
    </xdr:to>
    <xdr:pic>
      <xdr:nvPicPr>
        <xdr:cNvPr id="14" name="Imagen 13">
          <a:extLst>
            <a:ext uri="{FF2B5EF4-FFF2-40B4-BE49-F238E27FC236}">
              <a16:creationId xmlns:a16="http://schemas.microsoft.com/office/drawing/2014/main" id="{2E82998D-CC71-AE63-10E3-0E57DF7FE19A}"/>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25184101" y="22288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1</xdr:colOff>
      <xdr:row>1</xdr:row>
      <xdr:rowOff>230366</xdr:rowOff>
    </xdr:from>
    <xdr:to>
      <xdr:col>37</xdr:col>
      <xdr:colOff>101600</xdr:colOff>
      <xdr:row>1</xdr:row>
      <xdr:rowOff>276085</xdr:rowOff>
    </xdr:to>
    <xdr:pic>
      <xdr:nvPicPr>
        <xdr:cNvPr id="2" name="Imagen 6">
          <a:extLst>
            <a:ext uri="{FF2B5EF4-FFF2-40B4-BE49-F238E27FC236}">
              <a16:creationId xmlns:a16="http://schemas.microsoft.com/office/drawing/2014/main" id="{E43465CD-94CE-40D1-99EF-153F6A589D84}"/>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1" y="992366"/>
          <a:ext cx="31121349"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244274</xdr:colOff>
      <xdr:row>0</xdr:row>
      <xdr:rowOff>676829</xdr:rowOff>
    </xdr:to>
    <xdr:pic>
      <xdr:nvPicPr>
        <xdr:cNvPr id="3" name="Imagen 2">
          <a:extLst>
            <a:ext uri="{FF2B5EF4-FFF2-40B4-BE49-F238E27FC236}">
              <a16:creationId xmlns:a16="http://schemas.microsoft.com/office/drawing/2014/main" id="{637C4460-8643-479C-B700-A72C930F843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1844474" cy="676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xdr:colOff>
      <xdr:row>6</xdr:row>
      <xdr:rowOff>0</xdr:rowOff>
    </xdr:from>
    <xdr:to>
      <xdr:col>7</xdr:col>
      <xdr:colOff>200360</xdr:colOff>
      <xdr:row>50</xdr:row>
      <xdr:rowOff>101800</xdr:rowOff>
    </xdr:to>
    <xdr:pic>
      <xdr:nvPicPr>
        <xdr:cNvPr id="5" name="Imagen 4">
          <a:extLst>
            <a:ext uri="{FF2B5EF4-FFF2-40B4-BE49-F238E27FC236}">
              <a16:creationId xmlns:a16="http://schemas.microsoft.com/office/drawing/2014/main" id="{89EAE928-F4CC-C375-57E9-18AEF1F7D64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xdr:colOff>
      <xdr:row>6</xdr:row>
      <xdr:rowOff>0</xdr:rowOff>
    </xdr:from>
    <xdr:to>
      <xdr:col>14</xdr:col>
      <xdr:colOff>149560</xdr:colOff>
      <xdr:row>50</xdr:row>
      <xdr:rowOff>101800</xdr:rowOff>
    </xdr:to>
    <xdr:pic>
      <xdr:nvPicPr>
        <xdr:cNvPr id="6" name="Imagen 5">
          <a:extLst>
            <a:ext uri="{FF2B5EF4-FFF2-40B4-BE49-F238E27FC236}">
              <a16:creationId xmlns:a16="http://schemas.microsoft.com/office/drawing/2014/main" id="{5539BEBA-FCA1-EFEE-7F86-6B79134B2C53}"/>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40080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1</xdr:colOff>
      <xdr:row>6</xdr:row>
      <xdr:rowOff>0</xdr:rowOff>
    </xdr:from>
    <xdr:to>
      <xdr:col>22</xdr:col>
      <xdr:colOff>200360</xdr:colOff>
      <xdr:row>50</xdr:row>
      <xdr:rowOff>101800</xdr:rowOff>
    </xdr:to>
    <xdr:pic>
      <xdr:nvPicPr>
        <xdr:cNvPr id="7" name="Imagen 6">
          <a:extLst>
            <a:ext uri="{FF2B5EF4-FFF2-40B4-BE49-F238E27FC236}">
              <a16:creationId xmlns:a16="http://schemas.microsoft.com/office/drawing/2014/main" id="{D5189041-6ACE-5EEC-FAFE-4B70A482FA81}"/>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285240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1</xdr:colOff>
      <xdr:row>6</xdr:row>
      <xdr:rowOff>0</xdr:rowOff>
    </xdr:from>
    <xdr:to>
      <xdr:col>30</xdr:col>
      <xdr:colOff>200360</xdr:colOff>
      <xdr:row>50</xdr:row>
      <xdr:rowOff>101800</xdr:rowOff>
    </xdr:to>
    <xdr:pic>
      <xdr:nvPicPr>
        <xdr:cNvPr id="14" name="Imagen 13">
          <a:extLst>
            <a:ext uri="{FF2B5EF4-FFF2-40B4-BE49-F238E27FC236}">
              <a16:creationId xmlns:a16="http://schemas.microsoft.com/office/drawing/2014/main" id="{E663ED78-096C-29FE-BEC0-2557FF6E272C}"/>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925320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114301</xdr:colOff>
      <xdr:row>5</xdr:row>
      <xdr:rowOff>139700</xdr:rowOff>
    </xdr:from>
    <xdr:to>
      <xdr:col>36</xdr:col>
      <xdr:colOff>555960</xdr:colOff>
      <xdr:row>50</xdr:row>
      <xdr:rowOff>57350</xdr:rowOff>
    </xdr:to>
    <xdr:pic>
      <xdr:nvPicPr>
        <xdr:cNvPr id="16" name="Imagen 15">
          <a:extLst>
            <a:ext uri="{FF2B5EF4-FFF2-40B4-BE49-F238E27FC236}">
              <a16:creationId xmlns:a16="http://schemas.microsoft.com/office/drawing/2014/main" id="{CC0DE7CF-1328-1C6D-00AB-CEFDE86E3271}"/>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24968201" y="219710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1</xdr:colOff>
      <xdr:row>1</xdr:row>
      <xdr:rowOff>230366</xdr:rowOff>
    </xdr:from>
    <xdr:to>
      <xdr:col>37</xdr:col>
      <xdr:colOff>101600</xdr:colOff>
      <xdr:row>1</xdr:row>
      <xdr:rowOff>276085</xdr:rowOff>
    </xdr:to>
    <xdr:pic>
      <xdr:nvPicPr>
        <xdr:cNvPr id="2" name="Imagen 6">
          <a:extLst>
            <a:ext uri="{FF2B5EF4-FFF2-40B4-BE49-F238E27FC236}">
              <a16:creationId xmlns:a16="http://schemas.microsoft.com/office/drawing/2014/main" id="{41D0688F-36EC-45C1-B77E-CD4487D9B44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1" y="992366"/>
          <a:ext cx="31121349"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244274</xdr:colOff>
      <xdr:row>0</xdr:row>
      <xdr:rowOff>676829</xdr:rowOff>
    </xdr:to>
    <xdr:pic>
      <xdr:nvPicPr>
        <xdr:cNvPr id="3" name="Imagen 2">
          <a:extLst>
            <a:ext uri="{FF2B5EF4-FFF2-40B4-BE49-F238E27FC236}">
              <a16:creationId xmlns:a16="http://schemas.microsoft.com/office/drawing/2014/main" id="{8E76B13C-A6BF-41FF-8859-E2E6D6538AA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1844474" cy="676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xdr:colOff>
      <xdr:row>6</xdr:row>
      <xdr:rowOff>0</xdr:rowOff>
    </xdr:from>
    <xdr:to>
      <xdr:col>7</xdr:col>
      <xdr:colOff>200360</xdr:colOff>
      <xdr:row>50</xdr:row>
      <xdr:rowOff>101800</xdr:rowOff>
    </xdr:to>
    <xdr:pic>
      <xdr:nvPicPr>
        <xdr:cNvPr id="4" name="Imagen 3">
          <a:extLst>
            <a:ext uri="{FF2B5EF4-FFF2-40B4-BE49-F238E27FC236}">
              <a16:creationId xmlns:a16="http://schemas.microsoft.com/office/drawing/2014/main" id="{30598462-F290-FEDC-1103-699AEC9A311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717551</xdr:colOff>
      <xdr:row>6</xdr:row>
      <xdr:rowOff>6350</xdr:rowOff>
    </xdr:from>
    <xdr:to>
      <xdr:col>14</xdr:col>
      <xdr:colOff>67010</xdr:colOff>
      <xdr:row>50</xdr:row>
      <xdr:rowOff>108150</xdr:rowOff>
    </xdr:to>
    <xdr:pic>
      <xdr:nvPicPr>
        <xdr:cNvPr id="5" name="Imagen 4">
          <a:extLst>
            <a:ext uri="{FF2B5EF4-FFF2-40B4-BE49-F238E27FC236}">
              <a16:creationId xmlns:a16="http://schemas.microsoft.com/office/drawing/2014/main" id="{71493793-3BCC-AE53-14BA-298B3F09ABAC}"/>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318251" y="224790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146051</xdr:colOff>
      <xdr:row>6</xdr:row>
      <xdr:rowOff>95250</xdr:rowOff>
    </xdr:from>
    <xdr:to>
      <xdr:col>21</xdr:col>
      <xdr:colOff>346410</xdr:colOff>
      <xdr:row>51</xdr:row>
      <xdr:rowOff>12900</xdr:rowOff>
    </xdr:to>
    <xdr:pic>
      <xdr:nvPicPr>
        <xdr:cNvPr id="6" name="Imagen 5">
          <a:extLst>
            <a:ext uri="{FF2B5EF4-FFF2-40B4-BE49-F238E27FC236}">
              <a16:creationId xmlns:a16="http://schemas.microsoft.com/office/drawing/2014/main" id="{AA1D8CDD-B4DA-9EF0-BB7D-F39F08309A2A}"/>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2198351" y="233680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1</xdr:colOff>
      <xdr:row>7</xdr:row>
      <xdr:rowOff>0</xdr:rowOff>
    </xdr:from>
    <xdr:to>
      <xdr:col>29</xdr:col>
      <xdr:colOff>200360</xdr:colOff>
      <xdr:row>51</xdr:row>
      <xdr:rowOff>101800</xdr:rowOff>
    </xdr:to>
    <xdr:pic>
      <xdr:nvPicPr>
        <xdr:cNvPr id="7" name="Imagen 6">
          <a:extLst>
            <a:ext uri="{FF2B5EF4-FFF2-40B4-BE49-F238E27FC236}">
              <a16:creationId xmlns:a16="http://schemas.microsoft.com/office/drawing/2014/main" id="{0756D81D-D975-4B4A-FAE9-23ED17C4D4DE}"/>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8453101" y="242570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44451</xdr:colOff>
      <xdr:row>5</xdr:row>
      <xdr:rowOff>133350</xdr:rowOff>
    </xdr:from>
    <xdr:to>
      <xdr:col>36</xdr:col>
      <xdr:colOff>486110</xdr:colOff>
      <xdr:row>50</xdr:row>
      <xdr:rowOff>51000</xdr:rowOff>
    </xdr:to>
    <xdr:pic>
      <xdr:nvPicPr>
        <xdr:cNvPr id="14" name="Imagen 13">
          <a:extLst>
            <a:ext uri="{FF2B5EF4-FFF2-40B4-BE49-F238E27FC236}">
              <a16:creationId xmlns:a16="http://schemas.microsoft.com/office/drawing/2014/main" id="{8A01DD34-4154-6686-321D-545E22354046}"/>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24898351" y="21907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1</xdr:colOff>
      <xdr:row>1</xdr:row>
      <xdr:rowOff>230366</xdr:rowOff>
    </xdr:from>
    <xdr:to>
      <xdr:col>37</xdr:col>
      <xdr:colOff>101600</xdr:colOff>
      <xdr:row>1</xdr:row>
      <xdr:rowOff>276085</xdr:rowOff>
    </xdr:to>
    <xdr:pic>
      <xdr:nvPicPr>
        <xdr:cNvPr id="2" name="Imagen 6">
          <a:extLst>
            <a:ext uri="{FF2B5EF4-FFF2-40B4-BE49-F238E27FC236}">
              <a16:creationId xmlns:a16="http://schemas.microsoft.com/office/drawing/2014/main" id="{8C20160B-5B44-4CF8-8E33-2D48703E89F5}"/>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1" y="992366"/>
          <a:ext cx="31121349"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244274</xdr:colOff>
      <xdr:row>0</xdr:row>
      <xdr:rowOff>676829</xdr:rowOff>
    </xdr:to>
    <xdr:pic>
      <xdr:nvPicPr>
        <xdr:cNvPr id="3" name="Imagen 2">
          <a:extLst>
            <a:ext uri="{FF2B5EF4-FFF2-40B4-BE49-F238E27FC236}">
              <a16:creationId xmlns:a16="http://schemas.microsoft.com/office/drawing/2014/main" id="{E1FEF848-EA3F-4210-AB6F-9B7CE45C3CE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1844474" cy="676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xdr:colOff>
      <xdr:row>6</xdr:row>
      <xdr:rowOff>0</xdr:rowOff>
    </xdr:from>
    <xdr:to>
      <xdr:col>7</xdr:col>
      <xdr:colOff>200360</xdr:colOff>
      <xdr:row>50</xdr:row>
      <xdr:rowOff>101800</xdr:rowOff>
    </xdr:to>
    <xdr:pic>
      <xdr:nvPicPr>
        <xdr:cNvPr id="4" name="Imagen 3">
          <a:extLst>
            <a:ext uri="{FF2B5EF4-FFF2-40B4-BE49-F238E27FC236}">
              <a16:creationId xmlns:a16="http://schemas.microsoft.com/office/drawing/2014/main" id="{C1917662-EBAF-452F-471A-0C61FB426EE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xdr:colOff>
      <xdr:row>6</xdr:row>
      <xdr:rowOff>0</xdr:rowOff>
    </xdr:from>
    <xdr:to>
      <xdr:col>14</xdr:col>
      <xdr:colOff>149560</xdr:colOff>
      <xdr:row>50</xdr:row>
      <xdr:rowOff>101800</xdr:rowOff>
    </xdr:to>
    <xdr:pic>
      <xdr:nvPicPr>
        <xdr:cNvPr id="5" name="Imagen 4">
          <a:extLst>
            <a:ext uri="{FF2B5EF4-FFF2-40B4-BE49-F238E27FC236}">
              <a16:creationId xmlns:a16="http://schemas.microsoft.com/office/drawing/2014/main" id="{B76F86C8-7578-73CB-B209-7FE0A7AB7EC1}"/>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40080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1</xdr:colOff>
      <xdr:row>7</xdr:row>
      <xdr:rowOff>0</xdr:rowOff>
    </xdr:from>
    <xdr:to>
      <xdr:col>22</xdr:col>
      <xdr:colOff>200360</xdr:colOff>
      <xdr:row>51</xdr:row>
      <xdr:rowOff>101800</xdr:rowOff>
    </xdr:to>
    <xdr:pic>
      <xdr:nvPicPr>
        <xdr:cNvPr id="6" name="Imagen 5">
          <a:extLst>
            <a:ext uri="{FF2B5EF4-FFF2-40B4-BE49-F238E27FC236}">
              <a16:creationId xmlns:a16="http://schemas.microsoft.com/office/drawing/2014/main" id="{4CFD93AD-68AF-56BE-95F9-B69FB3BF4BF2}"/>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2852401" y="242570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1</xdr:colOff>
      <xdr:row>7</xdr:row>
      <xdr:rowOff>0</xdr:rowOff>
    </xdr:from>
    <xdr:to>
      <xdr:col>30</xdr:col>
      <xdr:colOff>200360</xdr:colOff>
      <xdr:row>51</xdr:row>
      <xdr:rowOff>101800</xdr:rowOff>
    </xdr:to>
    <xdr:pic>
      <xdr:nvPicPr>
        <xdr:cNvPr id="8" name="Imagen 7">
          <a:extLst>
            <a:ext uri="{FF2B5EF4-FFF2-40B4-BE49-F238E27FC236}">
              <a16:creationId xmlns:a16="http://schemas.microsoft.com/office/drawing/2014/main" id="{9252E1B0-9448-B15E-71D8-03BD52DEED11}"/>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9253201" y="242570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355601</xdr:colOff>
      <xdr:row>6</xdr:row>
      <xdr:rowOff>101600</xdr:rowOff>
    </xdr:from>
    <xdr:to>
      <xdr:col>36</xdr:col>
      <xdr:colOff>797260</xdr:colOff>
      <xdr:row>51</xdr:row>
      <xdr:rowOff>19250</xdr:rowOff>
    </xdr:to>
    <xdr:pic>
      <xdr:nvPicPr>
        <xdr:cNvPr id="14" name="Imagen 13">
          <a:extLst>
            <a:ext uri="{FF2B5EF4-FFF2-40B4-BE49-F238E27FC236}">
              <a16:creationId xmlns:a16="http://schemas.microsoft.com/office/drawing/2014/main" id="{189118B4-51CE-1BF1-A15E-55E07030B0D9}"/>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25209501" y="23431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1</xdr:colOff>
      <xdr:row>1</xdr:row>
      <xdr:rowOff>230366</xdr:rowOff>
    </xdr:from>
    <xdr:to>
      <xdr:col>37</xdr:col>
      <xdr:colOff>101600</xdr:colOff>
      <xdr:row>1</xdr:row>
      <xdr:rowOff>276085</xdr:rowOff>
    </xdr:to>
    <xdr:pic>
      <xdr:nvPicPr>
        <xdr:cNvPr id="2" name="Imagen 6">
          <a:extLst>
            <a:ext uri="{FF2B5EF4-FFF2-40B4-BE49-F238E27FC236}">
              <a16:creationId xmlns:a16="http://schemas.microsoft.com/office/drawing/2014/main" id="{C52AEF02-4749-40CB-ACB4-B193F74CF4AC}"/>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1" y="992366"/>
          <a:ext cx="31121349"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244274</xdr:colOff>
      <xdr:row>0</xdr:row>
      <xdr:rowOff>676829</xdr:rowOff>
    </xdr:to>
    <xdr:pic>
      <xdr:nvPicPr>
        <xdr:cNvPr id="3" name="Imagen 2">
          <a:extLst>
            <a:ext uri="{FF2B5EF4-FFF2-40B4-BE49-F238E27FC236}">
              <a16:creationId xmlns:a16="http://schemas.microsoft.com/office/drawing/2014/main" id="{4A6C41DD-ADC7-414D-AC14-AA87ABAB297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1844474" cy="676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xdr:colOff>
      <xdr:row>6</xdr:row>
      <xdr:rowOff>0</xdr:rowOff>
    </xdr:from>
    <xdr:to>
      <xdr:col>7</xdr:col>
      <xdr:colOff>200360</xdr:colOff>
      <xdr:row>50</xdr:row>
      <xdr:rowOff>101800</xdr:rowOff>
    </xdr:to>
    <xdr:pic>
      <xdr:nvPicPr>
        <xdr:cNvPr id="5" name="Imagen 4">
          <a:extLst>
            <a:ext uri="{FF2B5EF4-FFF2-40B4-BE49-F238E27FC236}">
              <a16:creationId xmlns:a16="http://schemas.microsoft.com/office/drawing/2014/main" id="{B19E8F68-87F7-F67A-B878-FD2661E04C1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xdr:colOff>
      <xdr:row>7</xdr:row>
      <xdr:rowOff>0</xdr:rowOff>
    </xdr:from>
    <xdr:to>
      <xdr:col>14</xdr:col>
      <xdr:colOff>149560</xdr:colOff>
      <xdr:row>51</xdr:row>
      <xdr:rowOff>101800</xdr:rowOff>
    </xdr:to>
    <xdr:pic>
      <xdr:nvPicPr>
        <xdr:cNvPr id="6" name="Imagen 5">
          <a:extLst>
            <a:ext uri="{FF2B5EF4-FFF2-40B4-BE49-F238E27FC236}">
              <a16:creationId xmlns:a16="http://schemas.microsoft.com/office/drawing/2014/main" id="{22CF3072-C95C-E42B-B6AF-72D899CD19FD}"/>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400801" y="242570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1</xdr:colOff>
      <xdr:row>6</xdr:row>
      <xdr:rowOff>0</xdr:rowOff>
    </xdr:from>
    <xdr:to>
      <xdr:col>22</xdr:col>
      <xdr:colOff>200360</xdr:colOff>
      <xdr:row>50</xdr:row>
      <xdr:rowOff>101800</xdr:rowOff>
    </xdr:to>
    <xdr:pic>
      <xdr:nvPicPr>
        <xdr:cNvPr id="7" name="Imagen 6">
          <a:extLst>
            <a:ext uri="{FF2B5EF4-FFF2-40B4-BE49-F238E27FC236}">
              <a16:creationId xmlns:a16="http://schemas.microsoft.com/office/drawing/2014/main" id="{5DAA229F-9F4D-89EA-66EE-77CC7B46AB19}"/>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285240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1</xdr:colOff>
      <xdr:row>6</xdr:row>
      <xdr:rowOff>0</xdr:rowOff>
    </xdr:from>
    <xdr:to>
      <xdr:col>30</xdr:col>
      <xdr:colOff>200360</xdr:colOff>
      <xdr:row>50</xdr:row>
      <xdr:rowOff>101800</xdr:rowOff>
    </xdr:to>
    <xdr:pic>
      <xdr:nvPicPr>
        <xdr:cNvPr id="8" name="Imagen 7">
          <a:extLst>
            <a:ext uri="{FF2B5EF4-FFF2-40B4-BE49-F238E27FC236}">
              <a16:creationId xmlns:a16="http://schemas.microsoft.com/office/drawing/2014/main" id="{9287A42B-6CCB-DA9C-44AA-F1D2586123B9}"/>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925320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336551</xdr:colOff>
      <xdr:row>6</xdr:row>
      <xdr:rowOff>69850</xdr:rowOff>
    </xdr:from>
    <xdr:to>
      <xdr:col>36</xdr:col>
      <xdr:colOff>778210</xdr:colOff>
      <xdr:row>50</xdr:row>
      <xdr:rowOff>171650</xdr:rowOff>
    </xdr:to>
    <xdr:pic>
      <xdr:nvPicPr>
        <xdr:cNvPr id="14" name="Imagen 13">
          <a:extLst>
            <a:ext uri="{FF2B5EF4-FFF2-40B4-BE49-F238E27FC236}">
              <a16:creationId xmlns:a16="http://schemas.microsoft.com/office/drawing/2014/main" id="{E909D30E-CCDC-6F9B-3C2E-05FEED0AA4DD}"/>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25190451" y="231140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1</xdr:colOff>
      <xdr:row>1</xdr:row>
      <xdr:rowOff>230366</xdr:rowOff>
    </xdr:from>
    <xdr:to>
      <xdr:col>37</xdr:col>
      <xdr:colOff>101600</xdr:colOff>
      <xdr:row>1</xdr:row>
      <xdr:rowOff>276085</xdr:rowOff>
    </xdr:to>
    <xdr:pic>
      <xdr:nvPicPr>
        <xdr:cNvPr id="2" name="Imagen 6">
          <a:extLst>
            <a:ext uri="{FF2B5EF4-FFF2-40B4-BE49-F238E27FC236}">
              <a16:creationId xmlns:a16="http://schemas.microsoft.com/office/drawing/2014/main" id="{9C4CD5B7-2111-4BA9-A49F-CF8D86C31063}"/>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1" y="992366"/>
          <a:ext cx="31121349"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244274</xdr:colOff>
      <xdr:row>0</xdr:row>
      <xdr:rowOff>676829</xdr:rowOff>
    </xdr:to>
    <xdr:pic>
      <xdr:nvPicPr>
        <xdr:cNvPr id="3" name="Imagen 2">
          <a:extLst>
            <a:ext uri="{FF2B5EF4-FFF2-40B4-BE49-F238E27FC236}">
              <a16:creationId xmlns:a16="http://schemas.microsoft.com/office/drawing/2014/main" id="{38851097-BAE6-4ECD-891D-22919865DA4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1844474" cy="676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xdr:colOff>
      <xdr:row>6</xdr:row>
      <xdr:rowOff>0</xdr:rowOff>
    </xdr:from>
    <xdr:to>
      <xdr:col>7</xdr:col>
      <xdr:colOff>200360</xdr:colOff>
      <xdr:row>50</xdr:row>
      <xdr:rowOff>101800</xdr:rowOff>
    </xdr:to>
    <xdr:pic>
      <xdr:nvPicPr>
        <xdr:cNvPr id="4" name="Imagen 3">
          <a:extLst>
            <a:ext uri="{FF2B5EF4-FFF2-40B4-BE49-F238E27FC236}">
              <a16:creationId xmlns:a16="http://schemas.microsoft.com/office/drawing/2014/main" id="{CF567353-5187-461A-28B3-B0A54115584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xdr:colOff>
      <xdr:row>7</xdr:row>
      <xdr:rowOff>0</xdr:rowOff>
    </xdr:from>
    <xdr:to>
      <xdr:col>14</xdr:col>
      <xdr:colOff>149560</xdr:colOff>
      <xdr:row>51</xdr:row>
      <xdr:rowOff>101800</xdr:rowOff>
    </xdr:to>
    <xdr:pic>
      <xdr:nvPicPr>
        <xdr:cNvPr id="6" name="Imagen 5">
          <a:extLst>
            <a:ext uri="{FF2B5EF4-FFF2-40B4-BE49-F238E27FC236}">
              <a16:creationId xmlns:a16="http://schemas.microsoft.com/office/drawing/2014/main" id="{BDDFF712-8996-1B5F-7CFC-F8DF01F4A72B}"/>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400801" y="242570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1</xdr:colOff>
      <xdr:row>6</xdr:row>
      <xdr:rowOff>0</xdr:rowOff>
    </xdr:from>
    <xdr:to>
      <xdr:col>22</xdr:col>
      <xdr:colOff>200360</xdr:colOff>
      <xdr:row>50</xdr:row>
      <xdr:rowOff>101800</xdr:rowOff>
    </xdr:to>
    <xdr:pic>
      <xdr:nvPicPr>
        <xdr:cNvPr id="8" name="Imagen 7">
          <a:extLst>
            <a:ext uri="{FF2B5EF4-FFF2-40B4-BE49-F238E27FC236}">
              <a16:creationId xmlns:a16="http://schemas.microsoft.com/office/drawing/2014/main" id="{5CB74C69-9CF5-645F-4B12-3E01B91C77D7}"/>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285240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1</xdr:colOff>
      <xdr:row>6</xdr:row>
      <xdr:rowOff>0</xdr:rowOff>
    </xdr:from>
    <xdr:to>
      <xdr:col>30</xdr:col>
      <xdr:colOff>200360</xdr:colOff>
      <xdr:row>50</xdr:row>
      <xdr:rowOff>101800</xdr:rowOff>
    </xdr:to>
    <xdr:pic>
      <xdr:nvPicPr>
        <xdr:cNvPr id="15" name="Imagen 14">
          <a:extLst>
            <a:ext uri="{FF2B5EF4-FFF2-40B4-BE49-F238E27FC236}">
              <a16:creationId xmlns:a16="http://schemas.microsoft.com/office/drawing/2014/main" id="{69A52951-A044-5A96-4BCF-44234B2844F8}"/>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925320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444501</xdr:colOff>
      <xdr:row>6</xdr:row>
      <xdr:rowOff>31750</xdr:rowOff>
    </xdr:from>
    <xdr:to>
      <xdr:col>37</xdr:col>
      <xdr:colOff>86060</xdr:colOff>
      <xdr:row>50</xdr:row>
      <xdr:rowOff>133550</xdr:rowOff>
    </xdr:to>
    <xdr:pic>
      <xdr:nvPicPr>
        <xdr:cNvPr id="16" name="Imagen 15">
          <a:extLst>
            <a:ext uri="{FF2B5EF4-FFF2-40B4-BE49-F238E27FC236}">
              <a16:creationId xmlns:a16="http://schemas.microsoft.com/office/drawing/2014/main" id="{7A2A9CF3-8A9F-FD6B-6EB6-25F5E446A957}"/>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25298401" y="227330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1</xdr:colOff>
      <xdr:row>1</xdr:row>
      <xdr:rowOff>230366</xdr:rowOff>
    </xdr:from>
    <xdr:to>
      <xdr:col>37</xdr:col>
      <xdr:colOff>101600</xdr:colOff>
      <xdr:row>1</xdr:row>
      <xdr:rowOff>276085</xdr:rowOff>
    </xdr:to>
    <xdr:pic>
      <xdr:nvPicPr>
        <xdr:cNvPr id="2" name="Imagen 6">
          <a:extLst>
            <a:ext uri="{FF2B5EF4-FFF2-40B4-BE49-F238E27FC236}">
              <a16:creationId xmlns:a16="http://schemas.microsoft.com/office/drawing/2014/main" id="{EB9D1C36-9B35-47D0-8B92-FB448AA22E1E}"/>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1" y="992366"/>
          <a:ext cx="31121349"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244274</xdr:colOff>
      <xdr:row>0</xdr:row>
      <xdr:rowOff>676829</xdr:rowOff>
    </xdr:to>
    <xdr:pic>
      <xdr:nvPicPr>
        <xdr:cNvPr id="3" name="Imagen 2">
          <a:extLst>
            <a:ext uri="{FF2B5EF4-FFF2-40B4-BE49-F238E27FC236}">
              <a16:creationId xmlns:a16="http://schemas.microsoft.com/office/drawing/2014/main" id="{52F2FBD9-C6CB-4188-A532-CC85F4047F6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1844474" cy="676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xdr:colOff>
      <xdr:row>6</xdr:row>
      <xdr:rowOff>0</xdr:rowOff>
    </xdr:from>
    <xdr:to>
      <xdr:col>7</xdr:col>
      <xdr:colOff>200360</xdr:colOff>
      <xdr:row>50</xdr:row>
      <xdr:rowOff>101800</xdr:rowOff>
    </xdr:to>
    <xdr:pic>
      <xdr:nvPicPr>
        <xdr:cNvPr id="4" name="Imagen 3">
          <a:extLst>
            <a:ext uri="{FF2B5EF4-FFF2-40B4-BE49-F238E27FC236}">
              <a16:creationId xmlns:a16="http://schemas.microsoft.com/office/drawing/2014/main" id="{CC30A5F7-EEBF-E99F-37F9-FC640022276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xdr:colOff>
      <xdr:row>6</xdr:row>
      <xdr:rowOff>0</xdr:rowOff>
    </xdr:from>
    <xdr:to>
      <xdr:col>14</xdr:col>
      <xdr:colOff>149560</xdr:colOff>
      <xdr:row>50</xdr:row>
      <xdr:rowOff>101800</xdr:rowOff>
    </xdr:to>
    <xdr:pic>
      <xdr:nvPicPr>
        <xdr:cNvPr id="5" name="Imagen 4">
          <a:extLst>
            <a:ext uri="{FF2B5EF4-FFF2-40B4-BE49-F238E27FC236}">
              <a16:creationId xmlns:a16="http://schemas.microsoft.com/office/drawing/2014/main" id="{01AB6BE9-7CED-DD0E-A726-2BEB59ECFD38}"/>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40080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1</xdr:colOff>
      <xdr:row>6</xdr:row>
      <xdr:rowOff>0</xdr:rowOff>
    </xdr:from>
    <xdr:to>
      <xdr:col>22</xdr:col>
      <xdr:colOff>200360</xdr:colOff>
      <xdr:row>50</xdr:row>
      <xdr:rowOff>101800</xdr:rowOff>
    </xdr:to>
    <xdr:pic>
      <xdr:nvPicPr>
        <xdr:cNvPr id="6" name="Imagen 5">
          <a:extLst>
            <a:ext uri="{FF2B5EF4-FFF2-40B4-BE49-F238E27FC236}">
              <a16:creationId xmlns:a16="http://schemas.microsoft.com/office/drawing/2014/main" id="{FEF0D709-13BD-C576-6B45-892F0566187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285240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1</xdr:colOff>
      <xdr:row>7</xdr:row>
      <xdr:rowOff>0</xdr:rowOff>
    </xdr:from>
    <xdr:to>
      <xdr:col>30</xdr:col>
      <xdr:colOff>200360</xdr:colOff>
      <xdr:row>51</xdr:row>
      <xdr:rowOff>101800</xdr:rowOff>
    </xdr:to>
    <xdr:pic>
      <xdr:nvPicPr>
        <xdr:cNvPr id="8" name="Imagen 7">
          <a:extLst>
            <a:ext uri="{FF2B5EF4-FFF2-40B4-BE49-F238E27FC236}">
              <a16:creationId xmlns:a16="http://schemas.microsoft.com/office/drawing/2014/main" id="{E10EF533-B593-A218-8B94-6A132BCF824A}"/>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9253201" y="242570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425451</xdr:colOff>
      <xdr:row>6</xdr:row>
      <xdr:rowOff>0</xdr:rowOff>
    </xdr:from>
    <xdr:to>
      <xdr:col>37</xdr:col>
      <xdr:colOff>67010</xdr:colOff>
      <xdr:row>50</xdr:row>
      <xdr:rowOff>101800</xdr:rowOff>
    </xdr:to>
    <xdr:pic>
      <xdr:nvPicPr>
        <xdr:cNvPr id="15" name="Imagen 14">
          <a:extLst>
            <a:ext uri="{FF2B5EF4-FFF2-40B4-BE49-F238E27FC236}">
              <a16:creationId xmlns:a16="http://schemas.microsoft.com/office/drawing/2014/main" id="{EE37F0A1-2D2E-EF34-083D-D79B5DA5BFCA}"/>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2527935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1</xdr:colOff>
      <xdr:row>1</xdr:row>
      <xdr:rowOff>230366</xdr:rowOff>
    </xdr:from>
    <xdr:to>
      <xdr:col>37</xdr:col>
      <xdr:colOff>101600</xdr:colOff>
      <xdr:row>1</xdr:row>
      <xdr:rowOff>276085</xdr:rowOff>
    </xdr:to>
    <xdr:pic>
      <xdr:nvPicPr>
        <xdr:cNvPr id="2" name="Imagen 6">
          <a:extLst>
            <a:ext uri="{FF2B5EF4-FFF2-40B4-BE49-F238E27FC236}">
              <a16:creationId xmlns:a16="http://schemas.microsoft.com/office/drawing/2014/main" id="{B0CDA6C9-67A8-4BB6-85C2-CED7BE011F47}"/>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1" y="992366"/>
          <a:ext cx="31121349"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244274</xdr:colOff>
      <xdr:row>0</xdr:row>
      <xdr:rowOff>676829</xdr:rowOff>
    </xdr:to>
    <xdr:pic>
      <xdr:nvPicPr>
        <xdr:cNvPr id="3" name="Imagen 2">
          <a:extLst>
            <a:ext uri="{FF2B5EF4-FFF2-40B4-BE49-F238E27FC236}">
              <a16:creationId xmlns:a16="http://schemas.microsoft.com/office/drawing/2014/main" id="{0100335B-16FB-4EDB-A314-6C13AF8FBB0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1844474" cy="676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xdr:colOff>
      <xdr:row>6</xdr:row>
      <xdr:rowOff>0</xdr:rowOff>
    </xdr:from>
    <xdr:to>
      <xdr:col>7</xdr:col>
      <xdr:colOff>200360</xdr:colOff>
      <xdr:row>50</xdr:row>
      <xdr:rowOff>101800</xdr:rowOff>
    </xdr:to>
    <xdr:pic>
      <xdr:nvPicPr>
        <xdr:cNvPr id="4" name="Imagen 3">
          <a:extLst>
            <a:ext uri="{FF2B5EF4-FFF2-40B4-BE49-F238E27FC236}">
              <a16:creationId xmlns:a16="http://schemas.microsoft.com/office/drawing/2014/main" id="{A4E03975-F1E9-DA10-36CC-0E39C78FCD7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xdr:colOff>
      <xdr:row>6</xdr:row>
      <xdr:rowOff>0</xdr:rowOff>
    </xdr:from>
    <xdr:to>
      <xdr:col>14</xdr:col>
      <xdr:colOff>149560</xdr:colOff>
      <xdr:row>50</xdr:row>
      <xdr:rowOff>101800</xdr:rowOff>
    </xdr:to>
    <xdr:pic>
      <xdr:nvPicPr>
        <xdr:cNvPr id="5" name="Imagen 4">
          <a:extLst>
            <a:ext uri="{FF2B5EF4-FFF2-40B4-BE49-F238E27FC236}">
              <a16:creationId xmlns:a16="http://schemas.microsoft.com/office/drawing/2014/main" id="{82B19052-2234-1010-A176-3A74BFFDA345}"/>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40080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1</xdr:colOff>
      <xdr:row>6</xdr:row>
      <xdr:rowOff>0</xdr:rowOff>
    </xdr:from>
    <xdr:to>
      <xdr:col>22</xdr:col>
      <xdr:colOff>200360</xdr:colOff>
      <xdr:row>50</xdr:row>
      <xdr:rowOff>101800</xdr:rowOff>
    </xdr:to>
    <xdr:pic>
      <xdr:nvPicPr>
        <xdr:cNvPr id="6" name="Imagen 5">
          <a:extLst>
            <a:ext uri="{FF2B5EF4-FFF2-40B4-BE49-F238E27FC236}">
              <a16:creationId xmlns:a16="http://schemas.microsoft.com/office/drawing/2014/main" id="{10315610-DB48-F411-4BB9-BFDFC191AB07}"/>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285240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1</xdr:colOff>
      <xdr:row>6</xdr:row>
      <xdr:rowOff>0</xdr:rowOff>
    </xdr:from>
    <xdr:to>
      <xdr:col>30</xdr:col>
      <xdr:colOff>200360</xdr:colOff>
      <xdr:row>50</xdr:row>
      <xdr:rowOff>101800</xdr:rowOff>
    </xdr:to>
    <xdr:pic>
      <xdr:nvPicPr>
        <xdr:cNvPr id="8" name="Imagen 7">
          <a:extLst>
            <a:ext uri="{FF2B5EF4-FFF2-40B4-BE49-F238E27FC236}">
              <a16:creationId xmlns:a16="http://schemas.microsoft.com/office/drawing/2014/main" id="{458CF4C5-A0CB-A264-C004-7D46CBC8C77B}"/>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925320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196851</xdr:colOff>
      <xdr:row>6</xdr:row>
      <xdr:rowOff>12700</xdr:rowOff>
    </xdr:from>
    <xdr:to>
      <xdr:col>36</xdr:col>
      <xdr:colOff>638510</xdr:colOff>
      <xdr:row>50</xdr:row>
      <xdr:rowOff>114500</xdr:rowOff>
    </xdr:to>
    <xdr:pic>
      <xdr:nvPicPr>
        <xdr:cNvPr id="14" name="Imagen 13">
          <a:extLst>
            <a:ext uri="{FF2B5EF4-FFF2-40B4-BE49-F238E27FC236}">
              <a16:creationId xmlns:a16="http://schemas.microsoft.com/office/drawing/2014/main" id="{0CB5F3A6-CD5F-CE9F-C9D9-A17740F41218}"/>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25050751" y="22542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1</xdr:colOff>
      <xdr:row>1</xdr:row>
      <xdr:rowOff>230366</xdr:rowOff>
    </xdr:from>
    <xdr:to>
      <xdr:col>37</xdr:col>
      <xdr:colOff>101600</xdr:colOff>
      <xdr:row>1</xdr:row>
      <xdr:rowOff>276085</xdr:rowOff>
    </xdr:to>
    <xdr:pic>
      <xdr:nvPicPr>
        <xdr:cNvPr id="2" name="Imagen 6">
          <a:extLst>
            <a:ext uri="{FF2B5EF4-FFF2-40B4-BE49-F238E27FC236}">
              <a16:creationId xmlns:a16="http://schemas.microsoft.com/office/drawing/2014/main" id="{F0354C92-A522-425B-B7F3-75803A5E3C45}"/>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1" y="992366"/>
          <a:ext cx="31121349"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244274</xdr:colOff>
      <xdr:row>0</xdr:row>
      <xdr:rowOff>676829</xdr:rowOff>
    </xdr:to>
    <xdr:pic>
      <xdr:nvPicPr>
        <xdr:cNvPr id="3" name="Imagen 2">
          <a:extLst>
            <a:ext uri="{FF2B5EF4-FFF2-40B4-BE49-F238E27FC236}">
              <a16:creationId xmlns:a16="http://schemas.microsoft.com/office/drawing/2014/main" id="{B068A121-92D4-4A7B-BBC9-F3F3DF4FE39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1844474" cy="676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xdr:colOff>
      <xdr:row>6</xdr:row>
      <xdr:rowOff>0</xdr:rowOff>
    </xdr:from>
    <xdr:to>
      <xdr:col>7</xdr:col>
      <xdr:colOff>200360</xdr:colOff>
      <xdr:row>50</xdr:row>
      <xdr:rowOff>101800</xdr:rowOff>
    </xdr:to>
    <xdr:pic>
      <xdr:nvPicPr>
        <xdr:cNvPr id="4" name="Imagen 3">
          <a:extLst>
            <a:ext uri="{FF2B5EF4-FFF2-40B4-BE49-F238E27FC236}">
              <a16:creationId xmlns:a16="http://schemas.microsoft.com/office/drawing/2014/main" id="{475B436C-66A0-2D30-F950-F70C214FDD4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xdr:colOff>
      <xdr:row>6</xdr:row>
      <xdr:rowOff>0</xdr:rowOff>
    </xdr:from>
    <xdr:to>
      <xdr:col>14</xdr:col>
      <xdr:colOff>149560</xdr:colOff>
      <xdr:row>50</xdr:row>
      <xdr:rowOff>101800</xdr:rowOff>
    </xdr:to>
    <xdr:pic>
      <xdr:nvPicPr>
        <xdr:cNvPr id="6" name="Imagen 5">
          <a:extLst>
            <a:ext uri="{FF2B5EF4-FFF2-40B4-BE49-F238E27FC236}">
              <a16:creationId xmlns:a16="http://schemas.microsoft.com/office/drawing/2014/main" id="{A262C3D6-A292-9499-6DE0-DF6AD6F3A86C}"/>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40080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1</xdr:colOff>
      <xdr:row>6</xdr:row>
      <xdr:rowOff>0</xdr:rowOff>
    </xdr:from>
    <xdr:to>
      <xdr:col>22</xdr:col>
      <xdr:colOff>200360</xdr:colOff>
      <xdr:row>50</xdr:row>
      <xdr:rowOff>101800</xdr:rowOff>
    </xdr:to>
    <xdr:pic>
      <xdr:nvPicPr>
        <xdr:cNvPr id="8" name="Imagen 7">
          <a:extLst>
            <a:ext uri="{FF2B5EF4-FFF2-40B4-BE49-F238E27FC236}">
              <a16:creationId xmlns:a16="http://schemas.microsoft.com/office/drawing/2014/main" id="{ED1F65E7-059B-2D6F-99F8-883791AFFA75}"/>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285240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1</xdr:colOff>
      <xdr:row>6</xdr:row>
      <xdr:rowOff>0</xdr:rowOff>
    </xdr:from>
    <xdr:to>
      <xdr:col>30</xdr:col>
      <xdr:colOff>200360</xdr:colOff>
      <xdr:row>50</xdr:row>
      <xdr:rowOff>101800</xdr:rowOff>
    </xdr:to>
    <xdr:pic>
      <xdr:nvPicPr>
        <xdr:cNvPr id="9" name="Imagen 8">
          <a:extLst>
            <a:ext uri="{FF2B5EF4-FFF2-40B4-BE49-F238E27FC236}">
              <a16:creationId xmlns:a16="http://schemas.microsoft.com/office/drawing/2014/main" id="{815D109A-3CD0-2C40-CB18-24745E98A205}"/>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925320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419101</xdr:colOff>
      <xdr:row>5</xdr:row>
      <xdr:rowOff>165100</xdr:rowOff>
    </xdr:from>
    <xdr:to>
      <xdr:col>37</xdr:col>
      <xdr:colOff>60660</xdr:colOff>
      <xdr:row>50</xdr:row>
      <xdr:rowOff>82750</xdr:rowOff>
    </xdr:to>
    <xdr:pic>
      <xdr:nvPicPr>
        <xdr:cNvPr id="15" name="Imagen 14">
          <a:extLst>
            <a:ext uri="{FF2B5EF4-FFF2-40B4-BE49-F238E27FC236}">
              <a16:creationId xmlns:a16="http://schemas.microsoft.com/office/drawing/2014/main" id="{70D5EF47-9670-18B1-F118-53D90DE6D948}"/>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25273001" y="222250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1</xdr:colOff>
      <xdr:row>1</xdr:row>
      <xdr:rowOff>230366</xdr:rowOff>
    </xdr:from>
    <xdr:to>
      <xdr:col>37</xdr:col>
      <xdr:colOff>101600</xdr:colOff>
      <xdr:row>1</xdr:row>
      <xdr:rowOff>276085</xdr:rowOff>
    </xdr:to>
    <xdr:pic>
      <xdr:nvPicPr>
        <xdr:cNvPr id="2" name="Imagen 6">
          <a:extLst>
            <a:ext uri="{FF2B5EF4-FFF2-40B4-BE49-F238E27FC236}">
              <a16:creationId xmlns:a16="http://schemas.microsoft.com/office/drawing/2014/main" id="{0E674C7F-9252-4964-8102-228B35910003}"/>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1" y="992366"/>
          <a:ext cx="31121349"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244274</xdr:colOff>
      <xdr:row>0</xdr:row>
      <xdr:rowOff>676829</xdr:rowOff>
    </xdr:to>
    <xdr:pic>
      <xdr:nvPicPr>
        <xdr:cNvPr id="3" name="Imagen 2">
          <a:extLst>
            <a:ext uri="{FF2B5EF4-FFF2-40B4-BE49-F238E27FC236}">
              <a16:creationId xmlns:a16="http://schemas.microsoft.com/office/drawing/2014/main" id="{8F37A3F1-7E91-40EE-91BA-4BBFC3CD2E8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1844474" cy="676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xdr:colOff>
      <xdr:row>6</xdr:row>
      <xdr:rowOff>0</xdr:rowOff>
    </xdr:from>
    <xdr:to>
      <xdr:col>7</xdr:col>
      <xdr:colOff>200360</xdr:colOff>
      <xdr:row>50</xdr:row>
      <xdr:rowOff>101800</xdr:rowOff>
    </xdr:to>
    <xdr:pic>
      <xdr:nvPicPr>
        <xdr:cNvPr id="10" name="Imagen 9">
          <a:extLst>
            <a:ext uri="{FF2B5EF4-FFF2-40B4-BE49-F238E27FC236}">
              <a16:creationId xmlns:a16="http://schemas.microsoft.com/office/drawing/2014/main" id="{1CBC6160-C670-586D-1F05-758EC4853D3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xdr:colOff>
      <xdr:row>6</xdr:row>
      <xdr:rowOff>0</xdr:rowOff>
    </xdr:from>
    <xdr:to>
      <xdr:col>14</xdr:col>
      <xdr:colOff>149560</xdr:colOff>
      <xdr:row>50</xdr:row>
      <xdr:rowOff>101800</xdr:rowOff>
    </xdr:to>
    <xdr:pic>
      <xdr:nvPicPr>
        <xdr:cNvPr id="11" name="Imagen 10">
          <a:extLst>
            <a:ext uri="{FF2B5EF4-FFF2-40B4-BE49-F238E27FC236}">
              <a16:creationId xmlns:a16="http://schemas.microsoft.com/office/drawing/2014/main" id="{5BE6289D-0275-1E51-B754-CB58E92C93C3}"/>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40080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1</xdr:colOff>
      <xdr:row>6</xdr:row>
      <xdr:rowOff>0</xdr:rowOff>
    </xdr:from>
    <xdr:to>
      <xdr:col>22</xdr:col>
      <xdr:colOff>200360</xdr:colOff>
      <xdr:row>50</xdr:row>
      <xdr:rowOff>101800</xdr:rowOff>
    </xdr:to>
    <xdr:pic>
      <xdr:nvPicPr>
        <xdr:cNvPr id="13" name="Imagen 12">
          <a:extLst>
            <a:ext uri="{FF2B5EF4-FFF2-40B4-BE49-F238E27FC236}">
              <a16:creationId xmlns:a16="http://schemas.microsoft.com/office/drawing/2014/main" id="{F54339BF-2507-D269-4747-2C294111D2E8}"/>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285240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1</xdr:colOff>
      <xdr:row>6</xdr:row>
      <xdr:rowOff>0</xdr:rowOff>
    </xdr:from>
    <xdr:to>
      <xdr:col>30</xdr:col>
      <xdr:colOff>200360</xdr:colOff>
      <xdr:row>50</xdr:row>
      <xdr:rowOff>101800</xdr:rowOff>
    </xdr:to>
    <xdr:pic>
      <xdr:nvPicPr>
        <xdr:cNvPr id="14" name="Imagen 13">
          <a:extLst>
            <a:ext uri="{FF2B5EF4-FFF2-40B4-BE49-F238E27FC236}">
              <a16:creationId xmlns:a16="http://schemas.microsoft.com/office/drawing/2014/main" id="{D6A0C616-8207-6C8F-029F-361DF4AD620A}"/>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925320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349251</xdr:colOff>
      <xdr:row>6</xdr:row>
      <xdr:rowOff>19050</xdr:rowOff>
    </xdr:from>
    <xdr:to>
      <xdr:col>36</xdr:col>
      <xdr:colOff>790910</xdr:colOff>
      <xdr:row>50</xdr:row>
      <xdr:rowOff>120850</xdr:rowOff>
    </xdr:to>
    <xdr:pic>
      <xdr:nvPicPr>
        <xdr:cNvPr id="15" name="Imagen 14">
          <a:extLst>
            <a:ext uri="{FF2B5EF4-FFF2-40B4-BE49-F238E27FC236}">
              <a16:creationId xmlns:a16="http://schemas.microsoft.com/office/drawing/2014/main" id="{2133CEDA-5D14-23EC-797E-41693702FBFA}"/>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25203151" y="226060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1</xdr:colOff>
      <xdr:row>1</xdr:row>
      <xdr:rowOff>230366</xdr:rowOff>
    </xdr:from>
    <xdr:to>
      <xdr:col>37</xdr:col>
      <xdr:colOff>101600</xdr:colOff>
      <xdr:row>1</xdr:row>
      <xdr:rowOff>276085</xdr:rowOff>
    </xdr:to>
    <xdr:pic>
      <xdr:nvPicPr>
        <xdr:cNvPr id="2" name="Imagen 6">
          <a:extLst>
            <a:ext uri="{FF2B5EF4-FFF2-40B4-BE49-F238E27FC236}">
              <a16:creationId xmlns:a16="http://schemas.microsoft.com/office/drawing/2014/main" id="{663B6571-3549-412C-8664-C72A26D2A0BC}"/>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1" y="992366"/>
          <a:ext cx="31121349"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244274</xdr:colOff>
      <xdr:row>0</xdr:row>
      <xdr:rowOff>676829</xdr:rowOff>
    </xdr:to>
    <xdr:pic>
      <xdr:nvPicPr>
        <xdr:cNvPr id="3" name="Imagen 2">
          <a:extLst>
            <a:ext uri="{FF2B5EF4-FFF2-40B4-BE49-F238E27FC236}">
              <a16:creationId xmlns:a16="http://schemas.microsoft.com/office/drawing/2014/main" id="{DD1DE400-DBE6-4E33-A37B-4A60D1B0E30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1844474" cy="676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xdr:colOff>
      <xdr:row>6</xdr:row>
      <xdr:rowOff>0</xdr:rowOff>
    </xdr:from>
    <xdr:to>
      <xdr:col>7</xdr:col>
      <xdr:colOff>200360</xdr:colOff>
      <xdr:row>50</xdr:row>
      <xdr:rowOff>101800</xdr:rowOff>
    </xdr:to>
    <xdr:pic>
      <xdr:nvPicPr>
        <xdr:cNvPr id="4" name="Imagen 3">
          <a:extLst>
            <a:ext uri="{FF2B5EF4-FFF2-40B4-BE49-F238E27FC236}">
              <a16:creationId xmlns:a16="http://schemas.microsoft.com/office/drawing/2014/main" id="{C05DA306-DF1A-3CA6-CA59-1A6ED79AD89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xdr:colOff>
      <xdr:row>6</xdr:row>
      <xdr:rowOff>0</xdr:rowOff>
    </xdr:from>
    <xdr:to>
      <xdr:col>14</xdr:col>
      <xdr:colOff>149560</xdr:colOff>
      <xdr:row>50</xdr:row>
      <xdr:rowOff>101800</xdr:rowOff>
    </xdr:to>
    <xdr:pic>
      <xdr:nvPicPr>
        <xdr:cNvPr id="6" name="Imagen 5">
          <a:extLst>
            <a:ext uri="{FF2B5EF4-FFF2-40B4-BE49-F238E27FC236}">
              <a16:creationId xmlns:a16="http://schemas.microsoft.com/office/drawing/2014/main" id="{CDED0741-8717-4B3B-7AF1-7A46AD037FF8}"/>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40080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1</xdr:colOff>
      <xdr:row>6</xdr:row>
      <xdr:rowOff>0</xdr:rowOff>
    </xdr:from>
    <xdr:to>
      <xdr:col>22</xdr:col>
      <xdr:colOff>200360</xdr:colOff>
      <xdr:row>50</xdr:row>
      <xdr:rowOff>101800</xdr:rowOff>
    </xdr:to>
    <xdr:pic>
      <xdr:nvPicPr>
        <xdr:cNvPr id="7" name="Imagen 6">
          <a:extLst>
            <a:ext uri="{FF2B5EF4-FFF2-40B4-BE49-F238E27FC236}">
              <a16:creationId xmlns:a16="http://schemas.microsoft.com/office/drawing/2014/main" id="{20D3B81A-B588-3CFA-7665-84AD3CC71A3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285240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1</xdr:colOff>
      <xdr:row>6</xdr:row>
      <xdr:rowOff>0</xdr:rowOff>
    </xdr:from>
    <xdr:to>
      <xdr:col>30</xdr:col>
      <xdr:colOff>200360</xdr:colOff>
      <xdr:row>50</xdr:row>
      <xdr:rowOff>101800</xdr:rowOff>
    </xdr:to>
    <xdr:pic>
      <xdr:nvPicPr>
        <xdr:cNvPr id="8" name="Imagen 7">
          <a:extLst>
            <a:ext uri="{FF2B5EF4-FFF2-40B4-BE49-F238E27FC236}">
              <a16:creationId xmlns:a16="http://schemas.microsoft.com/office/drawing/2014/main" id="{E76DFDCD-D2B7-3861-39D8-BA7874A25505}"/>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9253201" y="224155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279401</xdr:colOff>
      <xdr:row>6</xdr:row>
      <xdr:rowOff>19050</xdr:rowOff>
    </xdr:from>
    <xdr:to>
      <xdr:col>36</xdr:col>
      <xdr:colOff>721060</xdr:colOff>
      <xdr:row>50</xdr:row>
      <xdr:rowOff>120850</xdr:rowOff>
    </xdr:to>
    <xdr:pic>
      <xdr:nvPicPr>
        <xdr:cNvPr id="11" name="Imagen 10">
          <a:extLst>
            <a:ext uri="{FF2B5EF4-FFF2-40B4-BE49-F238E27FC236}">
              <a16:creationId xmlns:a16="http://schemas.microsoft.com/office/drawing/2014/main" id="{EC61BF3E-FB4D-CEE5-717C-3C5D7254F179}"/>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25133301" y="2260600"/>
          <a:ext cx="5801059" cy="820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DANE">
      <a:dk1>
        <a:sysClr val="windowText" lastClr="000000"/>
      </a:dk1>
      <a:lt1>
        <a:sysClr val="window" lastClr="FFFFFF"/>
      </a:lt1>
      <a:dk2>
        <a:srgbClr val="1F497D"/>
      </a:dk2>
      <a:lt2>
        <a:srgbClr val="EEECE1"/>
      </a:lt2>
      <a:accent1>
        <a:srgbClr val="0076A2"/>
      </a:accent1>
      <a:accent2>
        <a:srgbClr val="B6004C"/>
      </a:accent2>
      <a:accent3>
        <a:srgbClr val="36A97A"/>
      </a:accent3>
      <a:accent4>
        <a:srgbClr val="615FA7"/>
      </a:accent4>
      <a:accent5>
        <a:srgbClr val="F29B00"/>
      </a:accent5>
      <a:accent6>
        <a:srgbClr val="98BD1F"/>
      </a:accent6>
      <a:hlink>
        <a:srgbClr val="253678"/>
      </a:hlink>
      <a:folHlink>
        <a:srgbClr val="8A4E8C"/>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9"/>
  <sheetViews>
    <sheetView showGridLines="0" tabSelected="1" zoomScaleNormal="100" workbookViewId="0">
      <selection activeCell="A48" sqref="A48"/>
    </sheetView>
  </sheetViews>
  <sheetFormatPr baseColWidth="10" defaultColWidth="11.453125" defaultRowHeight="16" x14ac:dyDescent="0.45"/>
  <cols>
    <col min="1" max="1" width="4.453125" style="13" bestFit="1" customWidth="1"/>
    <col min="2" max="2" width="95.453125" style="8" bestFit="1" customWidth="1"/>
    <col min="3" max="3" width="20.26953125" style="8" customWidth="1"/>
    <col min="4" max="4" width="14.453125" style="8" customWidth="1"/>
    <col min="5" max="5" width="17.453125" style="8" customWidth="1"/>
    <col min="6" max="8" width="14.453125" style="8" customWidth="1"/>
    <col min="9" max="256" width="11.453125" style="8"/>
    <col min="257" max="257" width="4.453125" style="8" bestFit="1" customWidth="1"/>
    <col min="258" max="258" width="95.453125" style="8" bestFit="1" customWidth="1"/>
    <col min="259" max="259" width="20.26953125" style="8" customWidth="1"/>
    <col min="260" max="260" width="14.453125" style="8" customWidth="1"/>
    <col min="261" max="261" width="17.453125" style="8" customWidth="1"/>
    <col min="262" max="264" width="14.453125" style="8" customWidth="1"/>
    <col min="265" max="512" width="11.453125" style="8"/>
    <col min="513" max="513" width="4.453125" style="8" bestFit="1" customWidth="1"/>
    <col min="514" max="514" width="95.453125" style="8" bestFit="1" customWidth="1"/>
    <col min="515" max="515" width="20.26953125" style="8" customWidth="1"/>
    <col min="516" max="516" width="14.453125" style="8" customWidth="1"/>
    <col min="517" max="517" width="17.453125" style="8" customWidth="1"/>
    <col min="518" max="520" width="14.453125" style="8" customWidth="1"/>
    <col min="521" max="768" width="11.453125" style="8"/>
    <col min="769" max="769" width="4.453125" style="8" bestFit="1" customWidth="1"/>
    <col min="770" max="770" width="95.453125" style="8" bestFit="1" customWidth="1"/>
    <col min="771" max="771" width="20.26953125" style="8" customWidth="1"/>
    <col min="772" max="772" width="14.453125" style="8" customWidth="1"/>
    <col min="773" max="773" width="17.453125" style="8" customWidth="1"/>
    <col min="774" max="776" width="14.453125" style="8" customWidth="1"/>
    <col min="777" max="1024" width="11.453125" style="8"/>
    <col min="1025" max="1025" width="4.453125" style="8" bestFit="1" customWidth="1"/>
    <col min="1026" max="1026" width="95.453125" style="8" bestFit="1" customWidth="1"/>
    <col min="1027" max="1027" width="20.26953125" style="8" customWidth="1"/>
    <col min="1028" max="1028" width="14.453125" style="8" customWidth="1"/>
    <col min="1029" max="1029" width="17.453125" style="8" customWidth="1"/>
    <col min="1030" max="1032" width="14.453125" style="8" customWidth="1"/>
    <col min="1033" max="1280" width="11.453125" style="8"/>
    <col min="1281" max="1281" width="4.453125" style="8" bestFit="1" customWidth="1"/>
    <col min="1282" max="1282" width="95.453125" style="8" bestFit="1" customWidth="1"/>
    <col min="1283" max="1283" width="20.26953125" style="8" customWidth="1"/>
    <col min="1284" max="1284" width="14.453125" style="8" customWidth="1"/>
    <col min="1285" max="1285" width="17.453125" style="8" customWidth="1"/>
    <col min="1286" max="1288" width="14.453125" style="8" customWidth="1"/>
    <col min="1289" max="1536" width="11.453125" style="8"/>
    <col min="1537" max="1537" width="4.453125" style="8" bestFit="1" customWidth="1"/>
    <col min="1538" max="1538" width="95.453125" style="8" bestFit="1" customWidth="1"/>
    <col min="1539" max="1539" width="20.26953125" style="8" customWidth="1"/>
    <col min="1540" max="1540" width="14.453125" style="8" customWidth="1"/>
    <col min="1541" max="1541" width="17.453125" style="8" customWidth="1"/>
    <col min="1542" max="1544" width="14.453125" style="8" customWidth="1"/>
    <col min="1545" max="1792" width="11.453125" style="8"/>
    <col min="1793" max="1793" width="4.453125" style="8" bestFit="1" customWidth="1"/>
    <col min="1794" max="1794" width="95.453125" style="8" bestFit="1" customWidth="1"/>
    <col min="1795" max="1795" width="20.26953125" style="8" customWidth="1"/>
    <col min="1796" max="1796" width="14.453125" style="8" customWidth="1"/>
    <col min="1797" max="1797" width="17.453125" style="8" customWidth="1"/>
    <col min="1798" max="1800" width="14.453125" style="8" customWidth="1"/>
    <col min="1801" max="2048" width="11.453125" style="8"/>
    <col min="2049" max="2049" width="4.453125" style="8" bestFit="1" customWidth="1"/>
    <col min="2050" max="2050" width="95.453125" style="8" bestFit="1" customWidth="1"/>
    <col min="2051" max="2051" width="20.26953125" style="8" customWidth="1"/>
    <col min="2052" max="2052" width="14.453125" style="8" customWidth="1"/>
    <col min="2053" max="2053" width="17.453125" style="8" customWidth="1"/>
    <col min="2054" max="2056" width="14.453125" style="8" customWidth="1"/>
    <col min="2057" max="2304" width="11.453125" style="8"/>
    <col min="2305" max="2305" width="4.453125" style="8" bestFit="1" customWidth="1"/>
    <col min="2306" max="2306" width="95.453125" style="8" bestFit="1" customWidth="1"/>
    <col min="2307" max="2307" width="20.26953125" style="8" customWidth="1"/>
    <col min="2308" max="2308" width="14.453125" style="8" customWidth="1"/>
    <col min="2309" max="2309" width="17.453125" style="8" customWidth="1"/>
    <col min="2310" max="2312" width="14.453125" style="8" customWidth="1"/>
    <col min="2313" max="2560" width="11.453125" style="8"/>
    <col min="2561" max="2561" width="4.453125" style="8" bestFit="1" customWidth="1"/>
    <col min="2562" max="2562" width="95.453125" style="8" bestFit="1" customWidth="1"/>
    <col min="2563" max="2563" width="20.26953125" style="8" customWidth="1"/>
    <col min="2564" max="2564" width="14.453125" style="8" customWidth="1"/>
    <col min="2565" max="2565" width="17.453125" style="8" customWidth="1"/>
    <col min="2566" max="2568" width="14.453125" style="8" customWidth="1"/>
    <col min="2569" max="2816" width="11.453125" style="8"/>
    <col min="2817" max="2817" width="4.453125" style="8" bestFit="1" customWidth="1"/>
    <col min="2818" max="2818" width="95.453125" style="8" bestFit="1" customWidth="1"/>
    <col min="2819" max="2819" width="20.26953125" style="8" customWidth="1"/>
    <col min="2820" max="2820" width="14.453125" style="8" customWidth="1"/>
    <col min="2821" max="2821" width="17.453125" style="8" customWidth="1"/>
    <col min="2822" max="2824" width="14.453125" style="8" customWidth="1"/>
    <col min="2825" max="3072" width="11.453125" style="8"/>
    <col min="3073" max="3073" width="4.453125" style="8" bestFit="1" customWidth="1"/>
    <col min="3074" max="3074" width="95.453125" style="8" bestFit="1" customWidth="1"/>
    <col min="3075" max="3075" width="20.26953125" style="8" customWidth="1"/>
    <col min="3076" max="3076" width="14.453125" style="8" customWidth="1"/>
    <col min="3077" max="3077" width="17.453125" style="8" customWidth="1"/>
    <col min="3078" max="3080" width="14.453125" style="8" customWidth="1"/>
    <col min="3081" max="3328" width="11.453125" style="8"/>
    <col min="3329" max="3329" width="4.453125" style="8" bestFit="1" customWidth="1"/>
    <col min="3330" max="3330" width="95.453125" style="8" bestFit="1" customWidth="1"/>
    <col min="3331" max="3331" width="20.26953125" style="8" customWidth="1"/>
    <col min="3332" max="3332" width="14.453125" style="8" customWidth="1"/>
    <col min="3333" max="3333" width="17.453125" style="8" customWidth="1"/>
    <col min="3334" max="3336" width="14.453125" style="8" customWidth="1"/>
    <col min="3337" max="3584" width="11.453125" style="8"/>
    <col min="3585" max="3585" width="4.453125" style="8" bestFit="1" customWidth="1"/>
    <col min="3586" max="3586" width="95.453125" style="8" bestFit="1" customWidth="1"/>
    <col min="3587" max="3587" width="20.26953125" style="8" customWidth="1"/>
    <col min="3588" max="3588" width="14.453125" style="8" customWidth="1"/>
    <col min="3589" max="3589" width="17.453125" style="8" customWidth="1"/>
    <col min="3590" max="3592" width="14.453125" style="8" customWidth="1"/>
    <col min="3593" max="3840" width="11.453125" style="8"/>
    <col min="3841" max="3841" width="4.453125" style="8" bestFit="1" customWidth="1"/>
    <col min="3842" max="3842" width="95.453125" style="8" bestFit="1" customWidth="1"/>
    <col min="3843" max="3843" width="20.26953125" style="8" customWidth="1"/>
    <col min="3844" max="3844" width="14.453125" style="8" customWidth="1"/>
    <col min="3845" max="3845" width="17.453125" style="8" customWidth="1"/>
    <col min="3846" max="3848" width="14.453125" style="8" customWidth="1"/>
    <col min="3849" max="4096" width="11.453125" style="8"/>
    <col min="4097" max="4097" width="4.453125" style="8" bestFit="1" customWidth="1"/>
    <col min="4098" max="4098" width="95.453125" style="8" bestFit="1" customWidth="1"/>
    <col min="4099" max="4099" width="20.26953125" style="8" customWidth="1"/>
    <col min="4100" max="4100" width="14.453125" style="8" customWidth="1"/>
    <col min="4101" max="4101" width="17.453125" style="8" customWidth="1"/>
    <col min="4102" max="4104" width="14.453125" style="8" customWidth="1"/>
    <col min="4105" max="4352" width="11.453125" style="8"/>
    <col min="4353" max="4353" width="4.453125" style="8" bestFit="1" customWidth="1"/>
    <col min="4354" max="4354" width="95.453125" style="8" bestFit="1" customWidth="1"/>
    <col min="4355" max="4355" width="20.26953125" style="8" customWidth="1"/>
    <col min="4356" max="4356" width="14.453125" style="8" customWidth="1"/>
    <col min="4357" max="4357" width="17.453125" style="8" customWidth="1"/>
    <col min="4358" max="4360" width="14.453125" style="8" customWidth="1"/>
    <col min="4361" max="4608" width="11.453125" style="8"/>
    <col min="4609" max="4609" width="4.453125" style="8" bestFit="1" customWidth="1"/>
    <col min="4610" max="4610" width="95.453125" style="8" bestFit="1" customWidth="1"/>
    <col min="4611" max="4611" width="20.26953125" style="8" customWidth="1"/>
    <col min="4612" max="4612" width="14.453125" style="8" customWidth="1"/>
    <col min="4613" max="4613" width="17.453125" style="8" customWidth="1"/>
    <col min="4614" max="4616" width="14.453125" style="8" customWidth="1"/>
    <col min="4617" max="4864" width="11.453125" style="8"/>
    <col min="4865" max="4865" width="4.453125" style="8" bestFit="1" customWidth="1"/>
    <col min="4866" max="4866" width="95.453125" style="8" bestFit="1" customWidth="1"/>
    <col min="4867" max="4867" width="20.26953125" style="8" customWidth="1"/>
    <col min="4868" max="4868" width="14.453125" style="8" customWidth="1"/>
    <col min="4869" max="4869" width="17.453125" style="8" customWidth="1"/>
    <col min="4870" max="4872" width="14.453125" style="8" customWidth="1"/>
    <col min="4873" max="5120" width="11.453125" style="8"/>
    <col min="5121" max="5121" width="4.453125" style="8" bestFit="1" customWidth="1"/>
    <col min="5122" max="5122" width="95.453125" style="8" bestFit="1" customWidth="1"/>
    <col min="5123" max="5123" width="20.26953125" style="8" customWidth="1"/>
    <col min="5124" max="5124" width="14.453125" style="8" customWidth="1"/>
    <col min="5125" max="5125" width="17.453125" style="8" customWidth="1"/>
    <col min="5126" max="5128" width="14.453125" style="8" customWidth="1"/>
    <col min="5129" max="5376" width="11.453125" style="8"/>
    <col min="5377" max="5377" width="4.453125" style="8" bestFit="1" customWidth="1"/>
    <col min="5378" max="5378" width="95.453125" style="8" bestFit="1" customWidth="1"/>
    <col min="5379" max="5379" width="20.26953125" style="8" customWidth="1"/>
    <col min="5380" max="5380" width="14.453125" style="8" customWidth="1"/>
    <col min="5381" max="5381" width="17.453125" style="8" customWidth="1"/>
    <col min="5382" max="5384" width="14.453125" style="8" customWidth="1"/>
    <col min="5385" max="5632" width="11.453125" style="8"/>
    <col min="5633" max="5633" width="4.453125" style="8" bestFit="1" customWidth="1"/>
    <col min="5634" max="5634" width="95.453125" style="8" bestFit="1" customWidth="1"/>
    <col min="5635" max="5635" width="20.26953125" style="8" customWidth="1"/>
    <col min="5636" max="5636" width="14.453125" style="8" customWidth="1"/>
    <col min="5637" max="5637" width="17.453125" style="8" customWidth="1"/>
    <col min="5638" max="5640" width="14.453125" style="8" customWidth="1"/>
    <col min="5641" max="5888" width="11.453125" style="8"/>
    <col min="5889" max="5889" width="4.453125" style="8" bestFit="1" customWidth="1"/>
    <col min="5890" max="5890" width="95.453125" style="8" bestFit="1" customWidth="1"/>
    <col min="5891" max="5891" width="20.26953125" style="8" customWidth="1"/>
    <col min="5892" max="5892" width="14.453125" style="8" customWidth="1"/>
    <col min="5893" max="5893" width="17.453125" style="8" customWidth="1"/>
    <col min="5894" max="5896" width="14.453125" style="8" customWidth="1"/>
    <col min="5897" max="6144" width="11.453125" style="8"/>
    <col min="6145" max="6145" width="4.453125" style="8" bestFit="1" customWidth="1"/>
    <col min="6146" max="6146" width="95.453125" style="8" bestFit="1" customWidth="1"/>
    <col min="6147" max="6147" width="20.26953125" style="8" customWidth="1"/>
    <col min="6148" max="6148" width="14.453125" style="8" customWidth="1"/>
    <col min="6149" max="6149" width="17.453125" style="8" customWidth="1"/>
    <col min="6150" max="6152" width="14.453125" style="8" customWidth="1"/>
    <col min="6153" max="6400" width="11.453125" style="8"/>
    <col min="6401" max="6401" width="4.453125" style="8" bestFit="1" customWidth="1"/>
    <col min="6402" max="6402" width="95.453125" style="8" bestFit="1" customWidth="1"/>
    <col min="6403" max="6403" width="20.26953125" style="8" customWidth="1"/>
    <col min="6404" max="6404" width="14.453125" style="8" customWidth="1"/>
    <col min="6405" max="6405" width="17.453125" style="8" customWidth="1"/>
    <col min="6406" max="6408" width="14.453125" style="8" customWidth="1"/>
    <col min="6409" max="6656" width="11.453125" style="8"/>
    <col min="6657" max="6657" width="4.453125" style="8" bestFit="1" customWidth="1"/>
    <col min="6658" max="6658" width="95.453125" style="8" bestFit="1" customWidth="1"/>
    <col min="6659" max="6659" width="20.26953125" style="8" customWidth="1"/>
    <col min="6660" max="6660" width="14.453125" style="8" customWidth="1"/>
    <col min="6661" max="6661" width="17.453125" style="8" customWidth="1"/>
    <col min="6662" max="6664" width="14.453125" style="8" customWidth="1"/>
    <col min="6665" max="6912" width="11.453125" style="8"/>
    <col min="6913" max="6913" width="4.453125" style="8" bestFit="1" customWidth="1"/>
    <col min="6914" max="6914" width="95.453125" style="8" bestFit="1" customWidth="1"/>
    <col min="6915" max="6915" width="20.26953125" style="8" customWidth="1"/>
    <col min="6916" max="6916" width="14.453125" style="8" customWidth="1"/>
    <col min="6917" max="6917" width="17.453125" style="8" customWidth="1"/>
    <col min="6918" max="6920" width="14.453125" style="8" customWidth="1"/>
    <col min="6921" max="7168" width="11.453125" style="8"/>
    <col min="7169" max="7169" width="4.453125" style="8" bestFit="1" customWidth="1"/>
    <col min="7170" max="7170" width="95.453125" style="8" bestFit="1" customWidth="1"/>
    <col min="7171" max="7171" width="20.26953125" style="8" customWidth="1"/>
    <col min="7172" max="7172" width="14.453125" style="8" customWidth="1"/>
    <col min="7173" max="7173" width="17.453125" style="8" customWidth="1"/>
    <col min="7174" max="7176" width="14.453125" style="8" customWidth="1"/>
    <col min="7177" max="7424" width="11.453125" style="8"/>
    <col min="7425" max="7425" width="4.453125" style="8" bestFit="1" customWidth="1"/>
    <col min="7426" max="7426" width="95.453125" style="8" bestFit="1" customWidth="1"/>
    <col min="7427" max="7427" width="20.26953125" style="8" customWidth="1"/>
    <col min="7428" max="7428" width="14.453125" style="8" customWidth="1"/>
    <col min="7429" max="7429" width="17.453125" style="8" customWidth="1"/>
    <col min="7430" max="7432" width="14.453125" style="8" customWidth="1"/>
    <col min="7433" max="7680" width="11.453125" style="8"/>
    <col min="7681" max="7681" width="4.453125" style="8" bestFit="1" customWidth="1"/>
    <col min="7682" max="7682" width="95.453125" style="8" bestFit="1" customWidth="1"/>
    <col min="7683" max="7683" width="20.26953125" style="8" customWidth="1"/>
    <col min="7684" max="7684" width="14.453125" style="8" customWidth="1"/>
    <col min="7685" max="7685" width="17.453125" style="8" customWidth="1"/>
    <col min="7686" max="7688" width="14.453125" style="8" customWidth="1"/>
    <col min="7689" max="7936" width="11.453125" style="8"/>
    <col min="7937" max="7937" width="4.453125" style="8" bestFit="1" customWidth="1"/>
    <col min="7938" max="7938" width="95.453125" style="8" bestFit="1" customWidth="1"/>
    <col min="7939" max="7939" width="20.26953125" style="8" customWidth="1"/>
    <col min="7940" max="7940" width="14.453125" style="8" customWidth="1"/>
    <col min="7941" max="7941" width="17.453125" style="8" customWidth="1"/>
    <col min="7942" max="7944" width="14.453125" style="8" customWidth="1"/>
    <col min="7945" max="8192" width="11.453125" style="8"/>
    <col min="8193" max="8193" width="4.453125" style="8" bestFit="1" customWidth="1"/>
    <col min="8194" max="8194" width="95.453125" style="8" bestFit="1" customWidth="1"/>
    <col min="8195" max="8195" width="20.26953125" style="8" customWidth="1"/>
    <col min="8196" max="8196" width="14.453125" style="8" customWidth="1"/>
    <col min="8197" max="8197" width="17.453125" style="8" customWidth="1"/>
    <col min="8198" max="8200" width="14.453125" style="8" customWidth="1"/>
    <col min="8201" max="8448" width="11.453125" style="8"/>
    <col min="8449" max="8449" width="4.453125" style="8" bestFit="1" customWidth="1"/>
    <col min="8450" max="8450" width="95.453125" style="8" bestFit="1" customWidth="1"/>
    <col min="8451" max="8451" width="20.26953125" style="8" customWidth="1"/>
    <col min="8452" max="8452" width="14.453125" style="8" customWidth="1"/>
    <col min="8453" max="8453" width="17.453125" style="8" customWidth="1"/>
    <col min="8454" max="8456" width="14.453125" style="8" customWidth="1"/>
    <col min="8457" max="8704" width="11.453125" style="8"/>
    <col min="8705" max="8705" width="4.453125" style="8" bestFit="1" customWidth="1"/>
    <col min="8706" max="8706" width="95.453125" style="8" bestFit="1" customWidth="1"/>
    <col min="8707" max="8707" width="20.26953125" style="8" customWidth="1"/>
    <col min="8708" max="8708" width="14.453125" style="8" customWidth="1"/>
    <col min="8709" max="8709" width="17.453125" style="8" customWidth="1"/>
    <col min="8710" max="8712" width="14.453125" style="8" customWidth="1"/>
    <col min="8713" max="8960" width="11.453125" style="8"/>
    <col min="8961" max="8961" width="4.453125" style="8" bestFit="1" customWidth="1"/>
    <col min="8962" max="8962" width="95.453125" style="8" bestFit="1" customWidth="1"/>
    <col min="8963" max="8963" width="20.26953125" style="8" customWidth="1"/>
    <col min="8964" max="8964" width="14.453125" style="8" customWidth="1"/>
    <col min="8965" max="8965" width="17.453125" style="8" customWidth="1"/>
    <col min="8966" max="8968" width="14.453125" style="8" customWidth="1"/>
    <col min="8969" max="9216" width="11.453125" style="8"/>
    <col min="9217" max="9217" width="4.453125" style="8" bestFit="1" customWidth="1"/>
    <col min="9218" max="9218" width="95.453125" style="8" bestFit="1" customWidth="1"/>
    <col min="9219" max="9219" width="20.26953125" style="8" customWidth="1"/>
    <col min="9220" max="9220" width="14.453125" style="8" customWidth="1"/>
    <col min="9221" max="9221" width="17.453125" style="8" customWidth="1"/>
    <col min="9222" max="9224" width="14.453125" style="8" customWidth="1"/>
    <col min="9225" max="9472" width="11.453125" style="8"/>
    <col min="9473" max="9473" width="4.453125" style="8" bestFit="1" customWidth="1"/>
    <col min="9474" max="9474" width="95.453125" style="8" bestFit="1" customWidth="1"/>
    <col min="9475" max="9475" width="20.26953125" style="8" customWidth="1"/>
    <col min="9476" max="9476" width="14.453125" style="8" customWidth="1"/>
    <col min="9477" max="9477" width="17.453125" style="8" customWidth="1"/>
    <col min="9478" max="9480" width="14.453125" style="8" customWidth="1"/>
    <col min="9481" max="9728" width="11.453125" style="8"/>
    <col min="9729" max="9729" width="4.453125" style="8" bestFit="1" customWidth="1"/>
    <col min="9730" max="9730" width="95.453125" style="8" bestFit="1" customWidth="1"/>
    <col min="9731" max="9731" width="20.26953125" style="8" customWidth="1"/>
    <col min="9732" max="9732" width="14.453125" style="8" customWidth="1"/>
    <col min="9733" max="9733" width="17.453125" style="8" customWidth="1"/>
    <col min="9734" max="9736" width="14.453125" style="8" customWidth="1"/>
    <col min="9737" max="9984" width="11.453125" style="8"/>
    <col min="9985" max="9985" width="4.453125" style="8" bestFit="1" customWidth="1"/>
    <col min="9986" max="9986" width="95.453125" style="8" bestFit="1" customWidth="1"/>
    <col min="9987" max="9987" width="20.26953125" style="8" customWidth="1"/>
    <col min="9988" max="9988" width="14.453125" style="8" customWidth="1"/>
    <col min="9989" max="9989" width="17.453125" style="8" customWidth="1"/>
    <col min="9990" max="9992" width="14.453125" style="8" customWidth="1"/>
    <col min="9993" max="10240" width="11.453125" style="8"/>
    <col min="10241" max="10241" width="4.453125" style="8" bestFit="1" customWidth="1"/>
    <col min="10242" max="10242" width="95.453125" style="8" bestFit="1" customWidth="1"/>
    <col min="10243" max="10243" width="20.26953125" style="8" customWidth="1"/>
    <col min="10244" max="10244" width="14.453125" style="8" customWidth="1"/>
    <col min="10245" max="10245" width="17.453125" style="8" customWidth="1"/>
    <col min="10246" max="10248" width="14.453125" style="8" customWidth="1"/>
    <col min="10249" max="10496" width="11.453125" style="8"/>
    <col min="10497" max="10497" width="4.453125" style="8" bestFit="1" customWidth="1"/>
    <col min="10498" max="10498" width="95.453125" style="8" bestFit="1" customWidth="1"/>
    <col min="10499" max="10499" width="20.26953125" style="8" customWidth="1"/>
    <col min="10500" max="10500" width="14.453125" style="8" customWidth="1"/>
    <col min="10501" max="10501" width="17.453125" style="8" customWidth="1"/>
    <col min="10502" max="10504" width="14.453125" style="8" customWidth="1"/>
    <col min="10505" max="10752" width="11.453125" style="8"/>
    <col min="10753" max="10753" width="4.453125" style="8" bestFit="1" customWidth="1"/>
    <col min="10754" max="10754" width="95.453125" style="8" bestFit="1" customWidth="1"/>
    <col min="10755" max="10755" width="20.26953125" style="8" customWidth="1"/>
    <col min="10756" max="10756" width="14.453125" style="8" customWidth="1"/>
    <col min="10757" max="10757" width="17.453125" style="8" customWidth="1"/>
    <col min="10758" max="10760" width="14.453125" style="8" customWidth="1"/>
    <col min="10761" max="11008" width="11.453125" style="8"/>
    <col min="11009" max="11009" width="4.453125" style="8" bestFit="1" customWidth="1"/>
    <col min="11010" max="11010" width="95.453125" style="8" bestFit="1" customWidth="1"/>
    <col min="11011" max="11011" width="20.26953125" style="8" customWidth="1"/>
    <col min="11012" max="11012" width="14.453125" style="8" customWidth="1"/>
    <col min="11013" max="11013" width="17.453125" style="8" customWidth="1"/>
    <col min="11014" max="11016" width="14.453125" style="8" customWidth="1"/>
    <col min="11017" max="11264" width="11.453125" style="8"/>
    <col min="11265" max="11265" width="4.453125" style="8" bestFit="1" customWidth="1"/>
    <col min="11266" max="11266" width="95.453125" style="8" bestFit="1" customWidth="1"/>
    <col min="11267" max="11267" width="20.26953125" style="8" customWidth="1"/>
    <col min="11268" max="11268" width="14.453125" style="8" customWidth="1"/>
    <col min="11269" max="11269" width="17.453125" style="8" customWidth="1"/>
    <col min="11270" max="11272" width="14.453125" style="8" customWidth="1"/>
    <col min="11273" max="11520" width="11.453125" style="8"/>
    <col min="11521" max="11521" width="4.453125" style="8" bestFit="1" customWidth="1"/>
    <col min="11522" max="11522" width="95.453125" style="8" bestFit="1" customWidth="1"/>
    <col min="11523" max="11523" width="20.26953125" style="8" customWidth="1"/>
    <col min="11524" max="11524" width="14.453125" style="8" customWidth="1"/>
    <col min="11525" max="11525" width="17.453125" style="8" customWidth="1"/>
    <col min="11526" max="11528" width="14.453125" style="8" customWidth="1"/>
    <col min="11529" max="11776" width="11.453125" style="8"/>
    <col min="11777" max="11777" width="4.453125" style="8" bestFit="1" customWidth="1"/>
    <col min="11778" max="11778" width="95.453125" style="8" bestFit="1" customWidth="1"/>
    <col min="11779" max="11779" width="20.26953125" style="8" customWidth="1"/>
    <col min="11780" max="11780" width="14.453125" style="8" customWidth="1"/>
    <col min="11781" max="11781" width="17.453125" style="8" customWidth="1"/>
    <col min="11782" max="11784" width="14.453125" style="8" customWidth="1"/>
    <col min="11785" max="12032" width="11.453125" style="8"/>
    <col min="12033" max="12033" width="4.453125" style="8" bestFit="1" customWidth="1"/>
    <col min="12034" max="12034" width="95.453125" style="8" bestFit="1" customWidth="1"/>
    <col min="12035" max="12035" width="20.26953125" style="8" customWidth="1"/>
    <col min="12036" max="12036" width="14.453125" style="8" customWidth="1"/>
    <col min="12037" max="12037" width="17.453125" style="8" customWidth="1"/>
    <col min="12038" max="12040" width="14.453125" style="8" customWidth="1"/>
    <col min="12041" max="12288" width="11.453125" style="8"/>
    <col min="12289" max="12289" width="4.453125" style="8" bestFit="1" customWidth="1"/>
    <col min="12290" max="12290" width="95.453125" style="8" bestFit="1" customWidth="1"/>
    <col min="12291" max="12291" width="20.26953125" style="8" customWidth="1"/>
    <col min="12292" max="12292" width="14.453125" style="8" customWidth="1"/>
    <col min="12293" max="12293" width="17.453125" style="8" customWidth="1"/>
    <col min="12294" max="12296" width="14.453125" style="8" customWidth="1"/>
    <col min="12297" max="12544" width="11.453125" style="8"/>
    <col min="12545" max="12545" width="4.453125" style="8" bestFit="1" customWidth="1"/>
    <col min="12546" max="12546" width="95.453125" style="8" bestFit="1" customWidth="1"/>
    <col min="12547" max="12547" width="20.26953125" style="8" customWidth="1"/>
    <col min="12548" max="12548" width="14.453125" style="8" customWidth="1"/>
    <col min="12549" max="12549" width="17.453125" style="8" customWidth="1"/>
    <col min="12550" max="12552" width="14.453125" style="8" customWidth="1"/>
    <col min="12553" max="12800" width="11.453125" style="8"/>
    <col min="12801" max="12801" width="4.453125" style="8" bestFit="1" customWidth="1"/>
    <col min="12802" max="12802" width="95.453125" style="8" bestFit="1" customWidth="1"/>
    <col min="12803" max="12803" width="20.26953125" style="8" customWidth="1"/>
    <col min="12804" max="12804" width="14.453125" style="8" customWidth="1"/>
    <col min="12805" max="12805" width="17.453125" style="8" customWidth="1"/>
    <col min="12806" max="12808" width="14.453125" style="8" customWidth="1"/>
    <col min="12809" max="13056" width="11.453125" style="8"/>
    <col min="13057" max="13057" width="4.453125" style="8" bestFit="1" customWidth="1"/>
    <col min="13058" max="13058" width="95.453125" style="8" bestFit="1" customWidth="1"/>
    <col min="13059" max="13059" width="20.26953125" style="8" customWidth="1"/>
    <col min="13060" max="13060" width="14.453125" style="8" customWidth="1"/>
    <col min="13061" max="13061" width="17.453125" style="8" customWidth="1"/>
    <col min="13062" max="13064" width="14.453125" style="8" customWidth="1"/>
    <col min="13065" max="13312" width="11.453125" style="8"/>
    <col min="13313" max="13313" width="4.453125" style="8" bestFit="1" customWidth="1"/>
    <col min="13314" max="13314" width="95.453125" style="8" bestFit="1" customWidth="1"/>
    <col min="13315" max="13315" width="20.26953125" style="8" customWidth="1"/>
    <col min="13316" max="13316" width="14.453125" style="8" customWidth="1"/>
    <col min="13317" max="13317" width="17.453125" style="8" customWidth="1"/>
    <col min="13318" max="13320" width="14.453125" style="8" customWidth="1"/>
    <col min="13321" max="13568" width="11.453125" style="8"/>
    <col min="13569" max="13569" width="4.453125" style="8" bestFit="1" customWidth="1"/>
    <col min="13570" max="13570" width="95.453125" style="8" bestFit="1" customWidth="1"/>
    <col min="13571" max="13571" width="20.26953125" style="8" customWidth="1"/>
    <col min="13572" max="13572" width="14.453125" style="8" customWidth="1"/>
    <col min="13573" max="13573" width="17.453125" style="8" customWidth="1"/>
    <col min="13574" max="13576" width="14.453125" style="8" customWidth="1"/>
    <col min="13577" max="13824" width="11.453125" style="8"/>
    <col min="13825" max="13825" width="4.453125" style="8" bestFit="1" customWidth="1"/>
    <col min="13826" max="13826" width="95.453125" style="8" bestFit="1" customWidth="1"/>
    <col min="13827" max="13827" width="20.26953125" style="8" customWidth="1"/>
    <col min="13828" max="13828" width="14.453125" style="8" customWidth="1"/>
    <col min="13829" max="13829" width="17.453125" style="8" customWidth="1"/>
    <col min="13830" max="13832" width="14.453125" style="8" customWidth="1"/>
    <col min="13833" max="14080" width="11.453125" style="8"/>
    <col min="14081" max="14081" width="4.453125" style="8" bestFit="1" customWidth="1"/>
    <col min="14082" max="14082" width="95.453125" style="8" bestFit="1" customWidth="1"/>
    <col min="14083" max="14083" width="20.26953125" style="8" customWidth="1"/>
    <col min="14084" max="14084" width="14.453125" style="8" customWidth="1"/>
    <col min="14085" max="14085" width="17.453125" style="8" customWidth="1"/>
    <col min="14086" max="14088" width="14.453125" style="8" customWidth="1"/>
    <col min="14089" max="14336" width="11.453125" style="8"/>
    <col min="14337" max="14337" width="4.453125" style="8" bestFit="1" customWidth="1"/>
    <col min="14338" max="14338" width="95.453125" style="8" bestFit="1" customWidth="1"/>
    <col min="14339" max="14339" width="20.26953125" style="8" customWidth="1"/>
    <col min="14340" max="14340" width="14.453125" style="8" customWidth="1"/>
    <col min="14341" max="14341" width="17.453125" style="8" customWidth="1"/>
    <col min="14342" max="14344" width="14.453125" style="8" customWidth="1"/>
    <col min="14345" max="14592" width="11.453125" style="8"/>
    <col min="14593" max="14593" width="4.453125" style="8" bestFit="1" customWidth="1"/>
    <col min="14594" max="14594" width="95.453125" style="8" bestFit="1" customWidth="1"/>
    <col min="14595" max="14595" width="20.26953125" style="8" customWidth="1"/>
    <col min="14596" max="14596" width="14.453125" style="8" customWidth="1"/>
    <col min="14597" max="14597" width="17.453125" style="8" customWidth="1"/>
    <col min="14598" max="14600" width="14.453125" style="8" customWidth="1"/>
    <col min="14601" max="14848" width="11.453125" style="8"/>
    <col min="14849" max="14849" width="4.453125" style="8" bestFit="1" customWidth="1"/>
    <col min="14850" max="14850" width="95.453125" style="8" bestFit="1" customWidth="1"/>
    <col min="14851" max="14851" width="20.26953125" style="8" customWidth="1"/>
    <col min="14852" max="14852" width="14.453125" style="8" customWidth="1"/>
    <col min="14853" max="14853" width="17.453125" style="8" customWidth="1"/>
    <col min="14854" max="14856" width="14.453125" style="8" customWidth="1"/>
    <col min="14857" max="15104" width="11.453125" style="8"/>
    <col min="15105" max="15105" width="4.453125" style="8" bestFit="1" customWidth="1"/>
    <col min="15106" max="15106" width="95.453125" style="8" bestFit="1" customWidth="1"/>
    <col min="15107" max="15107" width="20.26953125" style="8" customWidth="1"/>
    <col min="15108" max="15108" width="14.453125" style="8" customWidth="1"/>
    <col min="15109" max="15109" width="17.453125" style="8" customWidth="1"/>
    <col min="15110" max="15112" width="14.453125" style="8" customWidth="1"/>
    <col min="15113" max="15360" width="11.453125" style="8"/>
    <col min="15361" max="15361" width="4.453125" style="8" bestFit="1" customWidth="1"/>
    <col min="15362" max="15362" width="95.453125" style="8" bestFit="1" customWidth="1"/>
    <col min="15363" max="15363" width="20.26953125" style="8" customWidth="1"/>
    <col min="15364" max="15364" width="14.453125" style="8" customWidth="1"/>
    <col min="15365" max="15365" width="17.453125" style="8" customWidth="1"/>
    <col min="15366" max="15368" width="14.453125" style="8" customWidth="1"/>
    <col min="15369" max="15616" width="11.453125" style="8"/>
    <col min="15617" max="15617" width="4.453125" style="8" bestFit="1" customWidth="1"/>
    <col min="15618" max="15618" width="95.453125" style="8" bestFit="1" customWidth="1"/>
    <col min="15619" max="15619" width="20.26953125" style="8" customWidth="1"/>
    <col min="15620" max="15620" width="14.453125" style="8" customWidth="1"/>
    <col min="15621" max="15621" width="17.453125" style="8" customWidth="1"/>
    <col min="15622" max="15624" width="14.453125" style="8" customWidth="1"/>
    <col min="15625" max="15872" width="11.453125" style="8"/>
    <col min="15873" max="15873" width="4.453125" style="8" bestFit="1" customWidth="1"/>
    <col min="15874" max="15874" width="95.453125" style="8" bestFit="1" customWidth="1"/>
    <col min="15875" max="15875" width="20.26953125" style="8" customWidth="1"/>
    <col min="15876" max="15876" width="14.453125" style="8" customWidth="1"/>
    <col min="15877" max="15877" width="17.453125" style="8" customWidth="1"/>
    <col min="15878" max="15880" width="14.453125" style="8" customWidth="1"/>
    <col min="15881" max="16128" width="11.453125" style="8"/>
    <col min="16129" max="16129" width="4.453125" style="8" bestFit="1" customWidth="1"/>
    <col min="16130" max="16130" width="95.453125" style="8" bestFit="1" customWidth="1"/>
    <col min="16131" max="16131" width="20.26953125" style="8" customWidth="1"/>
    <col min="16132" max="16132" width="14.453125" style="8" customWidth="1"/>
    <col min="16133" max="16133" width="17.453125" style="8" customWidth="1"/>
    <col min="16134" max="16136" width="14.453125" style="8" customWidth="1"/>
    <col min="16137" max="16384" width="11.453125" style="8"/>
  </cols>
  <sheetData>
    <row r="1" spans="1:7" ht="60" customHeight="1" x14ac:dyDescent="0.45">
      <c r="A1" s="444"/>
      <c r="B1" s="444"/>
      <c r="C1" s="444"/>
      <c r="D1" s="444"/>
      <c r="E1" s="444"/>
      <c r="F1" s="444"/>
      <c r="G1" s="444"/>
    </row>
    <row r="2" spans="1:7" ht="30.75" customHeight="1" x14ac:dyDescent="0.45">
      <c r="A2" s="9"/>
      <c r="B2" s="9"/>
      <c r="C2" s="9"/>
      <c r="D2" s="9"/>
      <c r="E2" s="9"/>
      <c r="F2" s="9"/>
      <c r="G2" s="9"/>
    </row>
    <row r="3" spans="1:7" ht="14.25" customHeight="1" x14ac:dyDescent="0.45">
      <c r="A3" s="445" t="s">
        <v>0</v>
      </c>
      <c r="B3" s="445"/>
      <c r="C3" s="445"/>
      <c r="D3" s="445"/>
      <c r="E3" s="445"/>
      <c r="F3" s="445"/>
      <c r="G3" s="445"/>
    </row>
    <row r="4" spans="1:7" ht="17.25" customHeight="1" x14ac:dyDescent="0.45">
      <c r="A4" s="445"/>
      <c r="B4" s="445"/>
      <c r="C4" s="445"/>
      <c r="D4" s="445"/>
      <c r="E4" s="445"/>
      <c r="F4" s="445"/>
      <c r="G4" s="445"/>
    </row>
    <row r="5" spans="1:7" ht="19.399999999999999" customHeight="1" x14ac:dyDescent="0.45">
      <c r="A5" s="448" t="s">
        <v>346</v>
      </c>
      <c r="B5" s="448"/>
      <c r="C5" s="448"/>
      <c r="D5" s="448"/>
      <c r="E5" s="448"/>
      <c r="F5" s="448"/>
      <c r="G5" s="448"/>
    </row>
    <row r="6" spans="1:7" ht="15" customHeight="1" x14ac:dyDescent="0.45">
      <c r="A6" s="448"/>
      <c r="B6" s="448"/>
      <c r="C6" s="448"/>
      <c r="D6" s="448"/>
      <c r="E6" s="448"/>
      <c r="F6" s="448"/>
      <c r="G6" s="448"/>
    </row>
    <row r="7" spans="1:7" s="10" customFormat="1" ht="19.5" customHeight="1" x14ac:dyDescent="0.35">
      <c r="A7" s="448"/>
      <c r="B7" s="448"/>
      <c r="C7" s="448"/>
      <c r="D7" s="448"/>
      <c r="E7" s="448"/>
      <c r="F7" s="448"/>
      <c r="G7" s="448"/>
    </row>
    <row r="8" spans="1:7" s="10" customFormat="1" ht="40" customHeight="1" x14ac:dyDescent="0.35">
      <c r="A8" s="54" t="s">
        <v>1</v>
      </c>
      <c r="B8" s="446" t="s">
        <v>2</v>
      </c>
      <c r="C8" s="446"/>
      <c r="D8" s="55"/>
      <c r="E8" s="55"/>
      <c r="F8" s="55"/>
      <c r="G8" s="56"/>
    </row>
    <row r="9" spans="1:7" s="10" customFormat="1" ht="40" customHeight="1" x14ac:dyDescent="0.35">
      <c r="A9" s="53" t="s">
        <v>3</v>
      </c>
      <c r="B9" s="447" t="s">
        <v>4</v>
      </c>
      <c r="C9" s="447"/>
      <c r="D9" s="11"/>
      <c r="E9" s="11"/>
      <c r="F9" s="11"/>
      <c r="G9" s="12"/>
    </row>
    <row r="10" spans="1:7" s="10" customFormat="1" ht="40" customHeight="1" x14ac:dyDescent="0.35">
      <c r="A10" s="54" t="s">
        <v>5</v>
      </c>
      <c r="B10" s="449" t="s">
        <v>6</v>
      </c>
      <c r="C10" s="449"/>
      <c r="D10" s="55"/>
      <c r="E10" s="55"/>
      <c r="F10" s="55"/>
      <c r="G10" s="56"/>
    </row>
    <row r="11" spans="1:7" s="10" customFormat="1" ht="40" customHeight="1" x14ac:dyDescent="0.35">
      <c r="A11" s="54" t="s">
        <v>7</v>
      </c>
      <c r="B11" s="449" t="s">
        <v>8</v>
      </c>
      <c r="C11" s="449"/>
      <c r="D11" s="55"/>
      <c r="E11" s="55"/>
      <c r="F11" s="55"/>
      <c r="G11" s="56"/>
    </row>
    <row r="12" spans="1:7" s="10" customFormat="1" ht="40" customHeight="1" x14ac:dyDescent="0.35">
      <c r="A12" s="54" t="s">
        <v>9</v>
      </c>
      <c r="B12" s="449" t="s">
        <v>10</v>
      </c>
      <c r="C12" s="449"/>
      <c r="D12" s="55"/>
      <c r="E12" s="55"/>
      <c r="F12" s="55"/>
      <c r="G12" s="56"/>
    </row>
    <row r="13" spans="1:7" s="10" customFormat="1" ht="40" customHeight="1" x14ac:dyDescent="0.35">
      <c r="A13" s="54" t="s">
        <v>11</v>
      </c>
      <c r="B13" s="449" t="s">
        <v>12</v>
      </c>
      <c r="C13" s="449"/>
      <c r="D13" s="55"/>
      <c r="E13" s="55"/>
      <c r="F13" s="55"/>
      <c r="G13" s="56"/>
    </row>
    <row r="14" spans="1:7" s="10" customFormat="1" ht="40" customHeight="1" x14ac:dyDescent="0.35">
      <c r="A14" s="54" t="s">
        <v>13</v>
      </c>
      <c r="B14" s="449" t="s">
        <v>14</v>
      </c>
      <c r="C14" s="449"/>
      <c r="D14" s="55"/>
      <c r="E14" s="55"/>
      <c r="F14" s="55"/>
      <c r="G14" s="56"/>
    </row>
    <row r="15" spans="1:7" s="199" customFormat="1" ht="40" customHeight="1" x14ac:dyDescent="0.35">
      <c r="A15" s="54" t="s">
        <v>15</v>
      </c>
      <c r="B15" s="449" t="s">
        <v>16</v>
      </c>
      <c r="C15" s="449"/>
      <c r="D15" s="55"/>
      <c r="E15" s="55"/>
      <c r="F15" s="55"/>
      <c r="G15" s="56"/>
    </row>
    <row r="16" spans="1:7" s="199" customFormat="1" ht="40" customHeight="1" x14ac:dyDescent="0.35">
      <c r="A16" s="54" t="s">
        <v>17</v>
      </c>
      <c r="B16" s="449" t="s">
        <v>18</v>
      </c>
      <c r="C16" s="449"/>
      <c r="D16" s="55"/>
      <c r="E16" s="55"/>
      <c r="F16" s="55"/>
      <c r="G16" s="56"/>
    </row>
    <row r="17" spans="1:7" s="199" customFormat="1" ht="40" customHeight="1" x14ac:dyDescent="0.35">
      <c r="A17" s="54" t="s">
        <v>19</v>
      </c>
      <c r="B17" s="582" t="s">
        <v>20</v>
      </c>
      <c r="C17" s="582"/>
      <c r="D17" s="55"/>
      <c r="E17" s="55"/>
      <c r="F17" s="55"/>
      <c r="G17" s="56"/>
    </row>
    <row r="18" spans="1:7" s="199" customFormat="1" ht="40" customHeight="1" x14ac:dyDescent="0.35">
      <c r="A18" s="54" t="s">
        <v>21</v>
      </c>
      <c r="B18" s="582" t="s">
        <v>22</v>
      </c>
      <c r="C18" s="582"/>
      <c r="D18" s="55"/>
      <c r="E18" s="55"/>
      <c r="F18" s="55"/>
      <c r="G18" s="56"/>
    </row>
    <row r="19" spans="1:7" s="199" customFormat="1" ht="40" customHeight="1" x14ac:dyDescent="0.35">
      <c r="A19" s="54" t="s">
        <v>23</v>
      </c>
      <c r="B19" s="582" t="s">
        <v>24</v>
      </c>
      <c r="C19" s="582"/>
      <c r="D19" s="55"/>
      <c r="E19" s="55"/>
      <c r="F19" s="55"/>
      <c r="G19" s="56"/>
    </row>
    <row r="20" spans="1:7" s="357" customFormat="1" ht="40" customHeight="1" x14ac:dyDescent="0.35">
      <c r="A20" s="54" t="s">
        <v>25</v>
      </c>
      <c r="B20" s="582" t="s">
        <v>26</v>
      </c>
      <c r="C20" s="582"/>
      <c r="D20" s="355"/>
      <c r="E20" s="355"/>
      <c r="F20" s="355"/>
      <c r="G20" s="356"/>
    </row>
    <row r="21" spans="1:7" s="357" customFormat="1" ht="40" customHeight="1" x14ac:dyDescent="0.35">
      <c r="A21" s="54" t="s">
        <v>27</v>
      </c>
      <c r="B21" s="582" t="s">
        <v>28</v>
      </c>
      <c r="C21" s="582"/>
      <c r="D21" s="355"/>
      <c r="E21" s="355"/>
      <c r="F21" s="355"/>
      <c r="G21" s="356"/>
    </row>
    <row r="22" spans="1:7" s="357" customFormat="1" ht="40" customHeight="1" x14ac:dyDescent="0.35">
      <c r="A22" s="54" t="s">
        <v>29</v>
      </c>
      <c r="B22" s="582" t="s">
        <v>30</v>
      </c>
      <c r="C22" s="582"/>
      <c r="D22" s="355"/>
      <c r="E22" s="355"/>
      <c r="F22" s="355"/>
      <c r="G22" s="356"/>
    </row>
    <row r="23" spans="1:7" s="357" customFormat="1" ht="40" customHeight="1" x14ac:dyDescent="0.35">
      <c r="A23" s="54" t="s">
        <v>31</v>
      </c>
      <c r="B23" s="582" t="s">
        <v>32</v>
      </c>
      <c r="C23" s="582"/>
      <c r="D23" s="355"/>
      <c r="E23" s="355"/>
      <c r="F23" s="355"/>
      <c r="G23" s="356"/>
    </row>
    <row r="24" spans="1:7" s="357" customFormat="1" ht="40" customHeight="1" x14ac:dyDescent="0.35">
      <c r="A24" s="54" t="s">
        <v>33</v>
      </c>
      <c r="B24" s="582" t="s">
        <v>34</v>
      </c>
      <c r="C24" s="582"/>
      <c r="D24" s="355"/>
      <c r="E24" s="355"/>
      <c r="F24" s="355"/>
      <c r="G24" s="356"/>
    </row>
    <row r="25" spans="1:7" s="357" customFormat="1" ht="40" customHeight="1" x14ac:dyDescent="0.35">
      <c r="A25" s="54" t="s">
        <v>35</v>
      </c>
      <c r="B25" s="582" t="s">
        <v>36</v>
      </c>
      <c r="C25" s="582"/>
      <c r="D25" s="355"/>
      <c r="E25" s="355"/>
      <c r="F25" s="355"/>
      <c r="G25" s="356"/>
    </row>
    <row r="26" spans="1:7" s="357" customFormat="1" ht="40" customHeight="1" x14ac:dyDescent="0.35">
      <c r="A26" s="54" t="s">
        <v>37</v>
      </c>
      <c r="B26" s="582" t="s">
        <v>38</v>
      </c>
      <c r="C26" s="582"/>
      <c r="D26" s="355"/>
      <c r="E26" s="355"/>
      <c r="F26" s="355"/>
      <c r="G26" s="356"/>
    </row>
    <row r="27" spans="1:7" s="357" customFormat="1" ht="40" customHeight="1" x14ac:dyDescent="0.35">
      <c r="A27" s="54" t="s">
        <v>39</v>
      </c>
      <c r="B27" s="582" t="s">
        <v>40</v>
      </c>
      <c r="C27" s="582"/>
      <c r="D27" s="355"/>
      <c r="E27" s="355"/>
      <c r="F27" s="355"/>
      <c r="G27" s="356"/>
    </row>
    <row r="28" spans="1:7" s="357" customFormat="1" ht="40" customHeight="1" x14ac:dyDescent="0.35">
      <c r="A28" s="54" t="s">
        <v>41</v>
      </c>
      <c r="B28" s="582" t="s">
        <v>42</v>
      </c>
      <c r="C28" s="582"/>
      <c r="D28" s="355"/>
      <c r="E28" s="355"/>
      <c r="F28" s="355"/>
      <c r="G28" s="356"/>
    </row>
    <row r="29" spans="1:7" s="357" customFormat="1" ht="40" customHeight="1" x14ac:dyDescent="0.35">
      <c r="A29" s="54" t="s">
        <v>43</v>
      </c>
      <c r="B29" s="582" t="s">
        <v>44</v>
      </c>
      <c r="C29" s="582"/>
      <c r="D29" s="355"/>
      <c r="E29" s="355"/>
      <c r="F29" s="355"/>
      <c r="G29" s="356"/>
    </row>
    <row r="30" spans="1:7" s="357" customFormat="1" ht="40" customHeight="1" x14ac:dyDescent="0.35">
      <c r="A30" s="54" t="s">
        <v>45</v>
      </c>
      <c r="B30" s="582" t="s">
        <v>46</v>
      </c>
      <c r="C30" s="582"/>
      <c r="D30" s="355"/>
      <c r="E30" s="355"/>
      <c r="F30" s="355"/>
      <c r="G30" s="356"/>
    </row>
    <row r="31" spans="1:7" s="357" customFormat="1" ht="40" customHeight="1" x14ac:dyDescent="0.35">
      <c r="A31" s="54" t="s">
        <v>47</v>
      </c>
      <c r="B31" s="582" t="s">
        <v>48</v>
      </c>
      <c r="C31" s="582"/>
      <c r="D31" s="355"/>
      <c r="E31" s="355"/>
      <c r="F31" s="355"/>
      <c r="G31" s="356"/>
    </row>
    <row r="32" spans="1:7" s="357" customFormat="1" ht="40" customHeight="1" x14ac:dyDescent="0.35">
      <c r="A32" s="54">
        <v>24</v>
      </c>
      <c r="B32" s="582" t="s">
        <v>49</v>
      </c>
      <c r="C32" s="582"/>
      <c r="D32" s="355"/>
      <c r="E32" s="355"/>
      <c r="F32" s="355"/>
      <c r="G32" s="356"/>
    </row>
    <row r="33" spans="1:7" s="357" customFormat="1" ht="40" customHeight="1" x14ac:dyDescent="0.35">
      <c r="A33" s="54">
        <v>25</v>
      </c>
      <c r="B33" s="582" t="s">
        <v>50</v>
      </c>
      <c r="C33" s="582"/>
      <c r="D33" s="355"/>
      <c r="E33" s="355"/>
      <c r="F33" s="355"/>
      <c r="G33" s="356"/>
    </row>
    <row r="34" spans="1:7" s="357" customFormat="1" ht="40" customHeight="1" x14ac:dyDescent="0.35">
      <c r="A34" s="54">
        <v>26</v>
      </c>
      <c r="B34" s="582" t="s">
        <v>51</v>
      </c>
      <c r="C34" s="582"/>
      <c r="D34" s="355"/>
      <c r="E34" s="355"/>
      <c r="F34" s="355"/>
      <c r="G34" s="356"/>
    </row>
    <row r="35" spans="1:7" s="357" customFormat="1" ht="40" customHeight="1" x14ac:dyDescent="0.35">
      <c r="A35" s="54">
        <v>27</v>
      </c>
      <c r="B35" s="582" t="s">
        <v>52</v>
      </c>
      <c r="C35" s="582"/>
      <c r="D35" s="355"/>
      <c r="E35" s="355"/>
      <c r="F35" s="355"/>
      <c r="G35" s="356"/>
    </row>
    <row r="36" spans="1:7" s="357" customFormat="1" ht="40" customHeight="1" x14ac:dyDescent="0.35">
      <c r="A36" s="54">
        <v>28</v>
      </c>
      <c r="B36" s="582" t="s">
        <v>53</v>
      </c>
      <c r="C36" s="582"/>
      <c r="D36" s="355"/>
      <c r="E36" s="355"/>
      <c r="F36" s="355"/>
      <c r="G36" s="356"/>
    </row>
    <row r="37" spans="1:7" s="357" customFormat="1" ht="40" customHeight="1" x14ac:dyDescent="0.35">
      <c r="A37" s="54">
        <v>29</v>
      </c>
      <c r="B37" s="582" t="s">
        <v>54</v>
      </c>
      <c r="C37" s="582"/>
      <c r="D37" s="355"/>
      <c r="E37" s="355"/>
      <c r="F37" s="355"/>
      <c r="G37" s="356"/>
    </row>
    <row r="38" spans="1:7" s="357" customFormat="1" ht="40" customHeight="1" x14ac:dyDescent="0.35">
      <c r="A38" s="54">
        <v>30</v>
      </c>
      <c r="B38" s="582" t="s">
        <v>55</v>
      </c>
      <c r="C38" s="582"/>
      <c r="D38" s="355"/>
      <c r="E38" s="355"/>
      <c r="F38" s="355"/>
      <c r="G38" s="356"/>
    </row>
    <row r="39" spans="1:7" s="357" customFormat="1" ht="40" customHeight="1" x14ac:dyDescent="0.35">
      <c r="A39" s="54">
        <v>31</v>
      </c>
      <c r="B39" s="582" t="s">
        <v>56</v>
      </c>
      <c r="C39" s="582"/>
      <c r="D39" s="355"/>
      <c r="E39" s="355"/>
      <c r="F39" s="355"/>
      <c r="G39" s="356"/>
    </row>
    <row r="40" spans="1:7" s="357" customFormat="1" ht="40" customHeight="1" x14ac:dyDescent="0.35">
      <c r="A40" s="54">
        <v>32</v>
      </c>
      <c r="B40" s="582" t="s">
        <v>57</v>
      </c>
      <c r="C40" s="582"/>
      <c r="D40" s="355"/>
      <c r="E40" s="355"/>
      <c r="F40" s="355"/>
      <c r="G40" s="356"/>
    </row>
    <row r="41" spans="1:7" s="357" customFormat="1" ht="40" customHeight="1" x14ac:dyDescent="0.35">
      <c r="A41" s="54">
        <v>33</v>
      </c>
      <c r="B41" s="582" t="s">
        <v>58</v>
      </c>
      <c r="C41" s="582"/>
      <c r="D41" s="355"/>
      <c r="E41" s="355"/>
      <c r="F41" s="355"/>
      <c r="G41" s="356"/>
    </row>
    <row r="42" spans="1:7" s="357" customFormat="1" ht="40" customHeight="1" x14ac:dyDescent="0.35">
      <c r="A42" s="54">
        <v>34</v>
      </c>
      <c r="B42" s="582" t="s">
        <v>59</v>
      </c>
      <c r="C42" s="582"/>
      <c r="D42" s="355"/>
      <c r="E42" s="355"/>
      <c r="F42" s="355"/>
      <c r="G42" s="356"/>
    </row>
    <row r="43" spans="1:7" s="357" customFormat="1" ht="40" customHeight="1" x14ac:dyDescent="0.35">
      <c r="A43" s="54">
        <v>35</v>
      </c>
      <c r="B43" s="582" t="s">
        <v>60</v>
      </c>
      <c r="C43" s="582"/>
      <c r="D43" s="355"/>
      <c r="E43" s="355"/>
      <c r="F43" s="355"/>
      <c r="G43" s="356"/>
    </row>
    <row r="44" spans="1:7" s="357" customFormat="1" ht="40" customHeight="1" x14ac:dyDescent="0.35">
      <c r="A44" s="54">
        <v>36</v>
      </c>
      <c r="B44" s="582" t="s">
        <v>61</v>
      </c>
      <c r="C44" s="582"/>
      <c r="D44" s="355"/>
      <c r="E44" s="355"/>
      <c r="F44" s="355"/>
      <c r="G44" s="356"/>
    </row>
    <row r="45" spans="1:7" s="357" customFormat="1" ht="40" customHeight="1" x14ac:dyDescent="0.35">
      <c r="A45" s="54">
        <v>37</v>
      </c>
      <c r="B45" s="582" t="s">
        <v>62</v>
      </c>
      <c r="C45" s="582"/>
      <c r="D45" s="355"/>
      <c r="E45" s="355"/>
      <c r="F45" s="355"/>
      <c r="G45" s="356"/>
    </row>
    <row r="46" spans="1:7" s="256" customFormat="1" x14ac:dyDescent="0.45">
      <c r="A46" s="253"/>
      <c r="B46" s="254"/>
      <c r="C46" s="254"/>
      <c r="D46" s="254"/>
      <c r="E46" s="254"/>
      <c r="F46" s="254"/>
      <c r="G46" s="255"/>
    </row>
    <row r="47" spans="1:7" s="256" customFormat="1" x14ac:dyDescent="0.45">
      <c r="A47" s="257"/>
    </row>
    <row r="48" spans="1:7" s="256" customFormat="1" x14ac:dyDescent="0.45">
      <c r="A48" s="368" t="s">
        <v>462</v>
      </c>
    </row>
    <row r="49" spans="1:1" s="256" customFormat="1" x14ac:dyDescent="0.45">
      <c r="A49" s="258"/>
    </row>
  </sheetData>
  <mergeCells count="41">
    <mergeCell ref="B24:C24"/>
    <mergeCell ref="B25:C25"/>
    <mergeCell ref="B32:C32"/>
    <mergeCell ref="B13:C13"/>
    <mergeCell ref="B14:C14"/>
    <mergeCell ref="B15:C15"/>
    <mergeCell ref="B30:C30"/>
    <mergeCell ref="B23:C23"/>
    <mergeCell ref="B26:C26"/>
    <mergeCell ref="B27:C27"/>
    <mergeCell ref="B28:C28"/>
    <mergeCell ref="B29:C29"/>
    <mergeCell ref="B31:C31"/>
    <mergeCell ref="B10:C10"/>
    <mergeCell ref="B12:C12"/>
    <mergeCell ref="B11:C11"/>
    <mergeCell ref="B22:C22"/>
    <mergeCell ref="B17:C17"/>
    <mergeCell ref="B16:C16"/>
    <mergeCell ref="B19:C19"/>
    <mergeCell ref="B18:C18"/>
    <mergeCell ref="B20:C20"/>
    <mergeCell ref="B21:C21"/>
    <mergeCell ref="A1:G1"/>
    <mergeCell ref="A3:G4"/>
    <mergeCell ref="B8:C8"/>
    <mergeCell ref="B9:C9"/>
    <mergeCell ref="A5:G7"/>
    <mergeCell ref="B44:C44"/>
    <mergeCell ref="B45:C45"/>
    <mergeCell ref="B33:C33"/>
    <mergeCell ref="B37:C37"/>
    <mergeCell ref="B38:C38"/>
    <mergeCell ref="B39:C39"/>
    <mergeCell ref="B40:C40"/>
    <mergeCell ref="B41:C41"/>
    <mergeCell ref="B34:C34"/>
    <mergeCell ref="B35:C35"/>
    <mergeCell ref="B36:C36"/>
    <mergeCell ref="B42:C42"/>
    <mergeCell ref="B43:C43"/>
  </mergeCells>
  <hyperlinks>
    <hyperlink ref="B12" location="'Item 1'!A1" display="Item 1" xr:uid="{00000000-0004-0000-0000-00000E000000}"/>
    <hyperlink ref="C12" location="'Item 1'!A1" display="Item 1" xr:uid="{00000000-0004-0000-0000-00000F000000}"/>
    <hyperlink ref="B12:C12" location="TOTAL_TUBERCULOS_Y_PLATANO!A1" display="Total de tubérculos y plátano a nivel nacional" xr:uid="{00000000-0004-0000-0000-00001B000000}"/>
    <hyperlink ref="B13" location="'Item 1'!A1" display="Item 1" xr:uid="{00000000-0004-0000-0000-000021000000}"/>
    <hyperlink ref="C13" location="'Item 1'!A1" display="Item 1" xr:uid="{00000000-0004-0000-0000-000022000000}"/>
    <hyperlink ref="B13:C13" location="TOTAL_CEREALES!A1" display="'Total de cereales a nivel Nacional" xr:uid="{00000000-0004-0000-0000-00002C000000}"/>
    <hyperlink ref="B14" location="'Item 1'!A1" display="Item 1" xr:uid="{00000000-0004-0000-0000-00002F000000}"/>
    <hyperlink ref="C14" location="'Item 1'!A1" display="Item 1" xr:uid="{00000000-0004-0000-0000-000030000000}"/>
    <hyperlink ref="B14:C14" location="TOT_VERD_LEGU_HORT!A1" display="Total de verduras, legumbres y hortalizas a nivel nacional" xr:uid="{00000000-0004-0000-0000-000033000000}"/>
    <hyperlink ref="B15" location="'Item 1'!A1" display="Item 1" xr:uid="{00000000-0004-0000-0000-000045000000}"/>
    <hyperlink ref="C15" location="'Item 1'!A1" display="Item 1" xr:uid="{00000000-0004-0000-0000-000046000000}"/>
    <hyperlink ref="B15:C15" location="'TOTAL_ FRUTALES'!A1" display="Total área plantada, área en edad productiva y producción de frutales a nivel nacional" xr:uid="{00000000-0004-0000-0000-000062000000}"/>
    <hyperlink ref="B10" location="'Item 1'!A1" display="Item 1" xr:uid="{00000000-0004-0000-0000-000073000000}"/>
    <hyperlink ref="C10" location="'Item 1'!A1" display="Item 1" xr:uid="{00000000-0004-0000-0000-000074000000}"/>
    <hyperlink ref="B10:C10" location="TOTAL_GRUPO_CULTIVOS!A1" display="Área sembrada/plantada, área cosechada/área en edad productiva y producción, por grupos de cultivos a nivel nacional" xr:uid="{00000000-0004-0000-0000-000075000000}"/>
    <hyperlink ref="B11" location="'Item 1'!A1" display="Item 1" xr:uid="{00000000-0004-0000-0000-000076000000}"/>
    <hyperlink ref="C11" location="'Item 1'!A1" display="Item 1" xr:uid="{00000000-0004-0000-0000-000077000000}"/>
    <hyperlink ref="B11:C11" location="TOTAL_AGROINDUSTRIAL_NACIONAL!A1" display="'Total de Agroindustriales a nivel Nacional" xr:uid="{00000000-0004-0000-0000-000078000000}"/>
    <hyperlink ref="B17" location="'Item 1'!A1" display="Item 1" xr:uid="{00000000-0004-0000-0000-000099000000}"/>
    <hyperlink ref="C17" location="'Item 1'!A1" display="Item 1" xr:uid="{00000000-0004-0000-0000-00009A000000}"/>
    <hyperlink ref="B17:C17" location="MAPA_AGUACATE!A1" display="Mapas temáticos cultivo de aguacate" xr:uid="{00000000-0004-0000-0000-00009B000000}"/>
    <hyperlink ref="B9" location="'Item 1'!A1" display="Item 1" xr:uid="{00000000-0004-0000-0000-0000B4000000}"/>
    <hyperlink ref="C9" location="'Item 1'!A1" display="Item 1" xr:uid="{00000000-0004-0000-0000-0000B5000000}"/>
    <hyperlink ref="B9:C9" location="USO_SUELO!A1" display="Superficie del uso del suelo el día de la entrevista, en el universo de estudio, según región y departamento" xr:uid="{00000000-0004-0000-0000-0000B6000000}"/>
    <hyperlink ref="B16:C16" location="FRUTALES_DISP!A1" display="Cantidad de plantas, plantas en edad productiva y producción de frutales dispersos a nivel nacional" xr:uid="{00000000-0004-0000-0000-0000C2000000}"/>
    <hyperlink ref="B8:C8" location="Metodología!A1" display="Metodología" xr:uid="{4C19AC33-C3B5-46E4-B948-05D34000270A}"/>
    <hyperlink ref="B19" location="'Item 1'!A1" display="Item 1" xr:uid="{72F9E5D3-B4FC-413D-A9FB-6B86C13CE0C2}"/>
    <hyperlink ref="C19" location="'Item 1'!A1" display="Item 1" xr:uid="{E4A3DFCD-08B5-4717-8174-F7A24D1AEC7B}"/>
    <hyperlink ref="B19:C19" location="MAPA_CACAO!A1" display="Mapas temáticos cultivo de cacao" xr:uid="{FAD4FD7C-2C56-4DF1-8C0E-BF2C38DEED4A}"/>
    <hyperlink ref="B18" location="'Item 1'!A1" display="Item 1" xr:uid="{F2C37775-EA38-40B2-8A0A-B7309437A526}"/>
    <hyperlink ref="C18" location="'Item 1'!A1" display="Item 1" xr:uid="{CADA8880-B469-4B0D-B2B7-47422191F560}"/>
    <hyperlink ref="B18:C18" location="MAPA_BANANO!A1" display="Mapas temáticos cultivo de banano" xr:uid="{E77985A5-F75D-48E1-B808-6874D9828699}"/>
    <hyperlink ref="B20" location="'Item 1'!A1" display="Item 1" xr:uid="{4F7CA557-8C89-4962-9040-874D20CEA5A6}"/>
    <hyperlink ref="C20" location="'Item 1'!A1" display="Item 1" xr:uid="{399F060C-61BC-457C-8468-9F984DCAE79B}"/>
    <hyperlink ref="B20:C20" location="MAPA_CAFÉ!A1" display="Mapas temáticos cultivo de café" xr:uid="{C53CE414-D428-46A2-9356-7CB336835512}"/>
    <hyperlink ref="B21" location="'Item 1'!A1" display="Item 1" xr:uid="{FDF3F729-E2EC-4BD2-8AD7-F904F88B4188}"/>
    <hyperlink ref="C21" location="'Item 1'!A1" display="Item 1" xr:uid="{ABC9DE23-C736-4DB2-BDF9-8CD607B3568B}"/>
    <hyperlink ref="B21:C21" location="'MAPA_CANA DE AZÚCAR'!A1" display="Mapas temáticos cultivo de caña de azúcar" xr:uid="{7B9763CF-C6C5-4007-A30B-C27024225DC7}"/>
    <hyperlink ref="B22" location="'Item 1'!A1" display="Item 1" xr:uid="{F47B50DE-0AF0-4490-BFAF-A9357A205926}"/>
    <hyperlink ref="C22" location="'Item 1'!A1" display="Item 1" xr:uid="{E307BCF9-1E65-4DB8-97DC-B6EA4B0CCCBD}"/>
    <hyperlink ref="B22:C22" location="'MAPA_CANA PANELA'!A1" display="Mapas temáticos cultivo de caña para panela" xr:uid="{3D227CC7-3398-45AF-AB80-418B5DDD7574}"/>
    <hyperlink ref="B23" location="'Item 1'!A1" display="Item 1" xr:uid="{B54EAE9F-206F-4706-A479-50F3869C2132}"/>
    <hyperlink ref="C23" location="'Item 1'!A1" display="Item 1" xr:uid="{CB0C28AE-D146-4722-A2C0-DCA7328E22EB}"/>
    <hyperlink ref="B23:C23" location="MAPA_DURAZNO!A1" display="Mapas temáticos cultivo de durazno" xr:uid="{BDC40FA7-DD24-430E-BA0D-FBDF792CF496}"/>
    <hyperlink ref="B24" location="'Item 1'!A1" display="Item 1" xr:uid="{5E78E6C9-C241-452B-992E-969FE10F9193}"/>
    <hyperlink ref="C24" location="'Item 1'!A1" display="Item 1" xr:uid="{7A4B75E3-2CC2-4EAD-8330-9A7BCF54AD3A}"/>
    <hyperlink ref="B24:C24" location="MAPA_FRESA!A1" display="Mapas temáticos cultivo de fresa" xr:uid="{1051C947-319B-45FC-9C03-A9E1F3D25885}"/>
    <hyperlink ref="B25" location="'Item 1'!A1" display="Item 1" xr:uid="{1550C41F-A372-4A2F-84FB-8A4C32D9DC73}"/>
    <hyperlink ref="C25" location="'Item 1'!A1" display="Item 1" xr:uid="{37677595-1D08-4278-98FF-CFBF2E04044B}"/>
    <hyperlink ref="B25:C25" location="MAPA_LIMÓN!A1" display="Mapas temáticos cultivo de limón" xr:uid="{E308A764-EC65-4DF7-A138-8F49F0EA789C}"/>
    <hyperlink ref="B30" location="'Item 1'!A1" display="Item 1" xr:uid="{7E5548AC-72CB-4DD6-B76C-3AD55888CE00}"/>
    <hyperlink ref="C30" location="'Item 1'!A1" display="Item 1" xr:uid="{90F5265E-5AA1-4FB6-BB01-207E688B495C}"/>
    <hyperlink ref="B30:C30" location="'MAPA_PALMA DE ACEITE'!A1" display="Mapas temáticos cultivo de palma de aceite" xr:uid="{952A1987-759A-4230-A0B1-A0DBF1B40D27}"/>
    <hyperlink ref="B32" location="'Item 1'!A1" display="Item 1" xr:uid="{F885B9F5-9751-40CA-B32B-E8D93893EFAD}"/>
    <hyperlink ref="C32" location="'Item 1'!A1" display="Item 1" xr:uid="{A19963C0-B0D1-4FFA-B216-839EAF96E1BF}"/>
    <hyperlink ref="B32:C32" location="'MAPA_ARROZ TOTAL'!A1" display="Mapas temáticos cultivo de arroz total" xr:uid="{2C9E50C3-2E6C-4435-90AD-E9FF0BABD6FD}"/>
    <hyperlink ref="B26" location="'Item 1'!A1" display="Item 1" xr:uid="{6661E455-D6AF-45CF-BB01-DE3054844E48}"/>
    <hyperlink ref="C26" location="'Item 1'!A1" display="Item 1" xr:uid="{ED70DC44-4816-4591-AB96-C6EDF0A62A88}"/>
    <hyperlink ref="B26:C26" location="MAPA_MANGO!A1" display="Mapas temáticos cultivo de mango" xr:uid="{C9FD826D-DB84-408E-973D-281CFFA8EFDC}"/>
    <hyperlink ref="B27" location="'Item 1'!A1" display="Item 1" xr:uid="{5E9C5152-CCD2-47AF-AC2B-DCDE089BA0A4}"/>
    <hyperlink ref="C27" location="'Item 1'!A1" display="Item 1" xr:uid="{DBB5BE67-55BD-4636-B461-067B9B1A838D}"/>
    <hyperlink ref="B27:C27" location="MAPA_MANDARINA!A1" display="Mapas temáticos cultivo de mandarina" xr:uid="{DB0F360B-5E37-406C-A8DF-4332CF55F523}"/>
    <hyperlink ref="B28" location="'Item 1'!A1" display="Item 1" xr:uid="{A2D6B884-C69C-43C8-9F60-05EFC10D739F}"/>
    <hyperlink ref="C28" location="'Item 1'!A1" display="Item 1" xr:uid="{EB9CA034-93F0-4878-ACA0-01354E4253FE}"/>
    <hyperlink ref="B28:C28" location="MAPA_MORA!A1" display="Mapas temáticos cultivo de mora" xr:uid="{7700E5E8-75CA-45C4-9E3C-45B683F40AFA}"/>
    <hyperlink ref="B29" location="'Item 1'!A1" display="Item 1" xr:uid="{D8777E26-36E0-4FAD-AB95-593F29CC25FF}"/>
    <hyperlink ref="C29" location="'Item 1'!A1" display="Item 1" xr:uid="{1C2266E7-6C29-489D-A0F5-64E5F183DE08}"/>
    <hyperlink ref="B29:C29" location="MAPA_NARANJA!A1" display="Mapas temáticos cultivo de naranja" xr:uid="{9F39D465-B165-461F-87A6-E2C64221DD48}"/>
    <hyperlink ref="B31" location="'Item 1'!A1" display="Item 1" xr:uid="{CEE214E0-8BAE-420F-9AC6-CFC2EBD6E3FE}"/>
    <hyperlink ref="C31" location="'Item 1'!A1" display="Item 1" xr:uid="{9314721A-F8C4-4A32-83BB-85B0E8E7039A}"/>
    <hyperlink ref="B31:C31" location="MAPA_PLÁTANO!A1" display="Mapas temáticos cultivo de plátano" xr:uid="{3AC86AE7-5909-476B-909D-DE2024532B7D}"/>
    <hyperlink ref="B34" location="'Item 1'!A1" display="Item 1" xr:uid="{B6771349-35B9-4149-AEFE-24EE21402D0D}"/>
    <hyperlink ref="C34" location="'Item 1'!A1" display="Item 1" xr:uid="{5AE595E4-7BFD-4BF2-BF5B-758CBC1B4FA4}"/>
    <hyperlink ref="B34:C34" location="MAPA_CEBADA!A1" display="Mapas temáticos cultivo de cebada" xr:uid="{B8891AC7-B64E-414A-B537-2893EBD4CA5F}"/>
    <hyperlink ref="B35" location="'Item 1'!A1" display="Item 1" xr:uid="{3F9188CD-2D3A-4E4E-9F8D-0316E226F4FF}"/>
    <hyperlink ref="C35" location="'Item 1'!A1" display="Item 1" xr:uid="{C5BB9AF5-51D0-4716-9BDF-56434C920C51}"/>
    <hyperlink ref="B35:C35" location="'MAPA_CEBOLLA BULBO'!A1" display="Mapas temáticos cultivo de cebolla bulbo" xr:uid="{0DB6CC54-0DB0-40DF-83C6-59A7FF3A28FF}"/>
    <hyperlink ref="B36" location="'Item 1'!A1" display="Item 1" xr:uid="{85FAB92C-F1A8-41BA-BDED-079E805DC300}"/>
    <hyperlink ref="C36" location="'Item 1'!A1" display="Item 1" xr:uid="{A06C0024-5017-46FF-AFEF-1C7BDE80A235}"/>
    <hyperlink ref="B36:C36" location="'MAPA_CEBOLLA RAMA'!A1" display="Mapas temáticos cultivo de cebolla rama" xr:uid="{270D5AD8-2862-41AC-AEB8-0D8DA5D0E0DB}"/>
    <hyperlink ref="B37" location="'Item 1'!A1" display="Item 1" xr:uid="{5907CDB5-9693-4C9B-8EDA-E72240EF1851}"/>
    <hyperlink ref="C37" location="'Item 1'!A1" display="Item 1" xr:uid="{7BFBAD6E-4617-44D4-B412-2FFE93BFBB78}"/>
    <hyperlink ref="B37:C37" location="MAPA_FRÍJOL!A1" display="Mapas temáticos cultivo de fríjol" xr:uid="{81037220-0AF7-4CD2-A329-76AB98326B1C}"/>
    <hyperlink ref="B38" location="'Item 1'!A1" display="Item 1" xr:uid="{249160D8-0376-4206-B557-AF5F9439BF96}"/>
    <hyperlink ref="C38" location="'Item 1'!A1" display="Item 1" xr:uid="{B0B49381-A392-4A60-A7EE-08494B3B665A}"/>
    <hyperlink ref="B38:C38" location="'MAPA_MAÍZ AMARILLO'!A1" display="Mapas temáticos cultivo de maíz amarillo" xr:uid="{5381327F-B676-455B-A59A-3CDD395DFA25}"/>
    <hyperlink ref="B39" location="'Item 1'!A1" display="Item 1" xr:uid="{B0A618DE-DE1C-4092-8FB8-99BD8D600DE6}"/>
    <hyperlink ref="C39" location="'Item 1'!A1" display="Item 1" xr:uid="{1D5DA213-43E3-4B71-9017-DE308B16F0D9}"/>
    <hyperlink ref="B39:C39" location="'MAPA_MAÍZ BLANCO'!A1" display="Mapas temáticos cultivo de maíz blanco" xr:uid="{3314A263-DB08-470E-AF33-C1BF573D8300}"/>
    <hyperlink ref="B40" location="'Item 1'!A1" display="Item 1" xr:uid="{229A6386-1C5C-466B-BEFB-35D14AD09CF2}"/>
    <hyperlink ref="C40" location="'Item 1'!A1" display="Item 1" xr:uid="{D1F81F6A-FEBA-472B-A15E-615EF21797BE}"/>
    <hyperlink ref="B40:C40" location="'MAPA_PAPA TOTAL'!A1" display="Mapas temáticos cultivo de papa total" xr:uid="{832896A4-DA8F-415C-BBF4-9B837F51B747}"/>
    <hyperlink ref="B41" location="'Item 1'!A1" display="Item 1" xr:uid="{7275D96D-A75E-4282-82AF-594CD922008C}"/>
    <hyperlink ref="C41" location="'Item 1'!A1" display="Item 1" xr:uid="{AC95459E-DD54-4F0A-95FE-ACC041C6A36A}"/>
    <hyperlink ref="B41:C41" location="MAPA_SOYA!A1" display="Mapas temáticos cultivo de soya" xr:uid="{483CC7F5-87CA-4F59-BE3C-58591590E1AE}"/>
    <hyperlink ref="B42" location="'Item 1'!A1" display="Item 1" xr:uid="{AB781FE0-783C-4066-854F-D0BA0758AA72}"/>
    <hyperlink ref="C42" location="'Item 1'!A1" display="Item 1" xr:uid="{85B5E995-BBCD-4263-9BDF-EFCCD965243A}"/>
    <hyperlink ref="B42:C42" location="MAPA_TOMATE!A1" display="Mapas temáticos cultivo de tomate" xr:uid="{F8D277EF-DA3A-4D7A-AE28-20E66DA1C59C}"/>
    <hyperlink ref="B43" location="'Item 1'!A1" display="Item 1" xr:uid="{7142110F-B793-4B6F-AD9C-E60824FA1B9E}"/>
    <hyperlink ref="C43" location="'Item 1'!A1" display="Item 1" xr:uid="{6CC68DAB-6513-4ADD-9F33-C63D5B7B4EB3}"/>
    <hyperlink ref="B43:C43" location="MAPA_TRIGO!A1" display="Mapas temáticos cultivo de trigo" xr:uid="{35501982-85B4-40B1-981B-5405C4DE71C7}"/>
    <hyperlink ref="B44" location="'Item 1'!A1" display="Item 1" xr:uid="{B27195BF-DD08-4820-89BE-6010C674C51E}"/>
    <hyperlink ref="C44" location="'Item 1'!A1" display="Item 1" xr:uid="{F714D895-AE02-4512-9BCC-C906807C42C1}"/>
    <hyperlink ref="B44:C44" location="MAPA_YUCA!A1" display="Mapas temáticos cultivo de yuca" xr:uid="{8717A6AB-9726-42B3-A339-862B1C04C1D6}"/>
    <hyperlink ref="B45" location="'Item 1'!A1" display="Item 1" xr:uid="{FF7BB01B-2532-41E5-947F-87F50DF5013C}"/>
    <hyperlink ref="C45" location="'Item 1'!A1" display="Item 1" xr:uid="{3BB59294-D7BD-4BC5-A6B2-CBC5655868E4}"/>
    <hyperlink ref="B45:C45" location="MAPA_ZANAHORIA!A1" display="Mapas temáticos cultivo de zanahoria" xr:uid="{F7FD7CF9-4373-4A42-A5D8-5B7A35A395C5}"/>
    <hyperlink ref="B33" location="'Item 1'!A1" display="Item 1" xr:uid="{4DB3D265-CA2E-4559-90A4-6010F181542F}"/>
    <hyperlink ref="C33" location="'Item 1'!A1" display="Item 1" xr:uid="{40A96439-A3F3-403F-9239-825B2929733A}"/>
    <hyperlink ref="B33:C33" location="MAPA_ARVEJA!A1" display="Mapas temáticos cultivo de arveja" xr:uid="{6B31999E-8F6F-4F36-83FA-75D097F4A511}"/>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3396C-1BE5-4243-9C85-9ACDF2E964AD}">
  <dimension ref="A1:AB150"/>
  <sheetViews>
    <sheetView showGridLines="0" zoomScale="80" zoomScaleNormal="80" workbookViewId="0">
      <selection activeCell="A11" sqref="A11:M19"/>
    </sheetView>
  </sheetViews>
  <sheetFormatPr baseColWidth="10" defaultColWidth="11.453125" defaultRowHeight="16" x14ac:dyDescent="0.35"/>
  <cols>
    <col min="1" max="1" width="9.26953125" style="3" customWidth="1"/>
    <col min="2" max="2" width="28" style="3" customWidth="1"/>
    <col min="3" max="3" width="16.453125" style="3" customWidth="1"/>
    <col min="4" max="4" width="16.7265625" style="3" customWidth="1"/>
    <col min="5" max="5" width="13.7265625" style="3" customWidth="1"/>
    <col min="6" max="6" width="17.7265625" style="3" customWidth="1"/>
    <col min="7" max="7" width="9.26953125" style="3" customWidth="1"/>
    <col min="8" max="8" width="11.453125" style="3" customWidth="1"/>
    <col min="9" max="9" width="13.453125" style="3" customWidth="1"/>
    <col min="10" max="10" width="12.7265625" style="3" customWidth="1"/>
    <col min="11" max="11" width="10.7265625" style="3" customWidth="1"/>
    <col min="12" max="12" width="9.26953125" style="3" customWidth="1"/>
    <col min="13" max="13" width="10" style="3" customWidth="1"/>
    <col min="14" max="14" width="21.26953125" style="3" customWidth="1"/>
    <col min="15" max="15" width="8.81640625" style="3" customWidth="1"/>
    <col min="16" max="256" width="11.453125" style="3"/>
    <col min="257" max="258" width="9.26953125" style="3" customWidth="1"/>
    <col min="259" max="259" width="12.26953125" style="3" customWidth="1"/>
    <col min="260" max="263" width="9.26953125" style="3" customWidth="1"/>
    <col min="264" max="264" width="10.54296875" style="3" customWidth="1"/>
    <col min="265" max="265" width="13.453125" style="3" customWidth="1"/>
    <col min="266" max="269" width="9.26953125" style="3" customWidth="1"/>
    <col min="270" max="512" width="11.453125" style="3"/>
    <col min="513" max="514" width="9.26953125" style="3" customWidth="1"/>
    <col min="515" max="515" width="12.26953125" style="3" customWidth="1"/>
    <col min="516" max="519" width="9.26953125" style="3" customWidth="1"/>
    <col min="520" max="520" width="10.54296875" style="3" customWidth="1"/>
    <col min="521" max="521" width="13.453125" style="3" customWidth="1"/>
    <col min="522" max="525" width="9.26953125" style="3" customWidth="1"/>
    <col min="526" max="768" width="11.453125" style="3"/>
    <col min="769" max="770" width="9.26953125" style="3" customWidth="1"/>
    <col min="771" max="771" width="12.26953125" style="3" customWidth="1"/>
    <col min="772" max="775" width="9.26953125" style="3" customWidth="1"/>
    <col min="776" max="776" width="10.54296875" style="3" customWidth="1"/>
    <col min="777" max="777" width="13.453125" style="3" customWidth="1"/>
    <col min="778" max="781" width="9.26953125" style="3" customWidth="1"/>
    <col min="782" max="1024" width="11.453125" style="3"/>
    <col min="1025" max="1026" width="9.26953125" style="3" customWidth="1"/>
    <col min="1027" max="1027" width="12.26953125" style="3" customWidth="1"/>
    <col min="1028" max="1031" width="9.26953125" style="3" customWidth="1"/>
    <col min="1032" max="1032" width="10.54296875" style="3" customWidth="1"/>
    <col min="1033" max="1033" width="13.453125" style="3" customWidth="1"/>
    <col min="1034" max="1037" width="9.26953125" style="3" customWidth="1"/>
    <col min="1038" max="1280" width="11.453125" style="3"/>
    <col min="1281" max="1282" width="9.26953125" style="3" customWidth="1"/>
    <col min="1283" max="1283" width="12.26953125" style="3" customWidth="1"/>
    <col min="1284" max="1287" width="9.26953125" style="3" customWidth="1"/>
    <col min="1288" max="1288" width="10.54296875" style="3" customWidth="1"/>
    <col min="1289" max="1289" width="13.453125" style="3" customWidth="1"/>
    <col min="1290" max="1293" width="9.26953125" style="3" customWidth="1"/>
    <col min="1294" max="1536" width="11.453125" style="3"/>
    <col min="1537" max="1538" width="9.26953125" style="3" customWidth="1"/>
    <col min="1539" max="1539" width="12.26953125" style="3" customWidth="1"/>
    <col min="1540" max="1543" width="9.26953125" style="3" customWidth="1"/>
    <col min="1544" max="1544" width="10.54296875" style="3" customWidth="1"/>
    <col min="1545" max="1545" width="13.453125" style="3" customWidth="1"/>
    <col min="1546" max="1549" width="9.26953125" style="3" customWidth="1"/>
    <col min="1550" max="1792" width="11.453125" style="3"/>
    <col min="1793" max="1794" width="9.26953125" style="3" customWidth="1"/>
    <col min="1795" max="1795" width="12.26953125" style="3" customWidth="1"/>
    <col min="1796" max="1799" width="9.26953125" style="3" customWidth="1"/>
    <col min="1800" max="1800" width="10.54296875" style="3" customWidth="1"/>
    <col min="1801" max="1801" width="13.453125" style="3" customWidth="1"/>
    <col min="1802" max="1805" width="9.26953125" style="3" customWidth="1"/>
    <col min="1806" max="2048" width="11.453125" style="3"/>
    <col min="2049" max="2050" width="9.26953125" style="3" customWidth="1"/>
    <col min="2051" max="2051" width="12.26953125" style="3" customWidth="1"/>
    <col min="2052" max="2055" width="9.26953125" style="3" customWidth="1"/>
    <col min="2056" max="2056" width="10.54296875" style="3" customWidth="1"/>
    <col min="2057" max="2057" width="13.453125" style="3" customWidth="1"/>
    <col min="2058" max="2061" width="9.26953125" style="3" customWidth="1"/>
    <col min="2062" max="2304" width="11.453125" style="3"/>
    <col min="2305" max="2306" width="9.26953125" style="3" customWidth="1"/>
    <col min="2307" max="2307" width="12.26953125" style="3" customWidth="1"/>
    <col min="2308" max="2311" width="9.26953125" style="3" customWidth="1"/>
    <col min="2312" max="2312" width="10.54296875" style="3" customWidth="1"/>
    <col min="2313" max="2313" width="13.453125" style="3" customWidth="1"/>
    <col min="2314" max="2317" width="9.26953125" style="3" customWidth="1"/>
    <col min="2318" max="2560" width="11.453125" style="3"/>
    <col min="2561" max="2562" width="9.26953125" style="3" customWidth="1"/>
    <col min="2563" max="2563" width="12.26953125" style="3" customWidth="1"/>
    <col min="2564" max="2567" width="9.26953125" style="3" customWidth="1"/>
    <col min="2568" max="2568" width="10.54296875" style="3" customWidth="1"/>
    <col min="2569" max="2569" width="13.453125" style="3" customWidth="1"/>
    <col min="2570" max="2573" width="9.26953125" style="3" customWidth="1"/>
    <col min="2574" max="2816" width="11.453125" style="3"/>
    <col min="2817" max="2818" width="9.26953125" style="3" customWidth="1"/>
    <col min="2819" max="2819" width="12.26953125" style="3" customWidth="1"/>
    <col min="2820" max="2823" width="9.26953125" style="3" customWidth="1"/>
    <col min="2824" max="2824" width="10.54296875" style="3" customWidth="1"/>
    <col min="2825" max="2825" width="13.453125" style="3" customWidth="1"/>
    <col min="2826" max="2829" width="9.26953125" style="3" customWidth="1"/>
    <col min="2830" max="3072" width="11.453125" style="3"/>
    <col min="3073" max="3074" width="9.26953125" style="3" customWidth="1"/>
    <col min="3075" max="3075" width="12.26953125" style="3" customWidth="1"/>
    <col min="3076" max="3079" width="9.26953125" style="3" customWidth="1"/>
    <col min="3080" max="3080" width="10.54296875" style="3" customWidth="1"/>
    <col min="3081" max="3081" width="13.453125" style="3" customWidth="1"/>
    <col min="3082" max="3085" width="9.26953125" style="3" customWidth="1"/>
    <col min="3086" max="3328" width="11.453125" style="3"/>
    <col min="3329" max="3330" width="9.26953125" style="3" customWidth="1"/>
    <col min="3331" max="3331" width="12.26953125" style="3" customWidth="1"/>
    <col min="3332" max="3335" width="9.26953125" style="3" customWidth="1"/>
    <col min="3336" max="3336" width="10.54296875" style="3" customWidth="1"/>
    <col min="3337" max="3337" width="13.453125" style="3" customWidth="1"/>
    <col min="3338" max="3341" width="9.26953125" style="3" customWidth="1"/>
    <col min="3342" max="3584" width="11.453125" style="3"/>
    <col min="3585" max="3586" width="9.26953125" style="3" customWidth="1"/>
    <col min="3587" max="3587" width="12.26953125" style="3" customWidth="1"/>
    <col min="3588" max="3591" width="9.26953125" style="3" customWidth="1"/>
    <col min="3592" max="3592" width="10.54296875" style="3" customWidth="1"/>
    <col min="3593" max="3593" width="13.453125" style="3" customWidth="1"/>
    <col min="3594" max="3597" width="9.26953125" style="3" customWidth="1"/>
    <col min="3598" max="3840" width="11.453125" style="3"/>
    <col min="3841" max="3842" width="9.26953125" style="3" customWidth="1"/>
    <col min="3843" max="3843" width="12.26953125" style="3" customWidth="1"/>
    <col min="3844" max="3847" width="9.26953125" style="3" customWidth="1"/>
    <col min="3848" max="3848" width="10.54296875" style="3" customWidth="1"/>
    <col min="3849" max="3849" width="13.453125" style="3" customWidth="1"/>
    <col min="3850" max="3853" width="9.26953125" style="3" customWidth="1"/>
    <col min="3854" max="4096" width="11.453125" style="3"/>
    <col min="4097" max="4098" width="9.26953125" style="3" customWidth="1"/>
    <col min="4099" max="4099" width="12.26953125" style="3" customWidth="1"/>
    <col min="4100" max="4103" width="9.26953125" style="3" customWidth="1"/>
    <col min="4104" max="4104" width="10.54296875" style="3" customWidth="1"/>
    <col min="4105" max="4105" width="13.453125" style="3" customWidth="1"/>
    <col min="4106" max="4109" width="9.26953125" style="3" customWidth="1"/>
    <col min="4110" max="4352" width="11.453125" style="3"/>
    <col min="4353" max="4354" width="9.26953125" style="3" customWidth="1"/>
    <col min="4355" max="4355" width="12.26953125" style="3" customWidth="1"/>
    <col min="4356" max="4359" width="9.26953125" style="3" customWidth="1"/>
    <col min="4360" max="4360" width="10.54296875" style="3" customWidth="1"/>
    <col min="4361" max="4361" width="13.453125" style="3" customWidth="1"/>
    <col min="4362" max="4365" width="9.26953125" style="3" customWidth="1"/>
    <col min="4366" max="4608" width="11.453125" style="3"/>
    <col min="4609" max="4610" width="9.26953125" style="3" customWidth="1"/>
    <col min="4611" max="4611" width="12.26953125" style="3" customWidth="1"/>
    <col min="4612" max="4615" width="9.26953125" style="3" customWidth="1"/>
    <col min="4616" max="4616" width="10.54296875" style="3" customWidth="1"/>
    <col min="4617" max="4617" width="13.453125" style="3" customWidth="1"/>
    <col min="4618" max="4621" width="9.26953125" style="3" customWidth="1"/>
    <col min="4622" max="4864" width="11.453125" style="3"/>
    <col min="4865" max="4866" width="9.26953125" style="3" customWidth="1"/>
    <col min="4867" max="4867" width="12.26953125" style="3" customWidth="1"/>
    <col min="4868" max="4871" width="9.26953125" style="3" customWidth="1"/>
    <col min="4872" max="4872" width="10.54296875" style="3" customWidth="1"/>
    <col min="4873" max="4873" width="13.453125" style="3" customWidth="1"/>
    <col min="4874" max="4877" width="9.26953125" style="3" customWidth="1"/>
    <col min="4878" max="5120" width="11.453125" style="3"/>
    <col min="5121" max="5122" width="9.26953125" style="3" customWidth="1"/>
    <col min="5123" max="5123" width="12.26953125" style="3" customWidth="1"/>
    <col min="5124" max="5127" width="9.26953125" style="3" customWidth="1"/>
    <col min="5128" max="5128" width="10.54296875" style="3" customWidth="1"/>
    <col min="5129" max="5129" width="13.453125" style="3" customWidth="1"/>
    <col min="5130" max="5133" width="9.26953125" style="3" customWidth="1"/>
    <col min="5134" max="5376" width="11.453125" style="3"/>
    <col min="5377" max="5378" width="9.26953125" style="3" customWidth="1"/>
    <col min="5379" max="5379" width="12.26953125" style="3" customWidth="1"/>
    <col min="5380" max="5383" width="9.26953125" style="3" customWidth="1"/>
    <col min="5384" max="5384" width="10.54296875" style="3" customWidth="1"/>
    <col min="5385" max="5385" width="13.453125" style="3" customWidth="1"/>
    <col min="5386" max="5389" width="9.26953125" style="3" customWidth="1"/>
    <col min="5390" max="5632" width="11.453125" style="3"/>
    <col min="5633" max="5634" width="9.26953125" style="3" customWidth="1"/>
    <col min="5635" max="5635" width="12.26953125" style="3" customWidth="1"/>
    <col min="5636" max="5639" width="9.26953125" style="3" customWidth="1"/>
    <col min="5640" max="5640" width="10.54296875" style="3" customWidth="1"/>
    <col min="5641" max="5641" width="13.453125" style="3" customWidth="1"/>
    <col min="5642" max="5645" width="9.26953125" style="3" customWidth="1"/>
    <col min="5646" max="5888" width="11.453125" style="3"/>
    <col min="5889" max="5890" width="9.26953125" style="3" customWidth="1"/>
    <col min="5891" max="5891" width="12.26953125" style="3" customWidth="1"/>
    <col min="5892" max="5895" width="9.26953125" style="3" customWidth="1"/>
    <col min="5896" max="5896" width="10.54296875" style="3" customWidth="1"/>
    <col min="5897" max="5897" width="13.453125" style="3" customWidth="1"/>
    <col min="5898" max="5901" width="9.26953125" style="3" customWidth="1"/>
    <col min="5902" max="6144" width="11.453125" style="3"/>
    <col min="6145" max="6146" width="9.26953125" style="3" customWidth="1"/>
    <col min="6147" max="6147" width="12.26953125" style="3" customWidth="1"/>
    <col min="6148" max="6151" width="9.26953125" style="3" customWidth="1"/>
    <col min="6152" max="6152" width="10.54296875" style="3" customWidth="1"/>
    <col min="6153" max="6153" width="13.453125" style="3" customWidth="1"/>
    <col min="6154" max="6157" width="9.26953125" style="3" customWidth="1"/>
    <col min="6158" max="6400" width="11.453125" style="3"/>
    <col min="6401" max="6402" width="9.26953125" style="3" customWidth="1"/>
    <col min="6403" max="6403" width="12.26953125" style="3" customWidth="1"/>
    <col min="6404" max="6407" width="9.26953125" style="3" customWidth="1"/>
    <col min="6408" max="6408" width="10.54296875" style="3" customWidth="1"/>
    <col min="6409" max="6409" width="13.453125" style="3" customWidth="1"/>
    <col min="6410" max="6413" width="9.26953125" style="3" customWidth="1"/>
    <col min="6414" max="6656" width="11.453125" style="3"/>
    <col min="6657" max="6658" width="9.26953125" style="3" customWidth="1"/>
    <col min="6659" max="6659" width="12.26953125" style="3" customWidth="1"/>
    <col min="6660" max="6663" width="9.26953125" style="3" customWidth="1"/>
    <col min="6664" max="6664" width="10.54296875" style="3" customWidth="1"/>
    <col min="6665" max="6665" width="13.453125" style="3" customWidth="1"/>
    <col min="6666" max="6669" width="9.26953125" style="3" customWidth="1"/>
    <col min="6670" max="6912" width="11.453125" style="3"/>
    <col min="6913" max="6914" width="9.26953125" style="3" customWidth="1"/>
    <col min="6915" max="6915" width="12.26953125" style="3" customWidth="1"/>
    <col min="6916" max="6919" width="9.26953125" style="3" customWidth="1"/>
    <col min="6920" max="6920" width="10.54296875" style="3" customWidth="1"/>
    <col min="6921" max="6921" width="13.453125" style="3" customWidth="1"/>
    <col min="6922" max="6925" width="9.26953125" style="3" customWidth="1"/>
    <col min="6926" max="7168" width="11.453125" style="3"/>
    <col min="7169" max="7170" width="9.26953125" style="3" customWidth="1"/>
    <col min="7171" max="7171" width="12.26953125" style="3" customWidth="1"/>
    <col min="7172" max="7175" width="9.26953125" style="3" customWidth="1"/>
    <col min="7176" max="7176" width="10.54296875" style="3" customWidth="1"/>
    <col min="7177" max="7177" width="13.453125" style="3" customWidth="1"/>
    <col min="7178" max="7181" width="9.26953125" style="3" customWidth="1"/>
    <col min="7182" max="7424" width="11.453125" style="3"/>
    <col min="7425" max="7426" width="9.26953125" style="3" customWidth="1"/>
    <col min="7427" max="7427" width="12.26953125" style="3" customWidth="1"/>
    <col min="7428" max="7431" width="9.26953125" style="3" customWidth="1"/>
    <col min="7432" max="7432" width="10.54296875" style="3" customWidth="1"/>
    <col min="7433" max="7433" width="13.453125" style="3" customWidth="1"/>
    <col min="7434" max="7437" width="9.26953125" style="3" customWidth="1"/>
    <col min="7438" max="7680" width="11.453125" style="3"/>
    <col min="7681" max="7682" width="9.26953125" style="3" customWidth="1"/>
    <col min="7683" max="7683" width="12.26953125" style="3" customWidth="1"/>
    <col min="7684" max="7687" width="9.26953125" style="3" customWidth="1"/>
    <col min="7688" max="7688" width="10.54296875" style="3" customWidth="1"/>
    <col min="7689" max="7689" width="13.453125" style="3" customWidth="1"/>
    <col min="7690" max="7693" width="9.26953125" style="3" customWidth="1"/>
    <col min="7694" max="7936" width="11.453125" style="3"/>
    <col min="7937" max="7938" width="9.26953125" style="3" customWidth="1"/>
    <col min="7939" max="7939" width="12.26953125" style="3" customWidth="1"/>
    <col min="7940" max="7943" width="9.26953125" style="3" customWidth="1"/>
    <col min="7944" max="7944" width="10.54296875" style="3" customWidth="1"/>
    <col min="7945" max="7945" width="13.453125" style="3" customWidth="1"/>
    <col min="7946" max="7949" width="9.26953125" style="3" customWidth="1"/>
    <col min="7950" max="8192" width="11.453125" style="3"/>
    <col min="8193" max="8194" width="9.26953125" style="3" customWidth="1"/>
    <col min="8195" max="8195" width="12.26953125" style="3" customWidth="1"/>
    <col min="8196" max="8199" width="9.26953125" style="3" customWidth="1"/>
    <col min="8200" max="8200" width="10.54296875" style="3" customWidth="1"/>
    <col min="8201" max="8201" width="13.453125" style="3" customWidth="1"/>
    <col min="8202" max="8205" width="9.26953125" style="3" customWidth="1"/>
    <col min="8206" max="8448" width="11.453125" style="3"/>
    <col min="8449" max="8450" width="9.26953125" style="3" customWidth="1"/>
    <col min="8451" max="8451" width="12.26953125" style="3" customWidth="1"/>
    <col min="8452" max="8455" width="9.26953125" style="3" customWidth="1"/>
    <col min="8456" max="8456" width="10.54296875" style="3" customWidth="1"/>
    <col min="8457" max="8457" width="13.453125" style="3" customWidth="1"/>
    <col min="8458" max="8461" width="9.26953125" style="3" customWidth="1"/>
    <col min="8462" max="8704" width="11.453125" style="3"/>
    <col min="8705" max="8706" width="9.26953125" style="3" customWidth="1"/>
    <col min="8707" max="8707" width="12.26953125" style="3" customWidth="1"/>
    <col min="8708" max="8711" width="9.26953125" style="3" customWidth="1"/>
    <col min="8712" max="8712" width="10.54296875" style="3" customWidth="1"/>
    <col min="8713" max="8713" width="13.453125" style="3" customWidth="1"/>
    <col min="8714" max="8717" width="9.26953125" style="3" customWidth="1"/>
    <col min="8718" max="8960" width="11.453125" style="3"/>
    <col min="8961" max="8962" width="9.26953125" style="3" customWidth="1"/>
    <col min="8963" max="8963" width="12.26953125" style="3" customWidth="1"/>
    <col min="8964" max="8967" width="9.26953125" style="3" customWidth="1"/>
    <col min="8968" max="8968" width="10.54296875" style="3" customWidth="1"/>
    <col min="8969" max="8969" width="13.453125" style="3" customWidth="1"/>
    <col min="8970" max="8973" width="9.26953125" style="3" customWidth="1"/>
    <col min="8974" max="9216" width="11.453125" style="3"/>
    <col min="9217" max="9218" width="9.26953125" style="3" customWidth="1"/>
    <col min="9219" max="9219" width="12.26953125" style="3" customWidth="1"/>
    <col min="9220" max="9223" width="9.26953125" style="3" customWidth="1"/>
    <col min="9224" max="9224" width="10.54296875" style="3" customWidth="1"/>
    <col min="9225" max="9225" width="13.453125" style="3" customWidth="1"/>
    <col min="9226" max="9229" width="9.26953125" style="3" customWidth="1"/>
    <col min="9230" max="9472" width="11.453125" style="3"/>
    <col min="9473" max="9474" width="9.26953125" style="3" customWidth="1"/>
    <col min="9475" max="9475" width="12.26953125" style="3" customWidth="1"/>
    <col min="9476" max="9479" width="9.26953125" style="3" customWidth="1"/>
    <col min="9480" max="9480" width="10.54296875" style="3" customWidth="1"/>
    <col min="9481" max="9481" width="13.453125" style="3" customWidth="1"/>
    <col min="9482" max="9485" width="9.26953125" style="3" customWidth="1"/>
    <col min="9486" max="9728" width="11.453125" style="3"/>
    <col min="9729" max="9730" width="9.26953125" style="3" customWidth="1"/>
    <col min="9731" max="9731" width="12.26953125" style="3" customWidth="1"/>
    <col min="9732" max="9735" width="9.26953125" style="3" customWidth="1"/>
    <col min="9736" max="9736" width="10.54296875" style="3" customWidth="1"/>
    <col min="9737" max="9737" width="13.453125" style="3" customWidth="1"/>
    <col min="9738" max="9741" width="9.26953125" style="3" customWidth="1"/>
    <col min="9742" max="9984" width="11.453125" style="3"/>
    <col min="9985" max="9986" width="9.26953125" style="3" customWidth="1"/>
    <col min="9987" max="9987" width="12.26953125" style="3" customWidth="1"/>
    <col min="9988" max="9991" width="9.26953125" style="3" customWidth="1"/>
    <col min="9992" max="9992" width="10.54296875" style="3" customWidth="1"/>
    <col min="9993" max="9993" width="13.453125" style="3" customWidth="1"/>
    <col min="9994" max="9997" width="9.26953125" style="3" customWidth="1"/>
    <col min="9998" max="10240" width="11.453125" style="3"/>
    <col min="10241" max="10242" width="9.26953125" style="3" customWidth="1"/>
    <col min="10243" max="10243" width="12.26953125" style="3" customWidth="1"/>
    <col min="10244" max="10247" width="9.26953125" style="3" customWidth="1"/>
    <col min="10248" max="10248" width="10.54296875" style="3" customWidth="1"/>
    <col min="10249" max="10249" width="13.453125" style="3" customWidth="1"/>
    <col min="10250" max="10253" width="9.26953125" style="3" customWidth="1"/>
    <col min="10254" max="10496" width="11.453125" style="3"/>
    <col min="10497" max="10498" width="9.26953125" style="3" customWidth="1"/>
    <col min="10499" max="10499" width="12.26953125" style="3" customWidth="1"/>
    <col min="10500" max="10503" width="9.26953125" style="3" customWidth="1"/>
    <col min="10504" max="10504" width="10.54296875" style="3" customWidth="1"/>
    <col min="10505" max="10505" width="13.453125" style="3" customWidth="1"/>
    <col min="10506" max="10509" width="9.26953125" style="3" customWidth="1"/>
    <col min="10510" max="10752" width="11.453125" style="3"/>
    <col min="10753" max="10754" width="9.26953125" style="3" customWidth="1"/>
    <col min="10755" max="10755" width="12.26953125" style="3" customWidth="1"/>
    <col min="10756" max="10759" width="9.26953125" style="3" customWidth="1"/>
    <col min="10760" max="10760" width="10.54296875" style="3" customWidth="1"/>
    <col min="10761" max="10761" width="13.453125" style="3" customWidth="1"/>
    <col min="10762" max="10765" width="9.26953125" style="3" customWidth="1"/>
    <col min="10766" max="11008" width="11.453125" style="3"/>
    <col min="11009" max="11010" width="9.26953125" style="3" customWidth="1"/>
    <col min="11011" max="11011" width="12.26953125" style="3" customWidth="1"/>
    <col min="11012" max="11015" width="9.26953125" style="3" customWidth="1"/>
    <col min="11016" max="11016" width="10.54296875" style="3" customWidth="1"/>
    <col min="11017" max="11017" width="13.453125" style="3" customWidth="1"/>
    <col min="11018" max="11021" width="9.26953125" style="3" customWidth="1"/>
    <col min="11022" max="11264" width="11.453125" style="3"/>
    <col min="11265" max="11266" width="9.26953125" style="3" customWidth="1"/>
    <col min="11267" max="11267" width="12.26953125" style="3" customWidth="1"/>
    <col min="11268" max="11271" width="9.26953125" style="3" customWidth="1"/>
    <col min="11272" max="11272" width="10.54296875" style="3" customWidth="1"/>
    <col min="11273" max="11273" width="13.453125" style="3" customWidth="1"/>
    <col min="11274" max="11277" width="9.26953125" style="3" customWidth="1"/>
    <col min="11278" max="11520" width="11.453125" style="3"/>
    <col min="11521" max="11522" width="9.26953125" style="3" customWidth="1"/>
    <col min="11523" max="11523" width="12.26953125" style="3" customWidth="1"/>
    <col min="11524" max="11527" width="9.26953125" style="3" customWidth="1"/>
    <col min="11528" max="11528" width="10.54296875" style="3" customWidth="1"/>
    <col min="11529" max="11529" width="13.453125" style="3" customWidth="1"/>
    <col min="11530" max="11533" width="9.26953125" style="3" customWidth="1"/>
    <col min="11534" max="11776" width="11.453125" style="3"/>
    <col min="11777" max="11778" width="9.26953125" style="3" customWidth="1"/>
    <col min="11779" max="11779" width="12.26953125" style="3" customWidth="1"/>
    <col min="11780" max="11783" width="9.26953125" style="3" customWidth="1"/>
    <col min="11784" max="11784" width="10.54296875" style="3" customWidth="1"/>
    <col min="11785" max="11785" width="13.453125" style="3" customWidth="1"/>
    <col min="11786" max="11789" width="9.26953125" style="3" customWidth="1"/>
    <col min="11790" max="12032" width="11.453125" style="3"/>
    <col min="12033" max="12034" width="9.26953125" style="3" customWidth="1"/>
    <col min="12035" max="12035" width="12.26953125" style="3" customWidth="1"/>
    <col min="12036" max="12039" width="9.26953125" style="3" customWidth="1"/>
    <col min="12040" max="12040" width="10.54296875" style="3" customWidth="1"/>
    <col min="12041" max="12041" width="13.453125" style="3" customWidth="1"/>
    <col min="12042" max="12045" width="9.26953125" style="3" customWidth="1"/>
    <col min="12046" max="12288" width="11.453125" style="3"/>
    <col min="12289" max="12290" width="9.26953125" style="3" customWidth="1"/>
    <col min="12291" max="12291" width="12.26953125" style="3" customWidth="1"/>
    <col min="12292" max="12295" width="9.26953125" style="3" customWidth="1"/>
    <col min="12296" max="12296" width="10.54296875" style="3" customWidth="1"/>
    <col min="12297" max="12297" width="13.453125" style="3" customWidth="1"/>
    <col min="12298" max="12301" width="9.26953125" style="3" customWidth="1"/>
    <col min="12302" max="12544" width="11.453125" style="3"/>
    <col min="12545" max="12546" width="9.26953125" style="3" customWidth="1"/>
    <col min="12547" max="12547" width="12.26953125" style="3" customWidth="1"/>
    <col min="12548" max="12551" width="9.26953125" style="3" customWidth="1"/>
    <col min="12552" max="12552" width="10.54296875" style="3" customWidth="1"/>
    <col min="12553" max="12553" width="13.453125" style="3" customWidth="1"/>
    <col min="12554" max="12557" width="9.26953125" style="3" customWidth="1"/>
    <col min="12558" max="12800" width="11.453125" style="3"/>
    <col min="12801" max="12802" width="9.26953125" style="3" customWidth="1"/>
    <col min="12803" max="12803" width="12.26953125" style="3" customWidth="1"/>
    <col min="12804" max="12807" width="9.26953125" style="3" customWidth="1"/>
    <col min="12808" max="12808" width="10.54296875" style="3" customWidth="1"/>
    <col min="12809" max="12809" width="13.453125" style="3" customWidth="1"/>
    <col min="12810" max="12813" width="9.26953125" style="3" customWidth="1"/>
    <col min="12814" max="13056" width="11.453125" style="3"/>
    <col min="13057" max="13058" width="9.26953125" style="3" customWidth="1"/>
    <col min="13059" max="13059" width="12.26953125" style="3" customWidth="1"/>
    <col min="13060" max="13063" width="9.26953125" style="3" customWidth="1"/>
    <col min="13064" max="13064" width="10.54296875" style="3" customWidth="1"/>
    <col min="13065" max="13065" width="13.453125" style="3" customWidth="1"/>
    <col min="13066" max="13069" width="9.26953125" style="3" customWidth="1"/>
    <col min="13070" max="13312" width="11.453125" style="3"/>
    <col min="13313" max="13314" width="9.26953125" style="3" customWidth="1"/>
    <col min="13315" max="13315" width="12.26953125" style="3" customWidth="1"/>
    <col min="13316" max="13319" width="9.26953125" style="3" customWidth="1"/>
    <col min="13320" max="13320" width="10.54296875" style="3" customWidth="1"/>
    <col min="13321" max="13321" width="13.453125" style="3" customWidth="1"/>
    <col min="13322" max="13325" width="9.26953125" style="3" customWidth="1"/>
    <col min="13326" max="13568" width="11.453125" style="3"/>
    <col min="13569" max="13570" width="9.26953125" style="3" customWidth="1"/>
    <col min="13571" max="13571" width="12.26953125" style="3" customWidth="1"/>
    <col min="13572" max="13575" width="9.26953125" style="3" customWidth="1"/>
    <col min="13576" max="13576" width="10.54296875" style="3" customWidth="1"/>
    <col min="13577" max="13577" width="13.453125" style="3" customWidth="1"/>
    <col min="13578" max="13581" width="9.26953125" style="3" customWidth="1"/>
    <col min="13582" max="13824" width="11.453125" style="3"/>
    <col min="13825" max="13826" width="9.26953125" style="3" customWidth="1"/>
    <col min="13827" max="13827" width="12.26953125" style="3" customWidth="1"/>
    <col min="13828" max="13831" width="9.26953125" style="3" customWidth="1"/>
    <col min="13832" max="13832" width="10.54296875" style="3" customWidth="1"/>
    <col min="13833" max="13833" width="13.453125" style="3" customWidth="1"/>
    <col min="13834" max="13837" width="9.26953125" style="3" customWidth="1"/>
    <col min="13838" max="14080" width="11.453125" style="3"/>
    <col min="14081" max="14082" width="9.26953125" style="3" customWidth="1"/>
    <col min="14083" max="14083" width="12.26953125" style="3" customWidth="1"/>
    <col min="14084" max="14087" width="9.26953125" style="3" customWidth="1"/>
    <col min="14088" max="14088" width="10.54296875" style="3" customWidth="1"/>
    <col min="14089" max="14089" width="13.453125" style="3" customWidth="1"/>
    <col min="14090" max="14093" width="9.26953125" style="3" customWidth="1"/>
    <col min="14094" max="14336" width="11.453125" style="3"/>
    <col min="14337" max="14338" width="9.26953125" style="3" customWidth="1"/>
    <col min="14339" max="14339" width="12.26953125" style="3" customWidth="1"/>
    <col min="14340" max="14343" width="9.26953125" style="3" customWidth="1"/>
    <col min="14344" max="14344" width="10.54296875" style="3" customWidth="1"/>
    <col min="14345" max="14345" width="13.453125" style="3" customWidth="1"/>
    <col min="14346" max="14349" width="9.26953125" style="3" customWidth="1"/>
    <col min="14350" max="14592" width="11.453125" style="3"/>
    <col min="14593" max="14594" width="9.26953125" style="3" customWidth="1"/>
    <col min="14595" max="14595" width="12.26953125" style="3" customWidth="1"/>
    <col min="14596" max="14599" width="9.26953125" style="3" customWidth="1"/>
    <col min="14600" max="14600" width="10.54296875" style="3" customWidth="1"/>
    <col min="14601" max="14601" width="13.453125" style="3" customWidth="1"/>
    <col min="14602" max="14605" width="9.26953125" style="3" customWidth="1"/>
    <col min="14606" max="14848" width="11.453125" style="3"/>
    <col min="14849" max="14850" width="9.26953125" style="3" customWidth="1"/>
    <col min="14851" max="14851" width="12.26953125" style="3" customWidth="1"/>
    <col min="14852" max="14855" width="9.26953125" style="3" customWidth="1"/>
    <col min="14856" max="14856" width="10.54296875" style="3" customWidth="1"/>
    <col min="14857" max="14857" width="13.453125" style="3" customWidth="1"/>
    <col min="14858" max="14861" width="9.26953125" style="3" customWidth="1"/>
    <col min="14862" max="15104" width="11.453125" style="3"/>
    <col min="15105" max="15106" width="9.26953125" style="3" customWidth="1"/>
    <col min="15107" max="15107" width="12.26953125" style="3" customWidth="1"/>
    <col min="15108" max="15111" width="9.26953125" style="3" customWidth="1"/>
    <col min="15112" max="15112" width="10.54296875" style="3" customWidth="1"/>
    <col min="15113" max="15113" width="13.453125" style="3" customWidth="1"/>
    <col min="15114" max="15117" width="9.26953125" style="3" customWidth="1"/>
    <col min="15118" max="15360" width="11.453125" style="3"/>
    <col min="15361" max="15362" width="9.26953125" style="3" customWidth="1"/>
    <col min="15363" max="15363" width="12.26953125" style="3" customWidth="1"/>
    <col min="15364" max="15367" width="9.26953125" style="3" customWidth="1"/>
    <col min="15368" max="15368" width="10.54296875" style="3" customWidth="1"/>
    <col min="15369" max="15369" width="13.453125" style="3" customWidth="1"/>
    <col min="15370" max="15373" width="9.26953125" style="3" customWidth="1"/>
    <col min="15374" max="15616" width="11.453125" style="3"/>
    <col min="15617" max="15618" width="9.26953125" style="3" customWidth="1"/>
    <col min="15619" max="15619" width="12.26953125" style="3" customWidth="1"/>
    <col min="15620" max="15623" width="9.26953125" style="3" customWidth="1"/>
    <col min="15624" max="15624" width="10.54296875" style="3" customWidth="1"/>
    <col min="15625" max="15625" width="13.453125" style="3" customWidth="1"/>
    <col min="15626" max="15629" width="9.26953125" style="3" customWidth="1"/>
    <col min="15630" max="15872" width="11.453125" style="3"/>
    <col min="15873" max="15874" width="9.26953125" style="3" customWidth="1"/>
    <col min="15875" max="15875" width="12.26953125" style="3" customWidth="1"/>
    <col min="15876" max="15879" width="9.26953125" style="3" customWidth="1"/>
    <col min="15880" max="15880" width="10.54296875" style="3" customWidth="1"/>
    <col min="15881" max="15881" width="13.453125" style="3" customWidth="1"/>
    <col min="15882" max="15885" width="9.26953125" style="3" customWidth="1"/>
    <col min="15886" max="16128" width="11.453125" style="3"/>
    <col min="16129" max="16130" width="9.26953125" style="3" customWidth="1"/>
    <col min="16131" max="16131" width="12.26953125" style="3" customWidth="1"/>
    <col min="16132" max="16135" width="9.26953125" style="3" customWidth="1"/>
    <col min="16136" max="16136" width="10.54296875" style="3" customWidth="1"/>
    <col min="16137" max="16137" width="13.453125" style="3" customWidth="1"/>
    <col min="16138" max="16141" width="9.26953125" style="3" customWidth="1"/>
    <col min="16142" max="16384" width="11.453125" style="3"/>
  </cols>
  <sheetData>
    <row r="1" spans="1:23" ht="60" customHeight="1" x14ac:dyDescent="0.35">
      <c r="A1" s="468"/>
      <c r="B1" s="468"/>
      <c r="C1" s="468"/>
      <c r="D1" s="468"/>
      <c r="E1" s="468"/>
      <c r="F1" s="468"/>
      <c r="G1" s="468"/>
      <c r="H1" s="468"/>
      <c r="I1" s="468"/>
      <c r="J1" s="468"/>
      <c r="K1" s="468"/>
      <c r="L1" s="468"/>
      <c r="M1" s="468"/>
      <c r="N1" s="469" t="s">
        <v>63</v>
      </c>
    </row>
    <row r="2" spans="1:23" ht="20.25" customHeight="1" x14ac:dyDescent="0.35">
      <c r="A2" s="468"/>
      <c r="B2" s="468"/>
      <c r="C2" s="468"/>
      <c r="D2" s="468"/>
      <c r="E2" s="468"/>
      <c r="F2" s="468"/>
      <c r="G2" s="468"/>
      <c r="H2" s="468"/>
      <c r="I2" s="468"/>
      <c r="J2" s="468"/>
      <c r="K2" s="468"/>
      <c r="L2" s="468"/>
      <c r="M2" s="468"/>
      <c r="N2" s="469"/>
    </row>
    <row r="3" spans="1:23" ht="10.5" customHeight="1" x14ac:dyDescent="0.35">
      <c r="A3" s="470" t="s">
        <v>64</v>
      </c>
      <c r="B3" s="471"/>
      <c r="C3" s="471"/>
      <c r="D3" s="471"/>
      <c r="E3" s="471"/>
      <c r="F3" s="471"/>
      <c r="G3" s="471"/>
      <c r="H3" s="471"/>
      <c r="I3" s="471"/>
      <c r="J3" s="471"/>
      <c r="K3" s="471"/>
      <c r="L3" s="471"/>
      <c r="M3" s="471"/>
    </row>
    <row r="4" spans="1:23" ht="15.75" customHeight="1" x14ac:dyDescent="0.35">
      <c r="A4" s="470"/>
      <c r="B4" s="471"/>
      <c r="C4" s="471"/>
      <c r="D4" s="471"/>
      <c r="E4" s="471"/>
      <c r="F4" s="471"/>
      <c r="G4" s="471"/>
      <c r="H4" s="471"/>
      <c r="I4" s="471"/>
      <c r="J4" s="471"/>
      <c r="K4" s="471"/>
      <c r="L4" s="471"/>
      <c r="M4" s="471"/>
    </row>
    <row r="5" spans="1:23" ht="23.25" customHeight="1" x14ac:dyDescent="0.35">
      <c r="A5" s="472" t="s">
        <v>65</v>
      </c>
      <c r="B5" s="472"/>
      <c r="C5" s="472"/>
      <c r="D5" s="472"/>
      <c r="E5" s="472"/>
      <c r="F5" s="472"/>
      <c r="G5" s="472"/>
      <c r="H5" s="472"/>
      <c r="I5" s="472"/>
      <c r="J5" s="472"/>
      <c r="K5" s="472"/>
      <c r="L5" s="472"/>
      <c r="M5" s="472"/>
    </row>
    <row r="6" spans="1:23" ht="24.75" customHeight="1" x14ac:dyDescent="0.35">
      <c r="A6" s="450" t="s">
        <v>66</v>
      </c>
      <c r="B6" s="450"/>
      <c r="C6" s="450"/>
      <c r="D6" s="450"/>
      <c r="E6" s="450"/>
      <c r="F6" s="450"/>
      <c r="G6" s="450"/>
      <c r="H6" s="450"/>
      <c r="I6" s="450"/>
      <c r="J6" s="450"/>
      <c r="K6" s="450"/>
      <c r="L6" s="450"/>
      <c r="M6" s="450"/>
    </row>
    <row r="7" spans="1:23" ht="39" customHeight="1" x14ac:dyDescent="0.35">
      <c r="A7" s="456" t="s">
        <v>67</v>
      </c>
      <c r="B7" s="456"/>
      <c r="C7" s="456"/>
      <c r="D7" s="456"/>
      <c r="E7" s="456"/>
      <c r="F7" s="456"/>
      <c r="G7" s="456"/>
      <c r="H7" s="456"/>
      <c r="I7" s="456"/>
      <c r="J7" s="456"/>
      <c r="K7" s="456"/>
      <c r="L7" s="456"/>
      <c r="M7" s="456"/>
    </row>
    <row r="8" spans="1:23" ht="24.75" customHeight="1" x14ac:dyDescent="0.35">
      <c r="A8" s="450" t="s">
        <v>68</v>
      </c>
      <c r="B8" s="450"/>
      <c r="C8" s="450"/>
      <c r="D8" s="450"/>
      <c r="E8" s="450"/>
      <c r="F8" s="450"/>
      <c r="G8" s="450"/>
      <c r="H8" s="450"/>
      <c r="I8" s="450"/>
      <c r="J8" s="450"/>
      <c r="K8" s="450"/>
      <c r="L8" s="450"/>
      <c r="M8" s="450"/>
    </row>
    <row r="9" spans="1:23" ht="38.25" customHeight="1" x14ac:dyDescent="0.35">
      <c r="A9" s="456" t="s">
        <v>69</v>
      </c>
      <c r="B9" s="456"/>
      <c r="C9" s="456"/>
      <c r="D9" s="456"/>
      <c r="E9" s="456"/>
      <c r="F9" s="456"/>
      <c r="G9" s="456"/>
      <c r="H9" s="456"/>
      <c r="I9" s="456"/>
      <c r="J9" s="456"/>
      <c r="K9" s="456"/>
      <c r="L9" s="456"/>
      <c r="M9" s="456"/>
    </row>
    <row r="10" spans="1:23" ht="24.75" customHeight="1" x14ac:dyDescent="0.35">
      <c r="A10" s="450" t="s">
        <v>70</v>
      </c>
      <c r="B10" s="450"/>
      <c r="C10" s="450"/>
      <c r="D10" s="450"/>
      <c r="E10" s="450"/>
      <c r="F10" s="450"/>
      <c r="G10" s="450"/>
      <c r="H10" s="450"/>
      <c r="I10" s="450"/>
      <c r="J10" s="450"/>
      <c r="K10" s="450"/>
      <c r="L10" s="450"/>
      <c r="M10" s="450"/>
    </row>
    <row r="11" spans="1:23" s="181" customFormat="1" ht="18" customHeight="1" x14ac:dyDescent="0.35">
      <c r="A11" s="466" t="s">
        <v>71</v>
      </c>
      <c r="B11" s="466"/>
      <c r="C11" s="466"/>
      <c r="D11" s="466"/>
      <c r="E11" s="466"/>
      <c r="F11" s="466"/>
      <c r="G11" s="466"/>
      <c r="H11" s="466"/>
      <c r="I11" s="466"/>
      <c r="J11" s="466"/>
      <c r="K11" s="466"/>
      <c r="L11" s="466"/>
      <c r="M11" s="466"/>
    </row>
    <row r="12" spans="1:23" s="181" customFormat="1" ht="18" customHeight="1" x14ac:dyDescent="0.35">
      <c r="A12" s="466"/>
      <c r="B12" s="466"/>
      <c r="C12" s="466"/>
      <c r="D12" s="466"/>
      <c r="E12" s="466"/>
      <c r="F12" s="466"/>
      <c r="G12" s="466"/>
      <c r="H12" s="466"/>
      <c r="I12" s="466"/>
      <c r="J12" s="466"/>
      <c r="K12" s="466"/>
      <c r="L12" s="466"/>
      <c r="M12" s="466"/>
      <c r="N12" s="3"/>
      <c r="O12" s="3"/>
      <c r="P12" s="3"/>
      <c r="Q12" s="3"/>
      <c r="R12" s="3"/>
      <c r="S12" s="3"/>
      <c r="T12" s="3"/>
      <c r="U12" s="3"/>
      <c r="V12" s="3"/>
      <c r="W12" s="3"/>
    </row>
    <row r="13" spans="1:23" s="181" customFormat="1" ht="18" customHeight="1" x14ac:dyDescent="0.35">
      <c r="A13" s="466"/>
      <c r="B13" s="466"/>
      <c r="C13" s="466"/>
      <c r="D13" s="466"/>
      <c r="E13" s="466"/>
      <c r="F13" s="466"/>
      <c r="G13" s="466"/>
      <c r="H13" s="466"/>
      <c r="I13" s="466"/>
      <c r="J13" s="466"/>
      <c r="K13" s="466"/>
      <c r="L13" s="466"/>
      <c r="M13" s="466"/>
      <c r="N13" s="3"/>
      <c r="O13" s="3"/>
      <c r="P13" s="3"/>
      <c r="Q13" s="3"/>
      <c r="R13" s="3"/>
      <c r="S13" s="3"/>
      <c r="T13" s="3"/>
      <c r="U13" s="3"/>
      <c r="V13" s="3"/>
      <c r="W13" s="3"/>
    </row>
    <row r="14" spans="1:23" s="181" customFormat="1" ht="18" customHeight="1" x14ac:dyDescent="0.35">
      <c r="A14" s="466"/>
      <c r="B14" s="466"/>
      <c r="C14" s="466"/>
      <c r="D14" s="466"/>
      <c r="E14" s="466"/>
      <c r="F14" s="466"/>
      <c r="G14" s="466"/>
      <c r="H14" s="466"/>
      <c r="I14" s="466"/>
      <c r="J14" s="466"/>
      <c r="K14" s="466"/>
      <c r="L14" s="466"/>
      <c r="M14" s="466"/>
      <c r="N14" s="3"/>
      <c r="O14" s="3"/>
      <c r="P14" s="3"/>
      <c r="Q14" s="3"/>
      <c r="R14" s="3"/>
      <c r="S14" s="3"/>
      <c r="T14" s="3"/>
      <c r="U14" s="3"/>
      <c r="V14" s="3"/>
      <c r="W14" s="3"/>
    </row>
    <row r="15" spans="1:23" s="181" customFormat="1" ht="18" customHeight="1" x14ac:dyDescent="0.35">
      <c r="A15" s="466"/>
      <c r="B15" s="466"/>
      <c r="C15" s="466"/>
      <c r="D15" s="466"/>
      <c r="E15" s="466"/>
      <c r="F15" s="466"/>
      <c r="G15" s="466"/>
      <c r="H15" s="466"/>
      <c r="I15" s="466"/>
      <c r="J15" s="466"/>
      <c r="K15" s="466"/>
      <c r="L15" s="466"/>
      <c r="M15" s="466"/>
      <c r="N15" s="3"/>
      <c r="O15" s="3"/>
      <c r="P15" s="3"/>
      <c r="Q15" s="3"/>
      <c r="R15" s="3"/>
      <c r="S15" s="3"/>
      <c r="T15" s="3"/>
      <c r="U15" s="3"/>
      <c r="V15" s="3"/>
      <c r="W15" s="3"/>
    </row>
    <row r="16" spans="1:23" s="181" customFormat="1" ht="18" customHeight="1" x14ac:dyDescent="0.35">
      <c r="A16" s="466"/>
      <c r="B16" s="466"/>
      <c r="C16" s="466"/>
      <c r="D16" s="466"/>
      <c r="E16" s="466"/>
      <c r="F16" s="466"/>
      <c r="G16" s="466"/>
      <c r="H16" s="466"/>
      <c r="I16" s="466"/>
      <c r="J16" s="466"/>
      <c r="K16" s="466"/>
      <c r="L16" s="466"/>
      <c r="M16" s="466"/>
      <c r="N16" s="3"/>
      <c r="O16" s="3"/>
      <c r="P16" s="3"/>
      <c r="Q16" s="3"/>
      <c r="R16" s="3"/>
      <c r="S16" s="3"/>
      <c r="T16" s="3"/>
      <c r="U16" s="3"/>
      <c r="V16" s="3"/>
      <c r="W16" s="3"/>
    </row>
    <row r="17" spans="1:28" s="181" customFormat="1" ht="18" customHeight="1" x14ac:dyDescent="0.35">
      <c r="A17" s="466"/>
      <c r="B17" s="466"/>
      <c r="C17" s="466"/>
      <c r="D17" s="466"/>
      <c r="E17" s="466"/>
      <c r="F17" s="466"/>
      <c r="G17" s="466"/>
      <c r="H17" s="466"/>
      <c r="I17" s="466"/>
      <c r="J17" s="466"/>
      <c r="K17" s="466"/>
      <c r="L17" s="466"/>
      <c r="M17" s="466"/>
      <c r="N17" s="3"/>
      <c r="O17" s="3"/>
      <c r="P17" s="3"/>
      <c r="Q17" s="3"/>
      <c r="R17" s="3"/>
      <c r="S17" s="3"/>
      <c r="T17" s="3"/>
      <c r="U17" s="3"/>
      <c r="V17" s="3"/>
      <c r="W17" s="3"/>
    </row>
    <row r="18" spans="1:28" s="181" customFormat="1" ht="18" customHeight="1" x14ac:dyDescent="0.35">
      <c r="A18" s="466"/>
      <c r="B18" s="466"/>
      <c r="C18" s="466"/>
      <c r="D18" s="466"/>
      <c r="E18" s="466"/>
      <c r="F18" s="466"/>
      <c r="G18" s="466"/>
      <c r="H18" s="466"/>
      <c r="I18" s="466"/>
      <c r="J18" s="466"/>
      <c r="K18" s="466"/>
      <c r="L18" s="466"/>
      <c r="M18" s="466"/>
      <c r="N18" s="3"/>
      <c r="O18" s="3"/>
      <c r="P18" s="3"/>
      <c r="Q18" s="3"/>
      <c r="R18" s="3"/>
      <c r="S18" s="3"/>
      <c r="T18" s="3"/>
      <c r="U18" s="3"/>
      <c r="V18" s="3"/>
      <c r="W18" s="3"/>
    </row>
    <row r="19" spans="1:28" s="181" customFormat="1" ht="18" customHeight="1" x14ac:dyDescent="0.35">
      <c r="A19" s="466"/>
      <c r="B19" s="466"/>
      <c r="C19" s="466"/>
      <c r="D19" s="466"/>
      <c r="E19" s="466"/>
      <c r="F19" s="466"/>
      <c r="G19" s="466"/>
      <c r="H19" s="466"/>
      <c r="I19" s="466"/>
      <c r="J19" s="466"/>
      <c r="K19" s="466"/>
      <c r="L19" s="466"/>
      <c r="M19" s="466"/>
    </row>
    <row r="20" spans="1:28" ht="24.75" customHeight="1" x14ac:dyDescent="0.35">
      <c r="A20" s="450" t="s">
        <v>72</v>
      </c>
      <c r="B20" s="450"/>
      <c r="C20" s="450"/>
      <c r="D20" s="450"/>
      <c r="E20" s="450"/>
      <c r="F20" s="450"/>
      <c r="G20" s="450"/>
      <c r="H20" s="450"/>
      <c r="I20" s="450"/>
      <c r="J20" s="450"/>
      <c r="K20" s="450"/>
      <c r="L20" s="450"/>
      <c r="M20" s="450"/>
    </row>
    <row r="21" spans="1:28" ht="23.15" customHeight="1" x14ac:dyDescent="0.35">
      <c r="A21" s="456" t="s">
        <v>359</v>
      </c>
      <c r="B21" s="456"/>
      <c r="C21" s="456"/>
      <c r="D21" s="456"/>
      <c r="E21" s="456"/>
      <c r="F21" s="456"/>
      <c r="G21" s="456"/>
      <c r="H21" s="456"/>
      <c r="I21" s="456"/>
      <c r="J21" s="456"/>
      <c r="K21" s="456"/>
      <c r="L21" s="456"/>
      <c r="M21" s="456"/>
    </row>
    <row r="22" spans="1:28" ht="23.15" customHeight="1" x14ac:dyDescent="0.35">
      <c r="A22" s="456"/>
      <c r="B22" s="456"/>
      <c r="C22" s="456"/>
      <c r="D22" s="456"/>
      <c r="E22" s="456"/>
      <c r="F22" s="456"/>
      <c r="G22" s="456"/>
      <c r="H22" s="456"/>
      <c r="I22" s="456"/>
      <c r="J22" s="456"/>
      <c r="K22" s="456"/>
      <c r="L22" s="456"/>
      <c r="M22" s="456"/>
    </row>
    <row r="23" spans="1:28" ht="24.75" customHeight="1" x14ac:dyDescent="0.35">
      <c r="A23" s="450" t="s">
        <v>73</v>
      </c>
      <c r="B23" s="450"/>
      <c r="C23" s="450"/>
      <c r="D23" s="450"/>
      <c r="E23" s="450"/>
      <c r="F23" s="450"/>
      <c r="G23" s="450"/>
      <c r="H23" s="450"/>
      <c r="I23" s="450"/>
      <c r="J23" s="450"/>
      <c r="K23" s="450"/>
      <c r="L23" s="450"/>
      <c r="M23" s="450"/>
    </row>
    <row r="24" spans="1:28" ht="55.5" customHeight="1" x14ac:dyDescent="0.35">
      <c r="A24" s="456" t="s">
        <v>360</v>
      </c>
      <c r="B24" s="456"/>
      <c r="C24" s="456"/>
      <c r="D24" s="456"/>
      <c r="E24" s="456"/>
      <c r="F24" s="456"/>
      <c r="G24" s="456"/>
      <c r="H24" s="456"/>
      <c r="I24" s="456"/>
      <c r="J24" s="456"/>
      <c r="K24" s="456"/>
      <c r="L24" s="456"/>
      <c r="M24" s="456"/>
    </row>
    <row r="25" spans="1:28" ht="24.75" customHeight="1" x14ac:dyDescent="0.35">
      <c r="A25" s="450" t="s">
        <v>74</v>
      </c>
      <c r="B25" s="450"/>
      <c r="C25" s="450"/>
      <c r="D25" s="450"/>
      <c r="E25" s="450"/>
      <c r="F25" s="450"/>
      <c r="G25" s="450"/>
      <c r="H25" s="450"/>
      <c r="I25" s="450"/>
      <c r="J25" s="450"/>
      <c r="K25" s="450"/>
      <c r="L25" s="450"/>
      <c r="M25" s="450"/>
    </row>
    <row r="26" spans="1:28" ht="17.25" customHeight="1" x14ac:dyDescent="0.35">
      <c r="A26" s="372" t="s">
        <v>75</v>
      </c>
      <c r="P26" s="467"/>
      <c r="Q26" s="467"/>
      <c r="R26" s="467"/>
      <c r="S26" s="467"/>
      <c r="T26" s="467"/>
      <c r="U26" s="467"/>
      <c r="V26" s="467"/>
      <c r="W26" s="467"/>
      <c r="X26" s="467"/>
      <c r="Y26" s="467"/>
      <c r="Z26" s="467"/>
      <c r="AA26" s="467"/>
      <c r="AB26" s="467"/>
    </row>
    <row r="27" spans="1:28" ht="17.25" customHeight="1" x14ac:dyDescent="0.35">
      <c r="A27" s="467" t="s">
        <v>76</v>
      </c>
      <c r="B27" s="467"/>
      <c r="C27" s="467"/>
      <c r="D27" s="467"/>
      <c r="E27" s="467"/>
      <c r="F27" s="467"/>
      <c r="G27" s="467"/>
      <c r="H27" s="467"/>
      <c r="I27" s="467"/>
      <c r="J27" s="467"/>
      <c r="K27" s="467"/>
      <c r="L27" s="467"/>
      <c r="M27" s="467"/>
    </row>
    <row r="28" spans="1:28" ht="17.25" customHeight="1" x14ac:dyDescent="0.35">
      <c r="A28" s="374" t="s">
        <v>77</v>
      </c>
      <c r="B28" s="259"/>
      <c r="C28" s="259"/>
      <c r="D28" s="259"/>
      <c r="P28" s="373"/>
      <c r="Q28" s="373"/>
      <c r="R28" s="373"/>
      <c r="S28" s="373"/>
      <c r="T28" s="373"/>
      <c r="U28" s="373"/>
      <c r="V28" s="373"/>
      <c r="W28" s="373"/>
      <c r="X28" s="373"/>
      <c r="Y28" s="373"/>
      <c r="Z28" s="373"/>
      <c r="AA28" s="373"/>
      <c r="AB28" s="373"/>
    </row>
    <row r="29" spans="1:28" ht="17.25" customHeight="1" x14ac:dyDescent="0.35">
      <c r="A29" s="374" t="s">
        <v>78</v>
      </c>
      <c r="B29" s="259"/>
      <c r="C29" s="259"/>
      <c r="D29" s="259"/>
      <c r="P29" s="373"/>
      <c r="Q29" s="373"/>
      <c r="R29" s="373"/>
      <c r="S29" s="373"/>
      <c r="T29" s="373"/>
      <c r="U29" s="373"/>
      <c r="V29" s="373"/>
      <c r="W29" s="373"/>
      <c r="X29" s="373"/>
      <c r="Y29" s="373"/>
      <c r="Z29" s="373"/>
      <c r="AA29" s="373"/>
      <c r="AB29" s="373"/>
    </row>
    <row r="30" spans="1:28" ht="17.25" customHeight="1" x14ac:dyDescent="0.35">
      <c r="A30" s="374" t="s">
        <v>79</v>
      </c>
      <c r="B30" s="259"/>
      <c r="C30" s="259"/>
      <c r="D30" s="259"/>
      <c r="P30" s="373"/>
      <c r="Q30" s="373"/>
      <c r="R30" s="373"/>
      <c r="S30" s="373"/>
      <c r="T30" s="373"/>
      <c r="U30" s="373"/>
      <c r="V30" s="373"/>
      <c r="W30" s="373"/>
      <c r="X30" s="373"/>
      <c r="Y30" s="373"/>
      <c r="Z30" s="373"/>
      <c r="AA30" s="373"/>
      <c r="AB30" s="373"/>
    </row>
    <row r="31" spans="1:28" ht="17.25" customHeight="1" x14ac:dyDescent="0.35">
      <c r="A31" s="374" t="s">
        <v>80</v>
      </c>
      <c r="B31" s="259"/>
      <c r="C31" s="259"/>
      <c r="D31" s="259"/>
      <c r="P31" s="373"/>
      <c r="Q31" s="373"/>
      <c r="R31" s="373"/>
      <c r="S31" s="373"/>
      <c r="T31" s="373"/>
      <c r="U31" s="373"/>
      <c r="V31" s="373"/>
      <c r="W31" s="373"/>
      <c r="X31" s="373"/>
      <c r="Y31" s="373"/>
      <c r="Z31" s="373"/>
      <c r="AA31" s="373"/>
      <c r="AB31" s="373"/>
    </row>
    <row r="32" spans="1:28" ht="17.25" customHeight="1" x14ac:dyDescent="0.35">
      <c r="A32" s="259" t="s">
        <v>81</v>
      </c>
      <c r="B32" s="259"/>
      <c r="C32" s="259"/>
      <c r="D32" s="259"/>
      <c r="P32" s="467"/>
      <c r="Q32" s="467"/>
      <c r="R32" s="467"/>
      <c r="S32" s="467"/>
      <c r="T32" s="467"/>
      <c r="U32" s="467"/>
      <c r="V32" s="467"/>
      <c r="W32" s="467"/>
      <c r="X32" s="467"/>
      <c r="Y32" s="467"/>
      <c r="Z32" s="467"/>
      <c r="AA32" s="467"/>
      <c r="AB32" s="467"/>
    </row>
    <row r="33" spans="1:28" ht="17.25" customHeight="1" x14ac:dyDescent="0.35">
      <c r="A33" s="374" t="s">
        <v>82</v>
      </c>
      <c r="B33" s="259"/>
      <c r="C33" s="259"/>
      <c r="D33" s="259"/>
      <c r="P33" s="373"/>
      <c r="Q33" s="373"/>
      <c r="R33" s="373"/>
      <c r="S33" s="373"/>
      <c r="T33" s="373"/>
      <c r="U33" s="373"/>
      <c r="V33" s="373"/>
      <c r="W33" s="373"/>
      <c r="X33" s="373"/>
      <c r="Y33" s="373"/>
      <c r="Z33" s="373"/>
      <c r="AA33" s="373"/>
      <c r="AB33" s="373"/>
    </row>
    <row r="34" spans="1:28" ht="17.25" customHeight="1" x14ac:dyDescent="0.35">
      <c r="A34" s="374" t="s">
        <v>83</v>
      </c>
      <c r="B34" s="259"/>
      <c r="C34" s="259"/>
      <c r="D34" s="259"/>
      <c r="P34" s="373"/>
      <c r="Q34" s="373"/>
      <c r="R34" s="373"/>
      <c r="S34" s="373"/>
      <c r="T34" s="373"/>
      <c r="U34" s="373"/>
      <c r="V34" s="373"/>
      <c r="W34" s="373"/>
      <c r="X34" s="373"/>
      <c r="Y34" s="373"/>
      <c r="Z34" s="373"/>
      <c r="AA34" s="373"/>
      <c r="AB34" s="373"/>
    </row>
    <row r="35" spans="1:28" ht="17.25" customHeight="1" x14ac:dyDescent="0.35">
      <c r="A35" s="374" t="s">
        <v>84</v>
      </c>
      <c r="B35" s="259"/>
      <c r="C35" s="259"/>
      <c r="D35" s="259"/>
      <c r="P35" s="373"/>
      <c r="Q35" s="373"/>
      <c r="R35" s="373"/>
      <c r="S35" s="373"/>
      <c r="T35" s="373"/>
      <c r="U35" s="373"/>
      <c r="V35" s="373"/>
      <c r="W35" s="373"/>
      <c r="X35" s="373"/>
      <c r="Y35" s="373"/>
      <c r="Z35" s="373"/>
      <c r="AA35" s="373"/>
      <c r="AB35" s="373"/>
    </row>
    <row r="36" spans="1:28" ht="17.25" customHeight="1" x14ac:dyDescent="0.35">
      <c r="A36" s="467" t="s">
        <v>85</v>
      </c>
      <c r="B36" s="467"/>
      <c r="C36" s="467"/>
      <c r="D36" s="467"/>
      <c r="E36" s="467"/>
      <c r="F36" s="467"/>
      <c r="G36" s="467"/>
      <c r="H36" s="467"/>
      <c r="I36" s="467"/>
      <c r="J36" s="467"/>
      <c r="K36" s="467"/>
      <c r="L36" s="467"/>
      <c r="M36" s="467"/>
    </row>
    <row r="37" spans="1:28" ht="17.25" customHeight="1" x14ac:dyDescent="0.35">
      <c r="A37" s="464" t="s">
        <v>86</v>
      </c>
      <c r="B37" s="465"/>
      <c r="C37" s="465"/>
      <c r="D37" s="465"/>
      <c r="E37" s="465"/>
      <c r="F37" s="465"/>
      <c r="G37" s="465"/>
      <c r="H37" s="465"/>
      <c r="I37" s="465"/>
      <c r="J37" s="465"/>
      <c r="K37" s="465"/>
      <c r="L37" s="465"/>
      <c r="M37" s="465"/>
    </row>
    <row r="38" spans="1:28" ht="17.25" customHeight="1" x14ac:dyDescent="0.35">
      <c r="A38" s="464" t="s">
        <v>87</v>
      </c>
      <c r="B38" s="465"/>
      <c r="C38" s="465"/>
      <c r="D38" s="465"/>
      <c r="E38" s="465"/>
      <c r="F38" s="465"/>
      <c r="G38" s="465"/>
      <c r="H38" s="465"/>
      <c r="I38" s="465"/>
      <c r="J38" s="465"/>
      <c r="K38" s="465"/>
      <c r="L38" s="465"/>
      <c r="M38" s="465"/>
    </row>
    <row r="39" spans="1:28" ht="17.25" customHeight="1" x14ac:dyDescent="0.35">
      <c r="A39" s="464" t="s">
        <v>88</v>
      </c>
      <c r="B39" s="465"/>
      <c r="C39" s="465"/>
      <c r="D39" s="465"/>
      <c r="E39" s="465"/>
      <c r="F39" s="465"/>
      <c r="G39" s="465"/>
      <c r="H39" s="465"/>
      <c r="I39" s="465"/>
      <c r="J39" s="465"/>
      <c r="K39" s="465"/>
      <c r="L39" s="465"/>
      <c r="M39" s="465"/>
    </row>
    <row r="40" spans="1:28" ht="17.25" customHeight="1" x14ac:dyDescent="0.35">
      <c r="A40" s="259" t="s">
        <v>89</v>
      </c>
      <c r="P40" s="467"/>
      <c r="Q40" s="467"/>
      <c r="R40" s="467"/>
      <c r="S40" s="467"/>
      <c r="T40" s="467"/>
      <c r="U40" s="467"/>
      <c r="V40" s="467"/>
      <c r="W40" s="467"/>
      <c r="X40" s="467"/>
      <c r="Y40" s="467"/>
      <c r="Z40" s="467"/>
      <c r="AA40" s="467"/>
      <c r="AB40" s="467"/>
    </row>
    <row r="41" spans="1:28" ht="17.25" customHeight="1" x14ac:dyDescent="0.35">
      <c r="A41" s="464" t="s">
        <v>90</v>
      </c>
      <c r="B41" s="465"/>
      <c r="C41" s="465"/>
      <c r="D41" s="465"/>
      <c r="E41" s="465"/>
      <c r="F41" s="465"/>
      <c r="G41" s="465"/>
      <c r="H41" s="465"/>
      <c r="I41" s="465"/>
      <c r="J41" s="465"/>
      <c r="K41" s="465"/>
      <c r="L41" s="465"/>
      <c r="M41" s="465"/>
    </row>
    <row r="42" spans="1:28" ht="17.25" customHeight="1" x14ac:dyDescent="0.35">
      <c r="A42" s="464" t="s">
        <v>91</v>
      </c>
      <c r="B42" s="465"/>
      <c r="C42" s="465"/>
      <c r="D42" s="465"/>
      <c r="E42" s="465"/>
      <c r="F42" s="465"/>
      <c r="G42" s="465"/>
      <c r="H42" s="465"/>
      <c r="I42" s="465"/>
      <c r="J42" s="465"/>
      <c r="K42" s="465"/>
      <c r="L42" s="465"/>
      <c r="M42" s="465"/>
    </row>
    <row r="43" spans="1:28" ht="17.25" customHeight="1" x14ac:dyDescent="0.35">
      <c r="A43" s="464"/>
      <c r="B43" s="465"/>
      <c r="C43" s="465"/>
      <c r="D43" s="465"/>
      <c r="E43" s="465"/>
      <c r="F43" s="465"/>
      <c r="G43" s="465"/>
      <c r="H43" s="465"/>
      <c r="I43" s="465"/>
      <c r="J43" s="465"/>
      <c r="K43" s="465"/>
      <c r="L43" s="465"/>
      <c r="M43" s="465"/>
    </row>
    <row r="44" spans="1:28" ht="17.25" customHeight="1" x14ac:dyDescent="0.35">
      <c r="A44" s="372" t="s">
        <v>92</v>
      </c>
      <c r="B44" s="375"/>
      <c r="C44" s="375"/>
      <c r="D44" s="375"/>
      <c r="E44" s="375"/>
      <c r="F44" s="375"/>
      <c r="G44" s="375"/>
      <c r="H44" s="375"/>
      <c r="I44" s="375"/>
      <c r="J44" s="375"/>
      <c r="K44" s="375"/>
      <c r="L44" s="375"/>
      <c r="M44" s="375"/>
    </row>
    <row r="45" spans="1:28" ht="17.25" customHeight="1" x14ac:dyDescent="0.35">
      <c r="A45" s="259" t="s">
        <v>93</v>
      </c>
      <c r="B45" s="375"/>
      <c r="C45" s="375"/>
      <c r="D45" s="375"/>
      <c r="E45" s="375"/>
      <c r="F45" s="375"/>
      <c r="G45" s="375"/>
      <c r="H45" s="375"/>
      <c r="I45" s="375"/>
      <c r="J45" s="375"/>
      <c r="K45" s="375"/>
      <c r="L45" s="375"/>
      <c r="M45" s="375"/>
    </row>
    <row r="46" spans="1:28" ht="17.25" customHeight="1" x14ac:dyDescent="0.35">
      <c r="A46" s="464"/>
      <c r="B46" s="465"/>
      <c r="C46" s="465"/>
      <c r="D46" s="465"/>
      <c r="E46" s="465"/>
      <c r="F46" s="465"/>
      <c r="G46" s="465"/>
      <c r="H46" s="465"/>
      <c r="I46" s="465"/>
      <c r="J46" s="465"/>
      <c r="K46" s="465"/>
      <c r="L46" s="465"/>
      <c r="M46" s="465"/>
    </row>
    <row r="47" spans="1:28" ht="24.75" customHeight="1" x14ac:dyDescent="0.35">
      <c r="A47" s="450" t="s">
        <v>94</v>
      </c>
      <c r="B47" s="450"/>
      <c r="C47" s="450"/>
      <c r="D47" s="450"/>
      <c r="E47" s="450"/>
      <c r="F47" s="450"/>
      <c r="G47" s="450"/>
      <c r="H47" s="450"/>
      <c r="I47" s="450"/>
      <c r="J47" s="450"/>
      <c r="K47" s="450"/>
      <c r="L47" s="450"/>
      <c r="M47" s="450"/>
    </row>
    <row r="48" spans="1:28" ht="67.5" customHeight="1" x14ac:dyDescent="0.35">
      <c r="A48" s="456" t="s">
        <v>95</v>
      </c>
      <c r="B48" s="456"/>
      <c r="C48" s="456"/>
      <c r="D48" s="456"/>
      <c r="E48" s="456"/>
      <c r="F48" s="456"/>
      <c r="G48" s="456"/>
      <c r="H48" s="456"/>
      <c r="I48" s="456"/>
      <c r="J48" s="456"/>
      <c r="K48" s="456"/>
      <c r="L48" s="456"/>
      <c r="M48" s="456"/>
    </row>
    <row r="49" spans="1:13" ht="24.75" customHeight="1" x14ac:dyDescent="0.35">
      <c r="A49" s="450" t="s">
        <v>96</v>
      </c>
      <c r="B49" s="450"/>
      <c r="C49" s="450"/>
      <c r="D49" s="450"/>
      <c r="E49" s="450"/>
      <c r="F49" s="450"/>
      <c r="G49" s="450"/>
      <c r="H49" s="450"/>
      <c r="I49" s="450"/>
      <c r="J49" s="450"/>
      <c r="K49" s="450"/>
      <c r="L49" s="450"/>
      <c r="M49" s="450"/>
    </row>
    <row r="50" spans="1:13" ht="88.5" customHeight="1" x14ac:dyDescent="0.35">
      <c r="A50" s="455" t="s">
        <v>361</v>
      </c>
      <c r="B50" s="455"/>
      <c r="C50" s="455"/>
      <c r="D50" s="455"/>
      <c r="E50" s="455"/>
      <c r="F50" s="455"/>
      <c r="G50" s="455"/>
      <c r="H50" s="455"/>
      <c r="I50" s="455"/>
      <c r="J50" s="455"/>
      <c r="K50" s="455"/>
      <c r="L50" s="455"/>
      <c r="M50" s="455"/>
    </row>
    <row r="51" spans="1:13" ht="59.25" customHeight="1" x14ac:dyDescent="0.35">
      <c r="A51" s="455" t="s">
        <v>362</v>
      </c>
      <c r="B51" s="455"/>
      <c r="C51" s="455"/>
      <c r="D51" s="455"/>
      <c r="E51" s="455"/>
      <c r="F51" s="455"/>
      <c r="G51" s="455"/>
      <c r="H51" s="455"/>
      <c r="I51" s="455"/>
      <c r="J51" s="455"/>
      <c r="K51" s="455"/>
      <c r="L51" s="455"/>
      <c r="M51" s="455"/>
    </row>
    <row r="52" spans="1:13" ht="70.5" customHeight="1" x14ac:dyDescent="0.35">
      <c r="A52" s="455" t="s">
        <v>363</v>
      </c>
      <c r="B52" s="455"/>
      <c r="C52" s="455"/>
      <c r="D52" s="455"/>
      <c r="E52" s="455"/>
      <c r="F52" s="455"/>
      <c r="G52" s="455"/>
      <c r="H52" s="455"/>
      <c r="I52" s="455"/>
      <c r="J52" s="455"/>
      <c r="K52" s="455"/>
      <c r="L52" s="455"/>
      <c r="M52" s="455"/>
    </row>
    <row r="53" spans="1:13" ht="26.25" customHeight="1" x14ac:dyDescent="0.35">
      <c r="A53" s="466" t="s">
        <v>364</v>
      </c>
      <c r="B53" s="466"/>
      <c r="C53" s="466"/>
      <c r="D53" s="466"/>
      <c r="E53" s="466"/>
      <c r="F53" s="466"/>
      <c r="G53" s="466"/>
      <c r="H53" s="466"/>
      <c r="I53" s="466"/>
      <c r="J53" s="466"/>
      <c r="K53" s="466"/>
      <c r="L53" s="466"/>
      <c r="M53" s="466"/>
    </row>
    <row r="54" spans="1:13" ht="24.75" customHeight="1" x14ac:dyDescent="0.35">
      <c r="A54" s="450" t="s">
        <v>97</v>
      </c>
      <c r="B54" s="450"/>
      <c r="C54" s="450"/>
      <c r="D54" s="450"/>
      <c r="E54" s="450"/>
      <c r="F54" s="450"/>
      <c r="G54" s="450"/>
      <c r="H54" s="450"/>
      <c r="I54" s="450"/>
      <c r="J54" s="450"/>
      <c r="K54" s="450"/>
      <c r="L54" s="450"/>
      <c r="M54" s="450"/>
    </row>
    <row r="55" spans="1:13" ht="108" customHeight="1" x14ac:dyDescent="0.35">
      <c r="A55" s="456" t="s">
        <v>98</v>
      </c>
      <c r="B55" s="456"/>
      <c r="C55" s="456"/>
      <c r="D55" s="456"/>
      <c r="E55" s="456"/>
      <c r="F55" s="456"/>
      <c r="G55" s="456"/>
      <c r="H55" s="456"/>
      <c r="I55" s="456"/>
      <c r="J55" s="456"/>
      <c r="K55" s="456"/>
      <c r="L55" s="456"/>
      <c r="M55" s="456"/>
    </row>
    <row r="56" spans="1:13" ht="24.75" customHeight="1" x14ac:dyDescent="0.35">
      <c r="A56" s="450" t="s">
        <v>99</v>
      </c>
      <c r="B56" s="450"/>
      <c r="C56" s="450"/>
      <c r="D56" s="450"/>
      <c r="E56" s="450"/>
      <c r="F56" s="450"/>
      <c r="G56" s="450"/>
      <c r="H56" s="450"/>
      <c r="I56" s="450"/>
      <c r="J56" s="450"/>
      <c r="K56" s="450"/>
      <c r="L56" s="450"/>
      <c r="M56" s="450"/>
    </row>
    <row r="57" spans="1:13" ht="70.5" customHeight="1" x14ac:dyDescent="0.35">
      <c r="A57" s="458" t="s">
        <v>100</v>
      </c>
      <c r="B57" s="458"/>
      <c r="C57" s="458"/>
      <c r="D57" s="458"/>
      <c r="E57" s="458"/>
      <c r="F57" s="458"/>
      <c r="G57" s="458"/>
      <c r="H57" s="458"/>
      <c r="I57" s="458"/>
      <c r="J57" s="458"/>
      <c r="K57" s="458"/>
      <c r="L57" s="458"/>
      <c r="M57" s="458"/>
    </row>
    <row r="58" spans="1:13" ht="24.75" customHeight="1" x14ac:dyDescent="0.35">
      <c r="A58" s="459" t="s">
        <v>101</v>
      </c>
      <c r="B58" s="459"/>
      <c r="C58" s="459"/>
      <c r="D58" s="459"/>
      <c r="E58" s="459"/>
      <c r="F58" s="459"/>
      <c r="G58" s="459"/>
      <c r="H58" s="459"/>
      <c r="I58" s="459"/>
      <c r="J58" s="459"/>
      <c r="K58" s="459"/>
      <c r="L58" s="459"/>
      <c r="M58" s="459"/>
    </row>
    <row r="59" spans="1:13" ht="19.5" customHeight="1" x14ac:dyDescent="0.35">
      <c r="A59" s="460" t="s">
        <v>102</v>
      </c>
      <c r="B59" s="460"/>
      <c r="C59" s="460"/>
      <c r="D59" s="460"/>
      <c r="E59" s="460"/>
      <c r="F59" s="460"/>
      <c r="G59" s="460"/>
      <c r="H59" s="460"/>
      <c r="I59" s="460"/>
      <c r="J59" s="460"/>
      <c r="K59" s="460"/>
      <c r="L59" s="460"/>
      <c r="M59" s="460"/>
    </row>
    <row r="60" spans="1:13" ht="48.75" customHeight="1" x14ac:dyDescent="0.35">
      <c r="A60" s="461" t="s">
        <v>103</v>
      </c>
      <c r="B60" s="462"/>
      <c r="C60" s="462"/>
      <c r="D60" s="462"/>
      <c r="E60" s="462"/>
      <c r="F60" s="462"/>
      <c r="G60" s="462"/>
      <c r="H60" s="462"/>
      <c r="I60" s="462"/>
      <c r="J60" s="462"/>
      <c r="K60" s="462"/>
      <c r="L60" s="462"/>
      <c r="M60" s="462"/>
    </row>
    <row r="61" spans="1:13" ht="81" customHeight="1" x14ac:dyDescent="0.35">
      <c r="A61" s="463" t="s">
        <v>104</v>
      </c>
      <c r="B61" s="463"/>
      <c r="C61" s="463"/>
      <c r="D61" s="463"/>
      <c r="E61" s="463"/>
      <c r="F61" s="463"/>
      <c r="G61" s="463"/>
      <c r="H61" s="463"/>
      <c r="I61" s="463"/>
      <c r="J61" s="463"/>
      <c r="K61" s="463"/>
      <c r="L61" s="463"/>
      <c r="M61" s="463"/>
    </row>
    <row r="62" spans="1:13" ht="24.75" customHeight="1" x14ac:dyDescent="0.35">
      <c r="A62" s="450" t="s">
        <v>105</v>
      </c>
      <c r="B62" s="450"/>
      <c r="C62" s="450"/>
      <c r="D62" s="450"/>
      <c r="E62" s="450"/>
      <c r="F62" s="450"/>
      <c r="G62" s="450"/>
      <c r="H62" s="450"/>
      <c r="I62" s="450"/>
      <c r="J62" s="450"/>
      <c r="K62" s="450"/>
      <c r="L62" s="450"/>
      <c r="M62" s="450"/>
    </row>
    <row r="63" spans="1:13" ht="60" customHeight="1" x14ac:dyDescent="0.35">
      <c r="A63" s="451" t="s">
        <v>106</v>
      </c>
      <c r="B63" s="451"/>
      <c r="C63" s="451"/>
      <c r="D63" s="451"/>
      <c r="E63" s="451"/>
      <c r="F63" s="451"/>
      <c r="G63" s="451"/>
      <c r="H63" s="451"/>
      <c r="I63" s="451"/>
      <c r="J63" s="451"/>
      <c r="K63" s="451"/>
      <c r="L63" s="451"/>
      <c r="M63" s="451"/>
    </row>
    <row r="64" spans="1:13" ht="57" customHeight="1" x14ac:dyDescent="0.35">
      <c r="A64" s="451" t="s">
        <v>107</v>
      </c>
      <c r="B64" s="451"/>
      <c r="C64" s="451"/>
      <c r="D64" s="451"/>
      <c r="E64" s="451"/>
      <c r="F64" s="451"/>
      <c r="G64" s="451"/>
      <c r="H64" s="451"/>
      <c r="I64" s="451"/>
      <c r="J64" s="451"/>
      <c r="K64" s="451"/>
      <c r="L64" s="451"/>
      <c r="M64" s="451"/>
    </row>
    <row r="65" spans="1:13" ht="40.5" customHeight="1" x14ac:dyDescent="0.35">
      <c r="A65" s="451" t="s">
        <v>108</v>
      </c>
      <c r="B65" s="451"/>
      <c r="C65" s="451"/>
      <c r="D65" s="451"/>
      <c r="E65" s="451"/>
      <c r="F65" s="451"/>
      <c r="G65" s="451"/>
      <c r="H65" s="451"/>
      <c r="I65" s="451"/>
      <c r="J65" s="451"/>
      <c r="K65" s="451"/>
      <c r="L65" s="451"/>
      <c r="M65" s="451"/>
    </row>
    <row r="66" spans="1:13" ht="44.25" customHeight="1" x14ac:dyDescent="0.35">
      <c r="A66" s="451" t="s">
        <v>109</v>
      </c>
      <c r="B66" s="451"/>
      <c r="C66" s="451"/>
      <c r="D66" s="451"/>
      <c r="E66" s="451"/>
      <c r="F66" s="451"/>
      <c r="G66" s="451"/>
      <c r="H66" s="451"/>
      <c r="I66" s="451"/>
      <c r="J66" s="451"/>
      <c r="K66" s="451"/>
      <c r="L66" s="451"/>
      <c r="M66" s="451"/>
    </row>
    <row r="67" spans="1:13" ht="69.75" customHeight="1" x14ac:dyDescent="0.35">
      <c r="A67" s="451" t="s">
        <v>110</v>
      </c>
      <c r="B67" s="451"/>
      <c r="C67" s="451"/>
      <c r="D67" s="451"/>
      <c r="E67" s="451"/>
      <c r="F67" s="451"/>
      <c r="G67" s="451"/>
      <c r="H67" s="451"/>
      <c r="I67" s="451"/>
      <c r="J67" s="451"/>
      <c r="K67" s="451"/>
      <c r="L67" s="451"/>
      <c r="M67" s="451"/>
    </row>
    <row r="68" spans="1:13" ht="54" customHeight="1" x14ac:dyDescent="0.35">
      <c r="A68" s="451" t="s">
        <v>111</v>
      </c>
      <c r="B68" s="451"/>
      <c r="C68" s="451"/>
      <c r="D68" s="451"/>
      <c r="E68" s="451"/>
      <c r="F68" s="451"/>
      <c r="G68" s="451"/>
      <c r="H68" s="451"/>
      <c r="I68" s="451"/>
      <c r="J68" s="451"/>
      <c r="K68" s="451"/>
      <c r="L68" s="451"/>
      <c r="M68" s="451"/>
    </row>
    <row r="69" spans="1:13" ht="24.75" customHeight="1" x14ac:dyDescent="0.35">
      <c r="A69" s="450" t="s">
        <v>112</v>
      </c>
      <c r="B69" s="450"/>
      <c r="C69" s="450"/>
      <c r="D69" s="450"/>
      <c r="E69" s="450"/>
      <c r="F69" s="450"/>
      <c r="G69" s="450"/>
      <c r="H69" s="450"/>
      <c r="I69" s="450"/>
      <c r="J69" s="450"/>
      <c r="K69" s="450"/>
      <c r="L69" s="450"/>
      <c r="M69" s="450"/>
    </row>
    <row r="70" spans="1:13" ht="140.25" customHeight="1" x14ac:dyDescent="0.35">
      <c r="A70" s="455" t="s">
        <v>365</v>
      </c>
      <c r="B70" s="455"/>
      <c r="C70" s="455"/>
      <c r="D70" s="455"/>
      <c r="E70" s="455"/>
      <c r="F70" s="455"/>
      <c r="G70" s="455"/>
      <c r="H70" s="455"/>
      <c r="I70" s="455"/>
      <c r="J70" s="455"/>
      <c r="K70" s="455"/>
      <c r="L70" s="455"/>
      <c r="M70" s="455"/>
    </row>
    <row r="71" spans="1:13" ht="24.75" customHeight="1" x14ac:dyDescent="0.35">
      <c r="A71" s="450" t="s">
        <v>113</v>
      </c>
      <c r="B71" s="450"/>
      <c r="C71" s="450"/>
      <c r="D71" s="450"/>
      <c r="E71" s="450"/>
      <c r="F71" s="450"/>
      <c r="G71" s="450"/>
      <c r="H71" s="450"/>
      <c r="I71" s="450"/>
      <c r="J71" s="450"/>
      <c r="K71" s="450"/>
      <c r="L71" s="450"/>
      <c r="M71" s="450"/>
    </row>
    <row r="72" spans="1:13" ht="45" customHeight="1" x14ac:dyDescent="0.35">
      <c r="A72" s="456" t="s">
        <v>366</v>
      </c>
      <c r="B72" s="456"/>
      <c r="C72" s="456"/>
      <c r="D72" s="456"/>
      <c r="E72" s="456"/>
      <c r="F72" s="456"/>
      <c r="G72" s="456"/>
      <c r="H72" s="456"/>
      <c r="I72" s="456"/>
      <c r="J72" s="456"/>
      <c r="K72" s="456"/>
      <c r="L72" s="456"/>
      <c r="M72" s="456"/>
    </row>
    <row r="73" spans="1:13" ht="24.75" customHeight="1" x14ac:dyDescent="0.35">
      <c r="A73" s="450" t="s">
        <v>114</v>
      </c>
      <c r="B73" s="450"/>
      <c r="C73" s="450"/>
      <c r="D73" s="450"/>
      <c r="E73" s="450"/>
      <c r="F73" s="450"/>
      <c r="G73" s="450"/>
      <c r="H73" s="450"/>
      <c r="I73" s="450"/>
      <c r="J73" s="450"/>
      <c r="K73" s="450"/>
      <c r="L73" s="450"/>
      <c r="M73" s="450"/>
    </row>
    <row r="74" spans="1:13" ht="26.25" customHeight="1" x14ac:dyDescent="0.35">
      <c r="A74" s="456" t="s">
        <v>115</v>
      </c>
      <c r="B74" s="456"/>
      <c r="C74" s="456"/>
      <c r="D74" s="456"/>
      <c r="E74" s="456"/>
      <c r="F74" s="456"/>
      <c r="G74" s="456"/>
      <c r="H74" s="456"/>
      <c r="I74" s="456"/>
      <c r="J74" s="456"/>
      <c r="K74" s="456"/>
      <c r="L74" s="456"/>
      <c r="M74" s="456"/>
    </row>
    <row r="75" spans="1:13" ht="24.75" customHeight="1" x14ac:dyDescent="0.35">
      <c r="A75" s="450" t="s">
        <v>116</v>
      </c>
      <c r="B75" s="450"/>
      <c r="C75" s="450"/>
      <c r="D75" s="450"/>
      <c r="E75" s="450"/>
      <c r="F75" s="450"/>
      <c r="G75" s="450"/>
      <c r="H75" s="450"/>
      <c r="I75" s="450"/>
      <c r="J75" s="450"/>
      <c r="K75" s="450"/>
      <c r="L75" s="450"/>
      <c r="M75" s="450"/>
    </row>
    <row r="76" spans="1:13" ht="39" customHeight="1" x14ac:dyDescent="0.35">
      <c r="A76" s="456" t="s">
        <v>117</v>
      </c>
      <c r="B76" s="456"/>
      <c r="C76" s="456"/>
      <c r="D76" s="456"/>
      <c r="E76" s="456"/>
      <c r="F76" s="456"/>
      <c r="G76" s="456"/>
      <c r="H76" s="456"/>
      <c r="I76" s="456"/>
      <c r="J76" s="456"/>
      <c r="K76" s="456"/>
      <c r="L76" s="456"/>
      <c r="M76" s="456"/>
    </row>
    <row r="77" spans="1:13" ht="24.75" customHeight="1" x14ac:dyDescent="0.35">
      <c r="A77" s="450" t="s">
        <v>118</v>
      </c>
      <c r="B77" s="450"/>
      <c r="C77" s="450"/>
      <c r="D77" s="450"/>
      <c r="E77" s="450"/>
      <c r="F77" s="450"/>
      <c r="G77" s="450"/>
      <c r="H77" s="450"/>
      <c r="I77" s="450"/>
      <c r="J77" s="450"/>
      <c r="K77" s="450"/>
      <c r="L77" s="450"/>
      <c r="M77" s="450"/>
    </row>
    <row r="78" spans="1:13" ht="24.75" customHeight="1" x14ac:dyDescent="0.35">
      <c r="A78" s="457" t="s">
        <v>367</v>
      </c>
      <c r="B78" s="457"/>
      <c r="C78" s="457"/>
      <c r="D78" s="457"/>
      <c r="E78" s="457"/>
      <c r="F78" s="457"/>
      <c r="G78" s="457"/>
      <c r="H78" s="457"/>
      <c r="I78" s="457"/>
      <c r="J78" s="457"/>
      <c r="K78" s="457"/>
      <c r="L78" s="457"/>
      <c r="M78" s="457"/>
    </row>
    <row r="79" spans="1:13" ht="46.5" customHeight="1" x14ac:dyDescent="0.35">
      <c r="A79" s="454" t="s">
        <v>368</v>
      </c>
      <c r="B79" s="454"/>
      <c r="C79" s="454"/>
      <c r="D79" s="454"/>
      <c r="E79" s="454"/>
      <c r="F79" s="454"/>
      <c r="G79" s="454"/>
      <c r="H79" s="454"/>
      <c r="I79" s="454"/>
      <c r="J79" s="454"/>
      <c r="K79" s="454"/>
      <c r="L79" s="454"/>
      <c r="M79" s="454"/>
    </row>
    <row r="80" spans="1:13" ht="30.75" customHeight="1" x14ac:dyDescent="0.35">
      <c r="A80" s="376"/>
      <c r="B80" s="377" t="s">
        <v>119</v>
      </c>
      <c r="C80" s="377" t="s">
        <v>120</v>
      </c>
      <c r="D80" s="377" t="s">
        <v>121</v>
      </c>
      <c r="E80" s="377" t="s">
        <v>122</v>
      </c>
      <c r="F80" s="377" t="s">
        <v>123</v>
      </c>
      <c r="G80" s="376"/>
      <c r="H80" s="376"/>
      <c r="I80" s="376"/>
      <c r="J80" s="376"/>
      <c r="K80" s="376"/>
      <c r="L80" s="376"/>
      <c r="M80" s="376"/>
    </row>
    <row r="81" spans="1:13" ht="18" customHeight="1" x14ac:dyDescent="0.35">
      <c r="A81" s="376"/>
      <c r="B81" s="378" t="s">
        <v>124</v>
      </c>
      <c r="C81" s="379">
        <v>641</v>
      </c>
      <c r="D81" s="379">
        <v>0</v>
      </c>
      <c r="E81" s="379">
        <v>641</v>
      </c>
      <c r="F81" s="380">
        <v>100</v>
      </c>
      <c r="G81" s="376"/>
      <c r="H81" s="376"/>
      <c r="I81" s="376"/>
      <c r="J81" s="376"/>
      <c r="K81" s="376"/>
      <c r="L81" s="376"/>
      <c r="M81" s="376"/>
    </row>
    <row r="82" spans="1:13" ht="18" customHeight="1" x14ac:dyDescent="0.35">
      <c r="A82" s="376"/>
      <c r="B82" s="381" t="s">
        <v>125</v>
      </c>
      <c r="C82" s="382">
        <v>691</v>
      </c>
      <c r="D82" s="382">
        <v>2</v>
      </c>
      <c r="E82" s="382">
        <v>689</v>
      </c>
      <c r="F82" s="383">
        <v>99.710564399421131</v>
      </c>
      <c r="G82" s="376"/>
      <c r="H82" s="376"/>
      <c r="I82" s="376"/>
      <c r="J82" s="376"/>
      <c r="K82" s="376"/>
      <c r="L82" s="376"/>
      <c r="M82" s="376"/>
    </row>
    <row r="83" spans="1:13" ht="18" customHeight="1" x14ac:dyDescent="0.35">
      <c r="A83" s="376"/>
      <c r="B83" s="384" t="s">
        <v>126</v>
      </c>
      <c r="C83" s="385">
        <v>705</v>
      </c>
      <c r="D83" s="385">
        <v>2</v>
      </c>
      <c r="E83" s="385">
        <v>703</v>
      </c>
      <c r="F83" s="386">
        <v>99.716312056737593</v>
      </c>
      <c r="G83" s="376"/>
      <c r="H83" s="376"/>
      <c r="I83" s="376"/>
      <c r="J83" s="376"/>
      <c r="K83" s="376"/>
      <c r="L83" s="376"/>
      <c r="M83" s="376"/>
    </row>
    <row r="84" spans="1:13" ht="18" customHeight="1" x14ac:dyDescent="0.35">
      <c r="A84" s="376"/>
      <c r="B84" s="381" t="s">
        <v>127</v>
      </c>
      <c r="C84" s="382">
        <v>407</v>
      </c>
      <c r="D84" s="382">
        <v>35</v>
      </c>
      <c r="E84" s="382">
        <v>372</v>
      </c>
      <c r="F84" s="383">
        <v>91.400491400491404</v>
      </c>
      <c r="G84" s="376"/>
      <c r="H84" s="376"/>
      <c r="I84" s="376"/>
      <c r="J84" s="376"/>
      <c r="K84" s="376"/>
      <c r="L84" s="376"/>
      <c r="M84" s="376"/>
    </row>
    <row r="85" spans="1:13" ht="18" customHeight="1" x14ac:dyDescent="0.35">
      <c r="A85" s="376"/>
      <c r="B85" s="384" t="s">
        <v>128</v>
      </c>
      <c r="C85" s="385">
        <v>472</v>
      </c>
      <c r="D85" s="385">
        <v>22</v>
      </c>
      <c r="E85" s="385">
        <v>450</v>
      </c>
      <c r="F85" s="386">
        <v>95.33898305084746</v>
      </c>
      <c r="G85" s="376"/>
      <c r="H85" s="376"/>
      <c r="I85" s="376"/>
      <c r="J85" s="376"/>
      <c r="K85" s="376"/>
      <c r="L85" s="376"/>
      <c r="M85" s="376"/>
    </row>
    <row r="86" spans="1:13" ht="18" customHeight="1" x14ac:dyDescent="0.35">
      <c r="A86" s="376"/>
      <c r="B86" s="381" t="s">
        <v>129</v>
      </c>
      <c r="C86" s="382">
        <v>151</v>
      </c>
      <c r="D86" s="382">
        <v>7</v>
      </c>
      <c r="E86" s="382">
        <v>144</v>
      </c>
      <c r="F86" s="383">
        <v>95.36423841059603</v>
      </c>
      <c r="G86" s="376"/>
      <c r="H86" s="376"/>
      <c r="I86" s="376"/>
      <c r="J86" s="376"/>
      <c r="K86" s="376"/>
      <c r="L86" s="376"/>
      <c r="M86" s="376"/>
    </row>
    <row r="87" spans="1:13" ht="18" customHeight="1" x14ac:dyDescent="0.35">
      <c r="A87" s="376"/>
      <c r="B87" s="384" t="s">
        <v>130</v>
      </c>
      <c r="C87" s="385">
        <v>159</v>
      </c>
      <c r="D87" s="385">
        <v>7</v>
      </c>
      <c r="E87" s="385">
        <v>152</v>
      </c>
      <c r="F87" s="386">
        <v>95.59748427672956</v>
      </c>
      <c r="G87" s="376"/>
      <c r="H87" s="376"/>
      <c r="I87" s="376"/>
      <c r="J87" s="376"/>
      <c r="K87" s="376"/>
      <c r="L87" s="376"/>
      <c r="M87" s="376"/>
    </row>
    <row r="88" spans="1:13" ht="18" customHeight="1" x14ac:dyDescent="0.35">
      <c r="A88" s="376"/>
      <c r="B88" s="381" t="s">
        <v>369</v>
      </c>
      <c r="C88" s="382">
        <v>24</v>
      </c>
      <c r="D88" s="382">
        <v>3</v>
      </c>
      <c r="E88" s="382">
        <v>21</v>
      </c>
      <c r="F88" s="383">
        <v>87.5</v>
      </c>
      <c r="G88" s="376"/>
      <c r="H88" s="376"/>
      <c r="I88" s="376"/>
      <c r="J88" s="376"/>
      <c r="K88" s="376"/>
      <c r="L88" s="376"/>
      <c r="M88" s="376"/>
    </row>
    <row r="89" spans="1:13" ht="18" customHeight="1" x14ac:dyDescent="0.35">
      <c r="A89" s="376"/>
      <c r="B89" s="384" t="s">
        <v>370</v>
      </c>
      <c r="C89" s="385">
        <v>23</v>
      </c>
      <c r="D89" s="385">
        <v>0</v>
      </c>
      <c r="E89" s="385">
        <v>23</v>
      </c>
      <c r="F89" s="386">
        <v>100</v>
      </c>
      <c r="G89" s="376"/>
      <c r="H89" s="376"/>
      <c r="I89" s="376"/>
      <c r="J89" s="376"/>
      <c r="K89" s="376"/>
      <c r="L89" s="376"/>
      <c r="M89" s="376"/>
    </row>
    <row r="90" spans="1:13" ht="18" customHeight="1" x14ac:dyDescent="0.35">
      <c r="A90" s="376"/>
      <c r="B90" s="381" t="s">
        <v>371</v>
      </c>
      <c r="C90" s="382">
        <v>36</v>
      </c>
      <c r="D90" s="382">
        <v>1</v>
      </c>
      <c r="E90" s="382">
        <v>35</v>
      </c>
      <c r="F90" s="383">
        <v>97.2</v>
      </c>
      <c r="G90" s="376"/>
      <c r="H90" s="376"/>
      <c r="I90" s="376"/>
      <c r="J90" s="376"/>
      <c r="K90" s="376"/>
      <c r="L90" s="376"/>
      <c r="M90" s="376"/>
    </row>
    <row r="91" spans="1:13" ht="18" customHeight="1" x14ac:dyDescent="0.35">
      <c r="A91" s="376"/>
      <c r="B91" s="384" t="s">
        <v>372</v>
      </c>
      <c r="C91" s="385">
        <v>22</v>
      </c>
      <c r="D91" s="385">
        <v>0</v>
      </c>
      <c r="E91" s="385">
        <v>22</v>
      </c>
      <c r="F91" s="386">
        <v>100</v>
      </c>
      <c r="G91" s="376"/>
      <c r="H91" s="376"/>
      <c r="I91" s="376"/>
      <c r="J91" s="376"/>
      <c r="K91" s="376"/>
      <c r="L91" s="376"/>
      <c r="M91" s="376"/>
    </row>
    <row r="92" spans="1:13" ht="18" customHeight="1" x14ac:dyDescent="0.35">
      <c r="A92" s="376"/>
      <c r="B92" s="381" t="s">
        <v>131</v>
      </c>
      <c r="C92" s="382">
        <v>195</v>
      </c>
      <c r="D92" s="382">
        <v>12</v>
      </c>
      <c r="E92" s="382">
        <v>183</v>
      </c>
      <c r="F92" s="383">
        <v>93.84615384615384</v>
      </c>
      <c r="G92" s="376"/>
      <c r="H92" s="376"/>
      <c r="I92" s="376"/>
      <c r="J92" s="376"/>
      <c r="K92" s="376"/>
      <c r="L92" s="376"/>
      <c r="M92" s="376"/>
    </row>
    <row r="93" spans="1:13" ht="18" customHeight="1" x14ac:dyDescent="0.35">
      <c r="A93" s="376"/>
      <c r="B93" s="384" t="s">
        <v>132</v>
      </c>
      <c r="C93" s="385">
        <v>241</v>
      </c>
      <c r="D93" s="385">
        <v>1</v>
      </c>
      <c r="E93" s="385">
        <v>240</v>
      </c>
      <c r="F93" s="386">
        <v>99.585062240663902</v>
      </c>
      <c r="G93" s="376"/>
      <c r="H93" s="376"/>
      <c r="I93" s="376"/>
      <c r="J93" s="376"/>
      <c r="K93" s="376"/>
      <c r="L93" s="376"/>
      <c r="M93" s="376"/>
    </row>
    <row r="94" spans="1:13" ht="18" customHeight="1" x14ac:dyDescent="0.35">
      <c r="A94" s="376"/>
      <c r="B94" s="381" t="s">
        <v>133</v>
      </c>
      <c r="C94" s="382">
        <v>246</v>
      </c>
      <c r="D94" s="382">
        <v>17</v>
      </c>
      <c r="E94" s="382">
        <v>229</v>
      </c>
      <c r="F94" s="383">
        <v>93.089430894308947</v>
      </c>
      <c r="G94" s="376"/>
      <c r="H94" s="376"/>
      <c r="I94" s="376"/>
      <c r="J94" s="376"/>
      <c r="K94" s="376"/>
      <c r="L94" s="376"/>
      <c r="M94" s="376"/>
    </row>
    <row r="95" spans="1:13" ht="18" customHeight="1" x14ac:dyDescent="0.35">
      <c r="A95" s="376"/>
      <c r="B95" s="384" t="s">
        <v>134</v>
      </c>
      <c r="C95" s="385">
        <v>280</v>
      </c>
      <c r="D95" s="385">
        <v>0</v>
      </c>
      <c r="E95" s="385">
        <v>280</v>
      </c>
      <c r="F95" s="386">
        <v>100</v>
      </c>
      <c r="G95" s="376"/>
      <c r="H95" s="376"/>
      <c r="I95" s="376"/>
      <c r="J95" s="376"/>
      <c r="K95" s="376"/>
      <c r="L95" s="376"/>
      <c r="M95" s="376"/>
    </row>
    <row r="96" spans="1:13" ht="18" customHeight="1" x14ac:dyDescent="0.35">
      <c r="A96" s="376"/>
      <c r="B96" s="381" t="s">
        <v>135</v>
      </c>
      <c r="C96" s="382">
        <v>20</v>
      </c>
      <c r="D96" s="382">
        <v>2</v>
      </c>
      <c r="E96" s="382">
        <v>18</v>
      </c>
      <c r="F96" s="383">
        <v>90</v>
      </c>
      <c r="G96" s="376"/>
      <c r="H96" s="376"/>
      <c r="I96" s="376"/>
      <c r="J96" s="376"/>
      <c r="K96" s="376"/>
      <c r="L96" s="376"/>
      <c r="M96" s="376"/>
    </row>
    <row r="97" spans="1:13" ht="18" customHeight="1" x14ac:dyDescent="0.35">
      <c r="A97" s="376"/>
      <c r="B97" s="384" t="s">
        <v>136</v>
      </c>
      <c r="C97" s="385">
        <v>320</v>
      </c>
      <c r="D97" s="385">
        <v>8</v>
      </c>
      <c r="E97" s="385">
        <v>312</v>
      </c>
      <c r="F97" s="386">
        <v>97.5</v>
      </c>
      <c r="G97" s="376"/>
      <c r="H97" s="376"/>
      <c r="I97" s="376"/>
      <c r="J97" s="376"/>
      <c r="K97" s="376"/>
      <c r="L97" s="376"/>
      <c r="M97" s="376"/>
    </row>
    <row r="98" spans="1:13" ht="18" customHeight="1" x14ac:dyDescent="0.35">
      <c r="A98" s="376"/>
      <c r="B98" s="381" t="s">
        <v>137</v>
      </c>
      <c r="C98" s="382">
        <v>704</v>
      </c>
      <c r="D98" s="382">
        <v>15</v>
      </c>
      <c r="E98" s="382">
        <v>689</v>
      </c>
      <c r="F98" s="383">
        <v>97.869318181818187</v>
      </c>
      <c r="G98" s="376"/>
      <c r="H98" s="376"/>
      <c r="I98" s="376"/>
      <c r="J98" s="376"/>
      <c r="K98" s="376"/>
      <c r="L98" s="376"/>
      <c r="M98" s="376"/>
    </row>
    <row r="99" spans="1:13" ht="18" customHeight="1" x14ac:dyDescent="0.35">
      <c r="A99" s="376"/>
      <c r="B99" s="384" t="s">
        <v>138</v>
      </c>
      <c r="C99" s="385">
        <v>277</v>
      </c>
      <c r="D99" s="385">
        <v>14</v>
      </c>
      <c r="E99" s="385">
        <v>263</v>
      </c>
      <c r="F99" s="386">
        <v>94.945848375451263</v>
      </c>
      <c r="G99" s="376"/>
      <c r="H99" s="376"/>
      <c r="I99" s="376"/>
      <c r="J99" s="376"/>
      <c r="K99" s="376"/>
      <c r="L99" s="376"/>
      <c r="M99" s="376"/>
    </row>
    <row r="100" spans="1:13" ht="18" customHeight="1" x14ac:dyDescent="0.35">
      <c r="A100" s="376"/>
      <c r="B100" s="381" t="s">
        <v>139</v>
      </c>
      <c r="C100" s="382">
        <v>113</v>
      </c>
      <c r="D100" s="382">
        <v>8</v>
      </c>
      <c r="E100" s="382">
        <v>105</v>
      </c>
      <c r="F100" s="383">
        <v>92.920353982300881</v>
      </c>
      <c r="G100" s="376"/>
      <c r="H100" s="376"/>
      <c r="I100" s="376"/>
      <c r="J100" s="376"/>
      <c r="K100" s="376"/>
      <c r="L100" s="376"/>
      <c r="M100" s="376"/>
    </row>
    <row r="101" spans="1:13" ht="18" customHeight="1" x14ac:dyDescent="0.35">
      <c r="A101" s="376"/>
      <c r="B101" s="384" t="s">
        <v>140</v>
      </c>
      <c r="C101" s="385">
        <v>150</v>
      </c>
      <c r="D101" s="385">
        <v>8</v>
      </c>
      <c r="E101" s="385">
        <v>142</v>
      </c>
      <c r="F101" s="386">
        <v>94.666666666666671</v>
      </c>
      <c r="G101" s="376"/>
      <c r="H101" s="376"/>
      <c r="I101" s="376"/>
      <c r="J101" s="376"/>
      <c r="K101" s="376"/>
      <c r="L101" s="376"/>
      <c r="M101" s="376"/>
    </row>
    <row r="102" spans="1:13" ht="18" customHeight="1" x14ac:dyDescent="0.35">
      <c r="A102" s="376"/>
      <c r="B102" s="381" t="s">
        <v>141</v>
      </c>
      <c r="C102" s="382">
        <v>237</v>
      </c>
      <c r="D102" s="382">
        <v>0</v>
      </c>
      <c r="E102" s="382">
        <v>237</v>
      </c>
      <c r="F102" s="383">
        <v>100</v>
      </c>
      <c r="G102" s="376"/>
      <c r="H102" s="376"/>
      <c r="I102" s="376"/>
      <c r="J102" s="376"/>
      <c r="K102" s="376"/>
      <c r="L102" s="376"/>
      <c r="M102" s="376"/>
    </row>
    <row r="103" spans="1:13" ht="18" customHeight="1" x14ac:dyDescent="0.35">
      <c r="A103" s="376"/>
      <c r="B103" s="384" t="s">
        <v>142</v>
      </c>
      <c r="C103" s="385">
        <v>372</v>
      </c>
      <c r="D103" s="385">
        <v>0</v>
      </c>
      <c r="E103" s="385">
        <v>372</v>
      </c>
      <c r="F103" s="386">
        <v>100</v>
      </c>
      <c r="G103" s="376"/>
      <c r="H103" s="376"/>
      <c r="I103" s="376"/>
      <c r="J103" s="376"/>
      <c r="K103" s="376"/>
      <c r="L103" s="376"/>
      <c r="M103" s="376"/>
    </row>
    <row r="104" spans="1:13" ht="18" customHeight="1" x14ac:dyDescent="0.35">
      <c r="A104" s="376"/>
      <c r="B104" s="381" t="s">
        <v>143</v>
      </c>
      <c r="C104" s="382">
        <v>607</v>
      </c>
      <c r="D104" s="382">
        <v>38</v>
      </c>
      <c r="E104" s="382">
        <v>569</v>
      </c>
      <c r="F104" s="383">
        <v>93.739703459637568</v>
      </c>
      <c r="G104" s="376"/>
      <c r="H104" s="376"/>
      <c r="I104" s="376"/>
      <c r="J104" s="376"/>
      <c r="K104" s="376"/>
      <c r="L104" s="376"/>
      <c r="M104" s="376"/>
    </row>
    <row r="105" spans="1:13" ht="18" customHeight="1" x14ac:dyDescent="0.35">
      <c r="A105" s="376"/>
      <c r="B105" s="384" t="s">
        <v>144</v>
      </c>
      <c r="C105" s="385">
        <v>412</v>
      </c>
      <c r="D105" s="385">
        <v>30</v>
      </c>
      <c r="E105" s="385">
        <v>382</v>
      </c>
      <c r="F105" s="386">
        <v>92.71844660194175</v>
      </c>
      <c r="G105" s="376"/>
      <c r="H105" s="376"/>
      <c r="I105" s="376"/>
      <c r="J105" s="376"/>
      <c r="K105" s="376"/>
      <c r="L105" s="376"/>
      <c r="M105" s="376"/>
    </row>
    <row r="106" spans="1:13" ht="18" customHeight="1" x14ac:dyDescent="0.35">
      <c r="A106" s="376"/>
      <c r="B106" s="381" t="s">
        <v>145</v>
      </c>
      <c r="C106" s="382">
        <v>132</v>
      </c>
      <c r="D106" s="382">
        <v>10</v>
      </c>
      <c r="E106" s="382">
        <v>122</v>
      </c>
      <c r="F106" s="383">
        <v>92.424242424242422</v>
      </c>
      <c r="G106" s="376"/>
      <c r="H106" s="376"/>
      <c r="I106" s="376"/>
      <c r="J106" s="376"/>
      <c r="K106" s="376"/>
      <c r="L106" s="376"/>
      <c r="M106" s="376"/>
    </row>
    <row r="107" spans="1:13" ht="18" customHeight="1" x14ac:dyDescent="0.35">
      <c r="A107" s="376"/>
      <c r="B107" s="384" t="s">
        <v>146</v>
      </c>
      <c r="C107" s="385">
        <v>282</v>
      </c>
      <c r="D107" s="385">
        <v>50</v>
      </c>
      <c r="E107" s="385">
        <v>232</v>
      </c>
      <c r="F107" s="386">
        <v>82.269503546099287</v>
      </c>
      <c r="G107" s="376"/>
      <c r="H107" s="376"/>
      <c r="I107" s="376"/>
      <c r="J107" s="376"/>
      <c r="K107" s="376"/>
      <c r="L107" s="376"/>
      <c r="M107" s="376"/>
    </row>
    <row r="108" spans="1:13" ht="18" customHeight="1" x14ac:dyDescent="0.35">
      <c r="A108" s="376"/>
      <c r="B108" s="381" t="s">
        <v>147</v>
      </c>
      <c r="C108" s="382">
        <v>613</v>
      </c>
      <c r="D108" s="382">
        <v>14</v>
      </c>
      <c r="E108" s="382">
        <v>599</v>
      </c>
      <c r="F108" s="383">
        <v>97.71615008156607</v>
      </c>
      <c r="G108" s="376"/>
      <c r="H108" s="376"/>
      <c r="I108" s="376"/>
      <c r="J108" s="376"/>
      <c r="K108" s="376"/>
      <c r="L108" s="376"/>
      <c r="M108" s="376"/>
    </row>
    <row r="109" spans="1:13" ht="19.5" customHeight="1" x14ac:dyDescent="0.35">
      <c r="A109" s="376"/>
      <c r="B109" s="387" t="s">
        <v>148</v>
      </c>
      <c r="C109" s="388">
        <f>SUM(C81:C108)</f>
        <v>8532</v>
      </c>
      <c r="D109" s="388">
        <f>SUM(D81:D108)</f>
        <v>306</v>
      </c>
      <c r="E109" s="388">
        <f>SUM(E81:E108)</f>
        <v>8226</v>
      </c>
      <c r="F109" s="389">
        <v>96.416281001542657</v>
      </c>
      <c r="G109" s="376"/>
      <c r="H109" s="376"/>
      <c r="I109" s="376"/>
      <c r="J109" s="376"/>
      <c r="K109" s="376"/>
      <c r="L109" s="376"/>
      <c r="M109" s="376"/>
    </row>
    <row r="110" spans="1:13" ht="19.5" customHeight="1" x14ac:dyDescent="0.35">
      <c r="A110" s="376"/>
      <c r="B110" s="390"/>
      <c r="C110" s="390"/>
      <c r="D110" s="390"/>
      <c r="E110" s="390"/>
      <c r="F110" s="391"/>
      <c r="G110" s="376"/>
      <c r="H110" s="376"/>
      <c r="I110" s="376"/>
      <c r="J110" s="376"/>
      <c r="K110" s="376"/>
      <c r="L110" s="376"/>
      <c r="M110" s="376"/>
    </row>
    <row r="111" spans="1:13" ht="24.75" customHeight="1" x14ac:dyDescent="0.35">
      <c r="A111" s="450" t="s">
        <v>149</v>
      </c>
      <c r="B111" s="450"/>
      <c r="C111" s="450"/>
      <c r="D111" s="450"/>
      <c r="E111" s="450"/>
      <c r="F111" s="450"/>
      <c r="G111" s="450"/>
      <c r="H111" s="450"/>
      <c r="I111" s="450"/>
      <c r="J111" s="450"/>
      <c r="K111" s="450"/>
      <c r="L111" s="450"/>
      <c r="M111" s="450"/>
    </row>
    <row r="112" spans="1:13" ht="38.25" customHeight="1" x14ac:dyDescent="0.35">
      <c r="A112" s="451" t="s">
        <v>373</v>
      </c>
      <c r="B112" s="451"/>
      <c r="C112" s="451"/>
      <c r="D112" s="451"/>
      <c r="E112" s="451"/>
      <c r="F112" s="451"/>
      <c r="G112" s="451"/>
      <c r="H112" s="451"/>
      <c r="I112" s="451"/>
      <c r="J112" s="451"/>
      <c r="K112" s="451"/>
      <c r="L112" s="451"/>
      <c r="M112" s="451"/>
    </row>
    <row r="113" spans="1:13" ht="17.25" customHeight="1" x14ac:dyDescent="0.35">
      <c r="A113" s="260"/>
      <c r="B113" s="260"/>
      <c r="C113" s="260"/>
      <c r="D113" s="260"/>
      <c r="E113" s="260"/>
      <c r="F113" s="260"/>
      <c r="G113" s="260"/>
      <c r="H113" s="260"/>
      <c r="I113" s="260"/>
      <c r="J113" s="260"/>
      <c r="K113" s="260"/>
      <c r="L113" s="260"/>
      <c r="M113" s="260"/>
    </row>
    <row r="114" spans="1:13" s="261" customFormat="1" ht="22.5" customHeight="1" x14ac:dyDescent="0.35">
      <c r="B114" s="452" t="s">
        <v>119</v>
      </c>
      <c r="C114" s="452" t="s">
        <v>120</v>
      </c>
      <c r="D114" s="453" t="s">
        <v>150</v>
      </c>
      <c r="E114" s="453"/>
      <c r="F114" s="453"/>
      <c r="G114" s="453"/>
      <c r="H114" s="453"/>
      <c r="I114" s="453"/>
      <c r="J114" s="453"/>
      <c r="K114" s="453"/>
      <c r="L114" s="392"/>
      <c r="M114" s="393"/>
    </row>
    <row r="115" spans="1:13" s="261" customFormat="1" ht="24" customHeight="1" x14ac:dyDescent="0.35">
      <c r="B115" s="452"/>
      <c r="C115" s="452"/>
      <c r="D115" s="394" t="s">
        <v>151</v>
      </c>
      <c r="E115" s="394" t="s">
        <v>152</v>
      </c>
      <c r="F115" s="394" t="s">
        <v>153</v>
      </c>
      <c r="G115" s="394" t="s">
        <v>154</v>
      </c>
      <c r="H115" s="394" t="s">
        <v>155</v>
      </c>
      <c r="I115" s="394" t="s">
        <v>156</v>
      </c>
      <c r="J115" s="394" t="s">
        <v>157</v>
      </c>
      <c r="K115" s="394" t="s">
        <v>158</v>
      </c>
      <c r="L115" s="395"/>
      <c r="M115" s="393"/>
    </row>
    <row r="116" spans="1:13" s="262" customFormat="1" ht="15" customHeight="1" x14ac:dyDescent="0.3">
      <c r="B116" s="396" t="s">
        <v>124</v>
      </c>
      <c r="C116" s="397">
        <v>641</v>
      </c>
      <c r="D116" s="398"/>
      <c r="E116" s="398"/>
      <c r="F116" s="398"/>
      <c r="G116" s="398"/>
      <c r="H116" s="398"/>
      <c r="I116" s="398"/>
      <c r="J116" s="398"/>
      <c r="K116" s="399">
        <f t="shared" ref="K116:K143" si="0">SUM(D116:J116)</f>
        <v>0</v>
      </c>
      <c r="L116" s="393"/>
      <c r="M116" s="263"/>
    </row>
    <row r="117" spans="1:13" s="262" customFormat="1" ht="15" customHeight="1" x14ac:dyDescent="0.3">
      <c r="B117" s="400" t="s">
        <v>125</v>
      </c>
      <c r="C117" s="401">
        <v>691</v>
      </c>
      <c r="D117" s="402"/>
      <c r="E117" s="402"/>
      <c r="F117" s="402">
        <v>1</v>
      </c>
      <c r="G117" s="402"/>
      <c r="H117" s="402"/>
      <c r="I117" s="402">
        <v>1</v>
      </c>
      <c r="J117" s="402"/>
      <c r="K117" s="403">
        <f t="shared" si="0"/>
        <v>2</v>
      </c>
      <c r="L117" s="393"/>
      <c r="M117" s="263"/>
    </row>
    <row r="118" spans="1:13" s="262" customFormat="1" ht="15" customHeight="1" x14ac:dyDescent="0.3">
      <c r="B118" s="396" t="s">
        <v>126</v>
      </c>
      <c r="C118" s="397">
        <v>705</v>
      </c>
      <c r="D118" s="398">
        <v>1</v>
      </c>
      <c r="E118" s="398"/>
      <c r="F118" s="398">
        <v>1</v>
      </c>
      <c r="G118" s="398"/>
      <c r="H118" s="398"/>
      <c r="I118" s="398"/>
      <c r="J118" s="398"/>
      <c r="K118" s="399">
        <f t="shared" si="0"/>
        <v>2</v>
      </c>
      <c r="L118" s="393"/>
      <c r="M118" s="263"/>
    </row>
    <row r="119" spans="1:13" s="262" customFormat="1" ht="15" customHeight="1" x14ac:dyDescent="0.3">
      <c r="B119" s="400" t="s">
        <v>127</v>
      </c>
      <c r="C119" s="401">
        <v>407</v>
      </c>
      <c r="D119" s="402"/>
      <c r="E119" s="402"/>
      <c r="F119" s="402">
        <v>1</v>
      </c>
      <c r="G119" s="402">
        <v>34</v>
      </c>
      <c r="H119" s="402"/>
      <c r="I119" s="402"/>
      <c r="J119" s="402"/>
      <c r="K119" s="403">
        <f t="shared" si="0"/>
        <v>35</v>
      </c>
      <c r="L119" s="393"/>
      <c r="M119" s="263"/>
    </row>
    <row r="120" spans="1:13" s="262" customFormat="1" ht="15" customHeight="1" x14ac:dyDescent="0.3">
      <c r="B120" s="396" t="s">
        <v>128</v>
      </c>
      <c r="C120" s="397">
        <v>472</v>
      </c>
      <c r="D120" s="398">
        <v>8</v>
      </c>
      <c r="E120" s="398"/>
      <c r="F120" s="398">
        <v>12</v>
      </c>
      <c r="G120" s="398">
        <v>2</v>
      </c>
      <c r="H120" s="398"/>
      <c r="I120" s="398"/>
      <c r="J120" s="398"/>
      <c r="K120" s="399">
        <f t="shared" si="0"/>
        <v>22</v>
      </c>
      <c r="L120" s="393"/>
      <c r="M120" s="263"/>
    </row>
    <row r="121" spans="1:13" s="262" customFormat="1" ht="15" customHeight="1" x14ac:dyDescent="0.3">
      <c r="B121" s="400" t="s">
        <v>129</v>
      </c>
      <c r="C121" s="401">
        <v>151</v>
      </c>
      <c r="D121" s="402"/>
      <c r="E121" s="402"/>
      <c r="F121" s="402"/>
      <c r="G121" s="402">
        <v>7</v>
      </c>
      <c r="H121" s="402"/>
      <c r="I121" s="402"/>
      <c r="J121" s="402"/>
      <c r="K121" s="403">
        <f t="shared" si="0"/>
        <v>7</v>
      </c>
      <c r="L121" s="393"/>
      <c r="M121" s="263"/>
    </row>
    <row r="122" spans="1:13" s="262" customFormat="1" ht="15" customHeight="1" x14ac:dyDescent="0.3">
      <c r="B122" s="396" t="s">
        <v>130</v>
      </c>
      <c r="C122" s="397">
        <v>159</v>
      </c>
      <c r="D122" s="398"/>
      <c r="E122" s="398"/>
      <c r="F122" s="398">
        <v>7</v>
      </c>
      <c r="G122" s="398"/>
      <c r="H122" s="398"/>
      <c r="I122" s="398"/>
      <c r="J122" s="398"/>
      <c r="K122" s="399">
        <f t="shared" si="0"/>
        <v>7</v>
      </c>
      <c r="L122" s="393"/>
      <c r="M122" s="263"/>
    </row>
    <row r="123" spans="1:13" s="262" customFormat="1" ht="15" customHeight="1" x14ac:dyDescent="0.3">
      <c r="B123" s="381" t="s">
        <v>369</v>
      </c>
      <c r="C123" s="404">
        <v>24</v>
      </c>
      <c r="D123" s="405"/>
      <c r="E123" s="405"/>
      <c r="F123" s="406"/>
      <c r="G123" s="405">
        <v>3</v>
      </c>
      <c r="H123" s="405"/>
      <c r="I123" s="405"/>
      <c r="J123" s="406"/>
      <c r="K123" s="403">
        <f t="shared" si="0"/>
        <v>3</v>
      </c>
      <c r="L123" s="393"/>
      <c r="M123" s="263"/>
    </row>
    <row r="124" spans="1:13" s="262" customFormat="1" ht="15" customHeight="1" x14ac:dyDescent="0.3">
      <c r="B124" s="384" t="s">
        <v>370</v>
      </c>
      <c r="C124" s="407">
        <v>23</v>
      </c>
      <c r="D124" s="408"/>
      <c r="E124" s="408"/>
      <c r="F124" s="409"/>
      <c r="G124" s="398"/>
      <c r="H124" s="398"/>
      <c r="I124" s="398"/>
      <c r="J124" s="398"/>
      <c r="K124" s="399">
        <f t="shared" si="0"/>
        <v>0</v>
      </c>
      <c r="L124" s="393"/>
      <c r="M124" s="263"/>
    </row>
    <row r="125" spans="1:13" s="262" customFormat="1" ht="15" customHeight="1" x14ac:dyDescent="0.3">
      <c r="B125" s="381" t="s">
        <v>371</v>
      </c>
      <c r="C125" s="404">
        <v>36</v>
      </c>
      <c r="D125" s="405"/>
      <c r="E125" s="405"/>
      <c r="F125" s="406"/>
      <c r="G125" s="405">
        <v>1</v>
      </c>
      <c r="H125" s="405"/>
      <c r="I125" s="405"/>
      <c r="J125" s="406"/>
      <c r="K125" s="403">
        <f t="shared" si="0"/>
        <v>1</v>
      </c>
      <c r="L125" s="393"/>
      <c r="M125" s="263"/>
    </row>
    <row r="126" spans="1:13" s="262" customFormat="1" ht="15" customHeight="1" x14ac:dyDescent="0.3">
      <c r="B126" s="384" t="s">
        <v>372</v>
      </c>
      <c r="C126" s="407">
        <v>22</v>
      </c>
      <c r="D126" s="408"/>
      <c r="E126" s="408"/>
      <c r="F126" s="409"/>
      <c r="G126" s="398"/>
      <c r="H126" s="398"/>
      <c r="I126" s="398"/>
      <c r="J126" s="398"/>
      <c r="K126" s="399">
        <f t="shared" si="0"/>
        <v>0</v>
      </c>
      <c r="L126" s="393"/>
      <c r="M126" s="263"/>
    </row>
    <row r="127" spans="1:13" s="262" customFormat="1" ht="15" customHeight="1" x14ac:dyDescent="0.3">
      <c r="B127" s="400" t="s">
        <v>131</v>
      </c>
      <c r="C127" s="401">
        <v>195</v>
      </c>
      <c r="D127" s="402"/>
      <c r="E127" s="402"/>
      <c r="F127" s="402">
        <v>4</v>
      </c>
      <c r="G127" s="402">
        <v>3</v>
      </c>
      <c r="H127" s="402">
        <v>5</v>
      </c>
      <c r="I127" s="402"/>
      <c r="J127" s="402"/>
      <c r="K127" s="403">
        <f t="shared" si="0"/>
        <v>12</v>
      </c>
      <c r="L127" s="393"/>
      <c r="M127" s="263"/>
    </row>
    <row r="128" spans="1:13" s="262" customFormat="1" ht="15" customHeight="1" x14ac:dyDescent="0.3">
      <c r="B128" s="396" t="s">
        <v>132</v>
      </c>
      <c r="C128" s="397">
        <v>241</v>
      </c>
      <c r="D128" s="398">
        <v>1</v>
      </c>
      <c r="E128" s="398"/>
      <c r="F128" s="398"/>
      <c r="G128" s="398"/>
      <c r="H128" s="398"/>
      <c r="I128" s="398"/>
      <c r="J128" s="398"/>
      <c r="K128" s="399">
        <f t="shared" si="0"/>
        <v>1</v>
      </c>
      <c r="L128" s="393"/>
      <c r="M128" s="263"/>
    </row>
    <row r="129" spans="2:13" s="262" customFormat="1" ht="15" customHeight="1" x14ac:dyDescent="0.3">
      <c r="B129" s="400" t="s">
        <v>133</v>
      </c>
      <c r="C129" s="401">
        <v>246</v>
      </c>
      <c r="D129" s="402"/>
      <c r="E129" s="402"/>
      <c r="F129" s="402">
        <v>6</v>
      </c>
      <c r="G129" s="402">
        <v>4</v>
      </c>
      <c r="H129" s="402">
        <v>2</v>
      </c>
      <c r="I129" s="402"/>
      <c r="J129" s="402">
        <v>5</v>
      </c>
      <c r="K129" s="403">
        <f t="shared" si="0"/>
        <v>17</v>
      </c>
      <c r="L129" s="393"/>
      <c r="M129" s="263"/>
    </row>
    <row r="130" spans="2:13" s="262" customFormat="1" ht="15" customHeight="1" x14ac:dyDescent="0.3">
      <c r="B130" s="396" t="s">
        <v>134</v>
      </c>
      <c r="C130" s="397">
        <v>280</v>
      </c>
      <c r="D130" s="398"/>
      <c r="E130" s="398"/>
      <c r="F130" s="398"/>
      <c r="G130" s="398"/>
      <c r="H130" s="398"/>
      <c r="I130" s="398"/>
      <c r="J130" s="398"/>
      <c r="K130" s="399">
        <f t="shared" si="0"/>
        <v>0</v>
      </c>
      <c r="L130" s="393"/>
      <c r="M130" s="263"/>
    </row>
    <row r="131" spans="2:13" s="262" customFormat="1" ht="15" customHeight="1" x14ac:dyDescent="0.3">
      <c r="B131" s="400" t="s">
        <v>135</v>
      </c>
      <c r="C131" s="401">
        <v>20</v>
      </c>
      <c r="D131" s="402"/>
      <c r="E131" s="402"/>
      <c r="F131" s="402">
        <v>2</v>
      </c>
      <c r="G131" s="402"/>
      <c r="H131" s="402"/>
      <c r="I131" s="402"/>
      <c r="J131" s="402"/>
      <c r="K131" s="403">
        <f t="shared" si="0"/>
        <v>2</v>
      </c>
      <c r="L131" s="393"/>
      <c r="M131" s="263"/>
    </row>
    <row r="132" spans="2:13" s="262" customFormat="1" ht="15" customHeight="1" x14ac:dyDescent="0.3">
      <c r="B132" s="396" t="s">
        <v>136</v>
      </c>
      <c r="C132" s="397">
        <v>320</v>
      </c>
      <c r="D132" s="398">
        <v>0</v>
      </c>
      <c r="E132" s="398"/>
      <c r="F132" s="398"/>
      <c r="G132" s="398">
        <v>8</v>
      </c>
      <c r="H132" s="398"/>
      <c r="I132" s="398"/>
      <c r="J132" s="398"/>
      <c r="K132" s="399">
        <f t="shared" si="0"/>
        <v>8</v>
      </c>
      <c r="L132" s="393"/>
      <c r="M132" s="263"/>
    </row>
    <row r="133" spans="2:13" s="262" customFormat="1" ht="15" customHeight="1" x14ac:dyDescent="0.3">
      <c r="B133" s="400" t="s">
        <v>137</v>
      </c>
      <c r="C133" s="401">
        <v>704</v>
      </c>
      <c r="D133" s="402">
        <v>1</v>
      </c>
      <c r="E133" s="402"/>
      <c r="F133" s="402">
        <v>2</v>
      </c>
      <c r="G133" s="402">
        <v>10</v>
      </c>
      <c r="H133" s="402">
        <v>2</v>
      </c>
      <c r="I133" s="402"/>
      <c r="J133" s="402"/>
      <c r="K133" s="403">
        <f t="shared" si="0"/>
        <v>15</v>
      </c>
      <c r="L133" s="393"/>
      <c r="M133" s="263"/>
    </row>
    <row r="134" spans="2:13" s="262" customFormat="1" ht="15" customHeight="1" x14ac:dyDescent="0.3">
      <c r="B134" s="396" t="s">
        <v>138</v>
      </c>
      <c r="C134" s="397">
        <v>277</v>
      </c>
      <c r="D134" s="398">
        <v>9</v>
      </c>
      <c r="E134" s="398"/>
      <c r="F134" s="398"/>
      <c r="G134" s="398">
        <v>5</v>
      </c>
      <c r="H134" s="398"/>
      <c r="I134" s="398"/>
      <c r="J134" s="398"/>
      <c r="K134" s="399">
        <f t="shared" si="0"/>
        <v>14</v>
      </c>
      <c r="L134" s="393"/>
      <c r="M134" s="263"/>
    </row>
    <row r="135" spans="2:13" s="262" customFormat="1" ht="15" customHeight="1" x14ac:dyDescent="0.3">
      <c r="B135" s="400" t="s">
        <v>139</v>
      </c>
      <c r="C135" s="401">
        <v>113</v>
      </c>
      <c r="D135" s="402"/>
      <c r="E135" s="402"/>
      <c r="F135" s="402"/>
      <c r="G135" s="402">
        <v>8</v>
      </c>
      <c r="H135" s="402"/>
      <c r="I135" s="402"/>
      <c r="J135" s="402"/>
      <c r="K135" s="403">
        <f t="shared" si="0"/>
        <v>8</v>
      </c>
      <c r="L135" s="393"/>
      <c r="M135" s="263"/>
    </row>
    <row r="136" spans="2:13" s="262" customFormat="1" ht="15" customHeight="1" x14ac:dyDescent="0.3">
      <c r="B136" s="396" t="s">
        <v>140</v>
      </c>
      <c r="C136" s="397">
        <v>150</v>
      </c>
      <c r="D136" s="398">
        <v>8</v>
      </c>
      <c r="E136" s="398"/>
      <c r="F136" s="398"/>
      <c r="G136" s="398"/>
      <c r="H136" s="398"/>
      <c r="I136" s="398"/>
      <c r="J136" s="398"/>
      <c r="K136" s="399">
        <f t="shared" si="0"/>
        <v>8</v>
      </c>
      <c r="L136" s="393"/>
      <c r="M136" s="263"/>
    </row>
    <row r="137" spans="2:13" s="262" customFormat="1" ht="15" customHeight="1" x14ac:dyDescent="0.3">
      <c r="B137" s="400" t="s">
        <v>141</v>
      </c>
      <c r="C137" s="401">
        <v>237</v>
      </c>
      <c r="D137" s="402"/>
      <c r="E137" s="402"/>
      <c r="F137" s="402"/>
      <c r="G137" s="402"/>
      <c r="H137" s="402"/>
      <c r="I137" s="402"/>
      <c r="J137" s="402"/>
      <c r="K137" s="403">
        <f t="shared" si="0"/>
        <v>0</v>
      </c>
      <c r="L137" s="393"/>
      <c r="M137" s="263"/>
    </row>
    <row r="138" spans="2:13" s="262" customFormat="1" ht="15" customHeight="1" x14ac:dyDescent="0.3">
      <c r="B138" s="396" t="s">
        <v>142</v>
      </c>
      <c r="C138" s="397">
        <v>372</v>
      </c>
      <c r="D138" s="398"/>
      <c r="E138" s="398"/>
      <c r="F138" s="398"/>
      <c r="G138" s="398"/>
      <c r="H138" s="398"/>
      <c r="I138" s="398"/>
      <c r="J138" s="398"/>
      <c r="K138" s="399">
        <f t="shared" si="0"/>
        <v>0</v>
      </c>
      <c r="L138" s="393"/>
      <c r="M138" s="263"/>
    </row>
    <row r="139" spans="2:13" s="262" customFormat="1" ht="15" customHeight="1" x14ac:dyDescent="0.3">
      <c r="B139" s="400" t="s">
        <v>143</v>
      </c>
      <c r="C139" s="401">
        <v>607</v>
      </c>
      <c r="D139" s="402">
        <v>4</v>
      </c>
      <c r="E139" s="402"/>
      <c r="F139" s="402">
        <v>1</v>
      </c>
      <c r="G139" s="402">
        <v>32</v>
      </c>
      <c r="H139" s="402"/>
      <c r="I139" s="402">
        <v>1</v>
      </c>
      <c r="J139" s="402"/>
      <c r="K139" s="403">
        <f t="shared" si="0"/>
        <v>38</v>
      </c>
      <c r="L139" s="393"/>
      <c r="M139" s="263"/>
    </row>
    <row r="140" spans="2:13" s="262" customFormat="1" ht="15" customHeight="1" x14ac:dyDescent="0.3">
      <c r="B140" s="396" t="s">
        <v>144</v>
      </c>
      <c r="C140" s="397">
        <v>412</v>
      </c>
      <c r="D140" s="398"/>
      <c r="E140" s="398"/>
      <c r="F140" s="398">
        <v>8</v>
      </c>
      <c r="G140" s="398">
        <v>20</v>
      </c>
      <c r="H140" s="398">
        <v>1</v>
      </c>
      <c r="I140" s="398">
        <v>1</v>
      </c>
      <c r="J140" s="398"/>
      <c r="K140" s="399">
        <f t="shared" si="0"/>
        <v>30</v>
      </c>
      <c r="L140" s="393"/>
      <c r="M140" s="263"/>
    </row>
    <row r="141" spans="2:13" s="262" customFormat="1" ht="15" customHeight="1" x14ac:dyDescent="0.3">
      <c r="B141" s="400" t="s">
        <v>145</v>
      </c>
      <c r="C141" s="401">
        <v>132</v>
      </c>
      <c r="D141" s="402">
        <v>1</v>
      </c>
      <c r="E141" s="402"/>
      <c r="F141" s="402">
        <v>2</v>
      </c>
      <c r="G141" s="402">
        <v>4</v>
      </c>
      <c r="H141" s="402">
        <v>2</v>
      </c>
      <c r="I141" s="402"/>
      <c r="J141" s="402">
        <v>1</v>
      </c>
      <c r="K141" s="403">
        <f t="shared" si="0"/>
        <v>10</v>
      </c>
      <c r="L141" s="393"/>
      <c r="M141" s="263"/>
    </row>
    <row r="142" spans="2:13" s="262" customFormat="1" ht="15" customHeight="1" x14ac:dyDescent="0.3">
      <c r="B142" s="396" t="s">
        <v>146</v>
      </c>
      <c r="C142" s="397">
        <v>282</v>
      </c>
      <c r="D142" s="398"/>
      <c r="E142" s="398"/>
      <c r="F142" s="398"/>
      <c r="G142" s="398">
        <v>50</v>
      </c>
      <c r="H142" s="398"/>
      <c r="I142" s="398"/>
      <c r="J142" s="398"/>
      <c r="K142" s="399">
        <f t="shared" si="0"/>
        <v>50</v>
      </c>
      <c r="L142" s="393"/>
      <c r="M142" s="263"/>
    </row>
    <row r="143" spans="2:13" s="262" customFormat="1" ht="15" customHeight="1" x14ac:dyDescent="0.3">
      <c r="B143" s="400" t="s">
        <v>147</v>
      </c>
      <c r="C143" s="401">
        <v>613</v>
      </c>
      <c r="D143" s="402"/>
      <c r="E143" s="402"/>
      <c r="F143" s="402">
        <v>6</v>
      </c>
      <c r="G143" s="402"/>
      <c r="H143" s="402"/>
      <c r="I143" s="402">
        <v>7</v>
      </c>
      <c r="J143" s="402">
        <v>1</v>
      </c>
      <c r="K143" s="403">
        <f t="shared" si="0"/>
        <v>14</v>
      </c>
      <c r="L143" s="393"/>
      <c r="M143" s="263"/>
    </row>
    <row r="144" spans="2:13" s="262" customFormat="1" ht="15" customHeight="1" x14ac:dyDescent="0.35">
      <c r="B144" s="387" t="s">
        <v>159</v>
      </c>
      <c r="C144" s="410">
        <f>SUM(C116:C143)</f>
        <v>8532</v>
      </c>
      <c r="D144" s="410">
        <f t="shared" ref="D144:K144" si="1">SUM(D116:D143)</f>
        <v>33</v>
      </c>
      <c r="E144" s="410">
        <f t="shared" si="1"/>
        <v>0</v>
      </c>
      <c r="F144" s="410">
        <f t="shared" si="1"/>
        <v>53</v>
      </c>
      <c r="G144" s="410">
        <f t="shared" si="1"/>
        <v>191</v>
      </c>
      <c r="H144" s="410">
        <f t="shared" si="1"/>
        <v>12</v>
      </c>
      <c r="I144" s="410">
        <f t="shared" si="1"/>
        <v>10</v>
      </c>
      <c r="J144" s="410">
        <f t="shared" si="1"/>
        <v>7</v>
      </c>
      <c r="K144" s="411">
        <f t="shared" si="1"/>
        <v>306</v>
      </c>
      <c r="L144" s="393"/>
      <c r="M144" s="263"/>
    </row>
    <row r="145" spans="1:13" s="262" customFormat="1" ht="15" customHeight="1" x14ac:dyDescent="0.35">
      <c r="B145" s="412" t="s">
        <v>160</v>
      </c>
      <c r="C145" s="413"/>
      <c r="D145" s="413">
        <v>0.38677919999999999</v>
      </c>
      <c r="E145" s="413">
        <v>0</v>
      </c>
      <c r="F145" s="413">
        <v>0.62119080000000004</v>
      </c>
      <c r="G145" s="413">
        <v>2.2238630000000001</v>
      </c>
      <c r="H145" s="413">
        <v>0.14064699999999999</v>
      </c>
      <c r="I145" s="413">
        <v>0.1172058</v>
      </c>
      <c r="J145" s="413">
        <v>8.2044099999999995E-2</v>
      </c>
      <c r="K145" s="414">
        <v>3.5864980000000002</v>
      </c>
      <c r="L145" s="393"/>
      <c r="M145" s="263"/>
    </row>
    <row r="146" spans="1:13" s="262" customFormat="1" ht="15" customHeight="1" x14ac:dyDescent="0.35">
      <c r="A146" s="263"/>
      <c r="B146" s="20" t="s">
        <v>245</v>
      </c>
      <c r="C146" s="415"/>
      <c r="D146" s="393"/>
      <c r="E146" s="393"/>
      <c r="F146" s="393"/>
      <c r="G146" s="393"/>
      <c r="H146" s="393"/>
      <c r="I146" s="393"/>
      <c r="J146" s="393"/>
      <c r="K146" s="393"/>
      <c r="L146" s="393"/>
      <c r="M146" s="263"/>
    </row>
    <row r="147" spans="1:13" s="262" customFormat="1" ht="15" customHeight="1" x14ac:dyDescent="0.35">
      <c r="A147" s="263"/>
      <c r="B147" s="20"/>
      <c r="C147" s="415"/>
      <c r="D147" s="393"/>
      <c r="E147" s="393"/>
      <c r="F147" s="393"/>
      <c r="G147" s="393"/>
      <c r="H147" s="393"/>
      <c r="I147" s="393"/>
      <c r="J147" s="393"/>
      <c r="K147" s="393"/>
      <c r="L147" s="393"/>
      <c r="M147" s="263"/>
    </row>
    <row r="148" spans="1:13" s="262" customFormat="1" ht="15" customHeight="1" x14ac:dyDescent="0.35">
      <c r="A148" s="263"/>
      <c r="B148" s="416" t="s">
        <v>462</v>
      </c>
      <c r="C148" s="415"/>
      <c r="D148" s="393"/>
      <c r="E148" s="393"/>
      <c r="F148" s="393"/>
      <c r="G148" s="393"/>
      <c r="H148" s="393"/>
      <c r="I148" s="393"/>
      <c r="J148" s="393"/>
      <c r="K148" s="393"/>
      <c r="L148" s="393"/>
      <c r="M148" s="263"/>
    </row>
    <row r="149" spans="1:13" s="262" customFormat="1" ht="15" customHeight="1" x14ac:dyDescent="0.35">
      <c r="A149" s="263"/>
      <c r="B149" s="415"/>
      <c r="C149" s="415"/>
      <c r="D149" s="393"/>
      <c r="E149" s="393"/>
      <c r="F149" s="393"/>
      <c r="G149" s="393"/>
      <c r="H149" s="393"/>
      <c r="I149" s="393"/>
      <c r="J149" s="393"/>
      <c r="K149" s="393"/>
      <c r="L149" s="393"/>
      <c r="M149" s="263"/>
    </row>
    <row r="150" spans="1:13" s="262" customFormat="1" ht="15" customHeight="1" x14ac:dyDescent="0.35">
      <c r="A150" s="263"/>
      <c r="B150" s="264"/>
      <c r="C150" s="264"/>
      <c r="D150" s="265"/>
      <c r="E150" s="265"/>
      <c r="F150" s="265"/>
      <c r="G150" s="265"/>
      <c r="H150" s="265"/>
      <c r="I150" s="265"/>
      <c r="J150" s="265"/>
      <c r="K150" s="265"/>
      <c r="L150" s="265"/>
      <c r="M150" s="263"/>
    </row>
  </sheetData>
  <mergeCells count="65">
    <mergeCell ref="A21:M22"/>
    <mergeCell ref="A1:M2"/>
    <mergeCell ref="N1:N2"/>
    <mergeCell ref="A3:M4"/>
    <mergeCell ref="A5:M5"/>
    <mergeCell ref="A6:M6"/>
    <mergeCell ref="A7:M7"/>
    <mergeCell ref="A8:M8"/>
    <mergeCell ref="A9:M9"/>
    <mergeCell ref="A10:M10"/>
    <mergeCell ref="A11:M19"/>
    <mergeCell ref="A20:M20"/>
    <mergeCell ref="A41:M41"/>
    <mergeCell ref="A23:M23"/>
    <mergeCell ref="A24:M24"/>
    <mergeCell ref="A25:M25"/>
    <mergeCell ref="P26:AB26"/>
    <mergeCell ref="A27:M27"/>
    <mergeCell ref="P32:AB32"/>
    <mergeCell ref="A36:M36"/>
    <mergeCell ref="A37:M37"/>
    <mergeCell ref="A38:M38"/>
    <mergeCell ref="A39:M39"/>
    <mergeCell ref="P40:AB40"/>
    <mergeCell ref="A55:M55"/>
    <mergeCell ref="A42:M42"/>
    <mergeCell ref="A43:M43"/>
    <mergeCell ref="A46:M46"/>
    <mergeCell ref="A47:M47"/>
    <mergeCell ref="A48:M48"/>
    <mergeCell ref="A49:M49"/>
    <mergeCell ref="A50:M50"/>
    <mergeCell ref="A51:M51"/>
    <mergeCell ref="A52:M52"/>
    <mergeCell ref="A53:M53"/>
    <mergeCell ref="A54:M54"/>
    <mergeCell ref="A67:M67"/>
    <mergeCell ref="A56:M56"/>
    <mergeCell ref="A57:M57"/>
    <mergeCell ref="A58:M58"/>
    <mergeCell ref="A59:M59"/>
    <mergeCell ref="A60:M60"/>
    <mergeCell ref="A61:M61"/>
    <mergeCell ref="A62:M62"/>
    <mergeCell ref="A63:M63"/>
    <mergeCell ref="A64:M64"/>
    <mergeCell ref="A65:M65"/>
    <mergeCell ref="A66:M66"/>
    <mergeCell ref="A79:M79"/>
    <mergeCell ref="A68:M68"/>
    <mergeCell ref="A69:M69"/>
    <mergeCell ref="A70:M70"/>
    <mergeCell ref="A71:M71"/>
    <mergeCell ref="A72:M72"/>
    <mergeCell ref="A73:M73"/>
    <mergeCell ref="A74:M74"/>
    <mergeCell ref="A75:M75"/>
    <mergeCell ref="A76:M76"/>
    <mergeCell ref="A77:M77"/>
    <mergeCell ref="A78:M78"/>
    <mergeCell ref="A111:M111"/>
    <mergeCell ref="A112:M112"/>
    <mergeCell ref="B114:B115"/>
    <mergeCell ref="C114:C115"/>
    <mergeCell ref="D114:K114"/>
  </mergeCells>
  <hyperlinks>
    <hyperlink ref="N1" location="Índice!A1" display="Regresar al índice" xr:uid="{2881BAE0-FDE5-49D2-9E02-80EE8F23DB0A}"/>
  </hyperlink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F196"/>
  <sheetViews>
    <sheetView topLeftCell="A23" zoomScale="93" zoomScaleNormal="93" workbookViewId="0">
      <selection activeCell="F62" sqref="F62"/>
    </sheetView>
  </sheetViews>
  <sheetFormatPr baseColWidth="10" defaultColWidth="11.453125" defaultRowHeight="16" x14ac:dyDescent="0.35"/>
  <cols>
    <col min="1" max="1" width="9.453125" style="1" customWidth="1"/>
    <col min="2" max="2" width="24.7265625" style="1" customWidth="1"/>
    <col min="3" max="3" width="18" style="1" customWidth="1"/>
    <col min="4" max="4" width="8.7265625" style="1" customWidth="1"/>
    <col min="5" max="5" width="10.7265625" style="1" customWidth="1"/>
    <col min="6" max="6" width="15.7265625" style="1" customWidth="1"/>
    <col min="7" max="7" width="8.7265625" style="1" customWidth="1"/>
    <col min="8" max="8" width="10.7265625" style="1" customWidth="1"/>
    <col min="9" max="9" width="15.7265625" style="1" customWidth="1"/>
    <col min="10" max="10" width="8.7265625" style="1" customWidth="1"/>
    <col min="11" max="11" width="10.7265625" style="1" customWidth="1"/>
    <col min="12" max="12" width="15.7265625" style="1" customWidth="1"/>
    <col min="13" max="13" width="7" style="1" bestFit="1" customWidth="1"/>
    <col min="14" max="14" width="10.7265625" style="1" customWidth="1"/>
    <col min="15" max="15" width="15.7265625" style="1" customWidth="1"/>
    <col min="16" max="16" width="8.7265625" style="1" customWidth="1"/>
    <col min="17" max="17" width="10.7265625" style="1" customWidth="1"/>
    <col min="18" max="18" width="15.7265625" style="1" customWidth="1"/>
    <col min="19" max="19" width="8.7265625" style="1" customWidth="1"/>
    <col min="20" max="20" width="10.7265625" style="1" customWidth="1"/>
    <col min="21" max="21" width="15.7265625" style="1" customWidth="1"/>
    <col min="22" max="22" width="8.7265625" style="1" customWidth="1"/>
    <col min="23" max="23" width="10.7265625" style="1" customWidth="1"/>
    <col min="24" max="24" width="15.7265625" style="1" customWidth="1"/>
    <col min="25" max="25" width="8.7265625" style="1" customWidth="1"/>
    <col min="26" max="26" width="10.7265625" style="1" customWidth="1"/>
    <col min="27" max="27" width="15.7265625" style="1" customWidth="1"/>
    <col min="28" max="28" width="8.7265625" style="1" customWidth="1"/>
    <col min="29" max="29" width="10.7265625" style="1" customWidth="1"/>
    <col min="30" max="30" width="15.7265625" style="1" customWidth="1"/>
    <col min="31" max="31" width="8.7265625" style="1" customWidth="1"/>
    <col min="32" max="32" width="10.7265625" style="1" customWidth="1"/>
    <col min="33" max="33" width="15.7265625" style="1" customWidth="1"/>
    <col min="34" max="34" width="8.7265625" style="1" customWidth="1"/>
    <col min="35" max="35" width="10.7265625" style="1" customWidth="1"/>
    <col min="36" max="36" width="15.7265625" style="1" customWidth="1"/>
    <col min="37" max="37" width="8.7265625" style="1" customWidth="1"/>
    <col min="38" max="38" width="10.7265625" style="1" customWidth="1"/>
    <col min="39" max="39" width="15.7265625" style="1" customWidth="1"/>
    <col min="40" max="40" width="8.7265625" style="1" customWidth="1"/>
    <col min="41" max="41" width="10.7265625" style="1" customWidth="1"/>
    <col min="42" max="42" width="15.7265625" style="1" customWidth="1"/>
    <col min="43" max="43" width="8.7265625" style="1" customWidth="1"/>
    <col min="44" max="44" width="10.7265625" style="1" customWidth="1"/>
    <col min="45" max="45" width="15.7265625" style="1" customWidth="1"/>
    <col min="46" max="46" width="8.7265625" style="1" customWidth="1"/>
    <col min="47" max="47" width="10.7265625" style="1" customWidth="1"/>
    <col min="48" max="48" width="15.7265625" style="1" customWidth="1"/>
    <col min="49" max="49" width="8.7265625" style="1" customWidth="1"/>
    <col min="50" max="50" width="10.7265625" style="1" customWidth="1"/>
    <col min="51" max="51" width="15.7265625" style="1" customWidth="1"/>
    <col min="52" max="52" width="8.7265625" style="1" customWidth="1"/>
    <col min="53" max="53" width="10.7265625" style="1" customWidth="1"/>
    <col min="54" max="54" width="15.7265625" style="1" customWidth="1"/>
    <col min="55" max="55" width="8.7265625" style="1" customWidth="1"/>
    <col min="56" max="56" width="10.7265625" style="1" customWidth="1"/>
    <col min="57" max="57" width="15.7265625" style="1" customWidth="1"/>
    <col min="58" max="58" width="8.7265625" style="1" customWidth="1"/>
    <col min="59" max="59" width="10.7265625" style="1" customWidth="1"/>
    <col min="60" max="60" width="15.7265625" style="1" customWidth="1"/>
    <col min="61" max="61" width="8.7265625" style="1" customWidth="1"/>
    <col min="62" max="62" width="10.7265625" style="1" customWidth="1"/>
    <col min="63" max="63" width="15.7265625" style="1" customWidth="1"/>
    <col min="64" max="64" width="8.7265625" style="1" customWidth="1"/>
    <col min="65" max="65" width="10.7265625" style="1" customWidth="1"/>
    <col min="66" max="66" width="15.7265625" style="1" customWidth="1"/>
    <col min="67" max="67" width="8.7265625" style="1" customWidth="1"/>
    <col min="68" max="68" width="10.7265625" style="1" customWidth="1"/>
    <col min="69" max="69" width="15.7265625" style="1" customWidth="1"/>
    <col min="70" max="70" width="8.7265625" style="1" customWidth="1"/>
    <col min="71" max="71" width="10.7265625" style="1" customWidth="1"/>
    <col min="72" max="72" width="15.7265625" style="1" customWidth="1"/>
    <col min="73" max="73" width="8.7265625" style="1" customWidth="1"/>
    <col min="74" max="74" width="10.7265625" style="1" customWidth="1"/>
    <col min="75" max="75" width="15.7265625" style="1" customWidth="1"/>
    <col min="76" max="76" width="8.7265625" style="1" customWidth="1"/>
    <col min="77" max="80" width="10.7265625" style="1" customWidth="1"/>
    <col min="81" max="81" width="15.7265625" style="1" customWidth="1"/>
    <col min="82" max="82" width="8.7265625" style="1" customWidth="1"/>
    <col min="83" max="83" width="10.7265625" style="1" customWidth="1"/>
    <col min="84" max="84" width="18" style="1" bestFit="1" customWidth="1"/>
    <col min="85" max="280" width="11.453125" style="1"/>
    <col min="281" max="281" width="6.1796875" style="1" customWidth="1"/>
    <col min="282" max="282" width="28.26953125" style="1" bestFit="1" customWidth="1"/>
    <col min="283" max="283" width="17.54296875" style="1" bestFit="1" customWidth="1"/>
    <col min="284" max="284" width="10.81640625" style="1" bestFit="1" customWidth="1"/>
    <col min="285" max="285" width="3.1796875" style="1" customWidth="1"/>
    <col min="286" max="286" width="18.54296875" style="1" bestFit="1" customWidth="1"/>
    <col min="287" max="287" width="10.81640625" style="1" bestFit="1" customWidth="1"/>
    <col min="288" max="288" width="3.26953125" style="1" customWidth="1"/>
    <col min="289" max="289" width="17.54296875" style="1" bestFit="1" customWidth="1"/>
    <col min="290" max="290" width="10.81640625" style="1" bestFit="1" customWidth="1"/>
    <col min="291" max="291" width="17.54296875" style="1" bestFit="1" customWidth="1"/>
    <col min="292" max="292" width="10.81640625" style="1" bestFit="1" customWidth="1"/>
    <col min="293" max="293" width="15.81640625" style="1" bestFit="1" customWidth="1"/>
    <col min="294" max="294" width="10.81640625" style="1" bestFit="1" customWidth="1"/>
    <col min="295" max="295" width="15.81640625" style="1" bestFit="1" customWidth="1"/>
    <col min="296" max="296" width="11.7265625" style="1" bestFit="1" customWidth="1"/>
    <col min="297" max="297" width="17.54296875" style="1" bestFit="1" customWidth="1"/>
    <col min="298" max="298" width="11.7265625" style="1" bestFit="1" customWidth="1"/>
    <col min="299" max="299" width="15.81640625" style="1" bestFit="1" customWidth="1"/>
    <col min="300" max="300" width="11.7265625" style="1" bestFit="1" customWidth="1"/>
    <col min="301" max="301" width="4.1796875" style="1" customWidth="1"/>
    <col min="302" max="302" width="18.54296875" style="1" bestFit="1" customWidth="1"/>
    <col min="303" max="303" width="11.7265625" style="1" bestFit="1" customWidth="1"/>
    <col min="304" max="304" width="18.54296875" style="1" bestFit="1" customWidth="1"/>
    <col min="305" max="305" width="11.7265625" style="1" bestFit="1" customWidth="1"/>
    <col min="306" max="306" width="17.54296875" style="1" bestFit="1" customWidth="1"/>
    <col min="307" max="307" width="11.7265625" style="1" bestFit="1" customWidth="1"/>
    <col min="308" max="308" width="17.54296875" style="1" bestFit="1" customWidth="1"/>
    <col min="309" max="309" width="11.7265625" style="1" bestFit="1" customWidth="1"/>
    <col min="310" max="310" width="17.54296875" style="1" bestFit="1" customWidth="1"/>
    <col min="311" max="311" width="11.7265625" style="1" bestFit="1" customWidth="1"/>
    <col min="312" max="312" width="15.81640625" style="1" bestFit="1" customWidth="1"/>
    <col min="313" max="313" width="11.7265625" style="1" bestFit="1" customWidth="1"/>
    <col min="314" max="314" width="17.54296875" style="1" bestFit="1" customWidth="1"/>
    <col min="315" max="315" width="11.7265625" style="1" bestFit="1" customWidth="1"/>
    <col min="316" max="316" width="4.453125" style="1" customWidth="1"/>
    <col min="317" max="317" width="16.54296875" style="1" bestFit="1" customWidth="1"/>
    <col min="318" max="318" width="11.453125" style="1"/>
    <col min="319" max="319" width="16.54296875" style="1" bestFit="1" customWidth="1"/>
    <col min="320" max="320" width="11.453125" style="1"/>
    <col min="321" max="321" width="14.81640625" style="1" bestFit="1" customWidth="1"/>
    <col min="322" max="322" width="11.453125" style="1"/>
    <col min="323" max="323" width="3.453125" style="1" customWidth="1"/>
    <col min="324" max="324" width="16.54296875" style="1" bestFit="1" customWidth="1"/>
    <col min="325" max="325" width="11.453125" style="1"/>
    <col min="326" max="326" width="17.54296875" style="1" bestFit="1" customWidth="1"/>
    <col min="327" max="327" width="11.453125" style="1"/>
    <col min="328" max="328" width="13.81640625" style="1" bestFit="1" customWidth="1"/>
    <col min="329" max="329" width="11.453125" style="1"/>
    <col min="330" max="330" width="13.81640625" style="1" bestFit="1" customWidth="1"/>
    <col min="331" max="331" width="11.453125" style="1"/>
    <col min="332" max="332" width="13.81640625" style="1" bestFit="1" customWidth="1"/>
    <col min="333" max="333" width="11.453125" style="1"/>
    <col min="334" max="334" width="14.81640625" style="1" bestFit="1" customWidth="1"/>
    <col min="335" max="335" width="11.453125" style="1"/>
    <col min="336" max="336" width="14.81640625" style="1" bestFit="1" customWidth="1"/>
    <col min="337" max="337" width="11.453125" style="1"/>
    <col min="338" max="338" width="14.81640625" style="1" bestFit="1" customWidth="1"/>
    <col min="339" max="536" width="11.453125" style="1"/>
    <col min="537" max="537" width="6.1796875" style="1" customWidth="1"/>
    <col min="538" max="538" width="28.26953125" style="1" bestFit="1" customWidth="1"/>
    <col min="539" max="539" width="17.54296875" style="1" bestFit="1" customWidth="1"/>
    <col min="540" max="540" width="10.81640625" style="1" bestFit="1" customWidth="1"/>
    <col min="541" max="541" width="3.1796875" style="1" customWidth="1"/>
    <col min="542" max="542" width="18.54296875" style="1" bestFit="1" customWidth="1"/>
    <col min="543" max="543" width="10.81640625" style="1" bestFit="1" customWidth="1"/>
    <col min="544" max="544" width="3.26953125" style="1" customWidth="1"/>
    <col min="545" max="545" width="17.54296875" style="1" bestFit="1" customWidth="1"/>
    <col min="546" max="546" width="10.81640625" style="1" bestFit="1" customWidth="1"/>
    <col min="547" max="547" width="17.54296875" style="1" bestFit="1" customWidth="1"/>
    <col min="548" max="548" width="10.81640625" style="1" bestFit="1" customWidth="1"/>
    <col min="549" max="549" width="15.81640625" style="1" bestFit="1" customWidth="1"/>
    <col min="550" max="550" width="10.81640625" style="1" bestFit="1" customWidth="1"/>
    <col min="551" max="551" width="15.81640625" style="1" bestFit="1" customWidth="1"/>
    <col min="552" max="552" width="11.7265625" style="1" bestFit="1" customWidth="1"/>
    <col min="553" max="553" width="17.54296875" style="1" bestFit="1" customWidth="1"/>
    <col min="554" max="554" width="11.7265625" style="1" bestFit="1" customWidth="1"/>
    <col min="555" max="555" width="15.81640625" style="1" bestFit="1" customWidth="1"/>
    <col min="556" max="556" width="11.7265625" style="1" bestFit="1" customWidth="1"/>
    <col min="557" max="557" width="4.1796875" style="1" customWidth="1"/>
    <col min="558" max="558" width="18.54296875" style="1" bestFit="1" customWidth="1"/>
    <col min="559" max="559" width="11.7265625" style="1" bestFit="1" customWidth="1"/>
    <col min="560" max="560" width="18.54296875" style="1" bestFit="1" customWidth="1"/>
    <col min="561" max="561" width="11.7265625" style="1" bestFit="1" customWidth="1"/>
    <col min="562" max="562" width="17.54296875" style="1" bestFit="1" customWidth="1"/>
    <col min="563" max="563" width="11.7265625" style="1" bestFit="1" customWidth="1"/>
    <col min="564" max="564" width="17.54296875" style="1" bestFit="1" customWidth="1"/>
    <col min="565" max="565" width="11.7265625" style="1" bestFit="1" customWidth="1"/>
    <col min="566" max="566" width="17.54296875" style="1" bestFit="1" customWidth="1"/>
    <col min="567" max="567" width="11.7265625" style="1" bestFit="1" customWidth="1"/>
    <col min="568" max="568" width="15.81640625" style="1" bestFit="1" customWidth="1"/>
    <col min="569" max="569" width="11.7265625" style="1" bestFit="1" customWidth="1"/>
    <col min="570" max="570" width="17.54296875" style="1" bestFit="1" customWidth="1"/>
    <col min="571" max="571" width="11.7265625" style="1" bestFit="1" customWidth="1"/>
    <col min="572" max="572" width="4.453125" style="1" customWidth="1"/>
    <col min="573" max="573" width="16.54296875" style="1" bestFit="1" customWidth="1"/>
    <col min="574" max="574" width="11.453125" style="1"/>
    <col min="575" max="575" width="16.54296875" style="1" bestFit="1" customWidth="1"/>
    <col min="576" max="576" width="11.453125" style="1"/>
    <col min="577" max="577" width="14.81640625" style="1" bestFit="1" customWidth="1"/>
    <col min="578" max="578" width="11.453125" style="1"/>
    <col min="579" max="579" width="3.453125" style="1" customWidth="1"/>
    <col min="580" max="580" width="16.54296875" style="1" bestFit="1" customWidth="1"/>
    <col min="581" max="581" width="11.453125" style="1"/>
    <col min="582" max="582" width="17.54296875" style="1" bestFit="1" customWidth="1"/>
    <col min="583" max="583" width="11.453125" style="1"/>
    <col min="584" max="584" width="13.81640625" style="1" bestFit="1" customWidth="1"/>
    <col min="585" max="585" width="11.453125" style="1"/>
    <col min="586" max="586" width="13.81640625" style="1" bestFit="1" customWidth="1"/>
    <col min="587" max="587" width="11.453125" style="1"/>
    <col min="588" max="588" width="13.81640625" style="1" bestFit="1" customWidth="1"/>
    <col min="589" max="589" width="11.453125" style="1"/>
    <col min="590" max="590" width="14.81640625" style="1" bestFit="1" customWidth="1"/>
    <col min="591" max="591" width="11.453125" style="1"/>
    <col min="592" max="592" width="14.81640625" style="1" bestFit="1" customWidth="1"/>
    <col min="593" max="593" width="11.453125" style="1"/>
    <col min="594" max="594" width="14.81640625" style="1" bestFit="1" customWidth="1"/>
    <col min="595" max="792" width="11.453125" style="1"/>
    <col min="793" max="793" width="6.1796875" style="1" customWidth="1"/>
    <col min="794" max="794" width="28.26953125" style="1" bestFit="1" customWidth="1"/>
    <col min="795" max="795" width="17.54296875" style="1" bestFit="1" customWidth="1"/>
    <col min="796" max="796" width="10.81640625" style="1" bestFit="1" customWidth="1"/>
    <col min="797" max="797" width="3.1796875" style="1" customWidth="1"/>
    <col min="798" max="798" width="18.54296875" style="1" bestFit="1" customWidth="1"/>
    <col min="799" max="799" width="10.81640625" style="1" bestFit="1" customWidth="1"/>
    <col min="800" max="800" width="3.26953125" style="1" customWidth="1"/>
    <col min="801" max="801" width="17.54296875" style="1" bestFit="1" customWidth="1"/>
    <col min="802" max="802" width="10.81640625" style="1" bestFit="1" customWidth="1"/>
    <col min="803" max="803" width="17.54296875" style="1" bestFit="1" customWidth="1"/>
    <col min="804" max="804" width="10.81640625" style="1" bestFit="1" customWidth="1"/>
    <col min="805" max="805" width="15.81640625" style="1" bestFit="1" customWidth="1"/>
    <col min="806" max="806" width="10.81640625" style="1" bestFit="1" customWidth="1"/>
    <col min="807" max="807" width="15.81640625" style="1" bestFit="1" customWidth="1"/>
    <col min="808" max="808" width="11.7265625" style="1" bestFit="1" customWidth="1"/>
    <col min="809" max="809" width="17.54296875" style="1" bestFit="1" customWidth="1"/>
    <col min="810" max="810" width="11.7265625" style="1" bestFit="1" customWidth="1"/>
    <col min="811" max="811" width="15.81640625" style="1" bestFit="1" customWidth="1"/>
    <col min="812" max="812" width="11.7265625" style="1" bestFit="1" customWidth="1"/>
    <col min="813" max="813" width="4.1796875" style="1" customWidth="1"/>
    <col min="814" max="814" width="18.54296875" style="1" bestFit="1" customWidth="1"/>
    <col min="815" max="815" width="11.7265625" style="1" bestFit="1" customWidth="1"/>
    <col min="816" max="816" width="18.54296875" style="1" bestFit="1" customWidth="1"/>
    <col min="817" max="817" width="11.7265625" style="1" bestFit="1" customWidth="1"/>
    <col min="818" max="818" width="17.54296875" style="1" bestFit="1" customWidth="1"/>
    <col min="819" max="819" width="11.7265625" style="1" bestFit="1" customWidth="1"/>
    <col min="820" max="820" width="17.54296875" style="1" bestFit="1" customWidth="1"/>
    <col min="821" max="821" width="11.7265625" style="1" bestFit="1" customWidth="1"/>
    <col min="822" max="822" width="17.54296875" style="1" bestFit="1" customWidth="1"/>
    <col min="823" max="823" width="11.7265625" style="1" bestFit="1" customWidth="1"/>
    <col min="824" max="824" width="15.81640625" style="1" bestFit="1" customWidth="1"/>
    <col min="825" max="825" width="11.7265625" style="1" bestFit="1" customWidth="1"/>
    <col min="826" max="826" width="17.54296875" style="1" bestFit="1" customWidth="1"/>
    <col min="827" max="827" width="11.7265625" style="1" bestFit="1" customWidth="1"/>
    <col min="828" max="828" width="4.453125" style="1" customWidth="1"/>
    <col min="829" max="829" width="16.54296875" style="1" bestFit="1" customWidth="1"/>
    <col min="830" max="830" width="11.453125" style="1"/>
    <col min="831" max="831" width="16.54296875" style="1" bestFit="1" customWidth="1"/>
    <col min="832" max="832" width="11.453125" style="1"/>
    <col min="833" max="833" width="14.81640625" style="1" bestFit="1" customWidth="1"/>
    <col min="834" max="834" width="11.453125" style="1"/>
    <col min="835" max="835" width="3.453125" style="1" customWidth="1"/>
    <col min="836" max="836" width="16.54296875" style="1" bestFit="1" customWidth="1"/>
    <col min="837" max="837" width="11.453125" style="1"/>
    <col min="838" max="838" width="17.54296875" style="1" bestFit="1" customWidth="1"/>
    <col min="839" max="839" width="11.453125" style="1"/>
    <col min="840" max="840" width="13.81640625" style="1" bestFit="1" customWidth="1"/>
    <col min="841" max="841" width="11.453125" style="1"/>
    <col min="842" max="842" width="13.81640625" style="1" bestFit="1" customWidth="1"/>
    <col min="843" max="843" width="11.453125" style="1"/>
    <col min="844" max="844" width="13.81640625" style="1" bestFit="1" customWidth="1"/>
    <col min="845" max="845" width="11.453125" style="1"/>
    <col min="846" max="846" width="14.81640625" style="1" bestFit="1" customWidth="1"/>
    <col min="847" max="847" width="11.453125" style="1"/>
    <col min="848" max="848" width="14.81640625" style="1" bestFit="1" customWidth="1"/>
    <col min="849" max="849" width="11.453125" style="1"/>
    <col min="850" max="850" width="14.81640625" style="1" bestFit="1" customWidth="1"/>
    <col min="851" max="1048" width="11.453125" style="1"/>
    <col min="1049" max="1049" width="6.1796875" style="1" customWidth="1"/>
    <col min="1050" max="1050" width="28.26953125" style="1" bestFit="1" customWidth="1"/>
    <col min="1051" max="1051" width="17.54296875" style="1" bestFit="1" customWidth="1"/>
    <col min="1052" max="1052" width="10.81640625" style="1" bestFit="1" customWidth="1"/>
    <col min="1053" max="1053" width="3.1796875" style="1" customWidth="1"/>
    <col min="1054" max="1054" width="18.54296875" style="1" bestFit="1" customWidth="1"/>
    <col min="1055" max="1055" width="10.81640625" style="1" bestFit="1" customWidth="1"/>
    <col min="1056" max="1056" width="3.26953125" style="1" customWidth="1"/>
    <col min="1057" max="1057" width="17.54296875" style="1" bestFit="1" customWidth="1"/>
    <col min="1058" max="1058" width="10.81640625" style="1" bestFit="1" customWidth="1"/>
    <col min="1059" max="1059" width="17.54296875" style="1" bestFit="1" customWidth="1"/>
    <col min="1060" max="1060" width="10.81640625" style="1" bestFit="1" customWidth="1"/>
    <col min="1061" max="1061" width="15.81640625" style="1" bestFit="1" customWidth="1"/>
    <col min="1062" max="1062" width="10.81640625" style="1" bestFit="1" customWidth="1"/>
    <col min="1063" max="1063" width="15.81640625" style="1" bestFit="1" customWidth="1"/>
    <col min="1064" max="1064" width="11.7265625" style="1" bestFit="1" customWidth="1"/>
    <col min="1065" max="1065" width="17.54296875" style="1" bestFit="1" customWidth="1"/>
    <col min="1066" max="1066" width="11.7265625" style="1" bestFit="1" customWidth="1"/>
    <col min="1067" max="1067" width="15.81640625" style="1" bestFit="1" customWidth="1"/>
    <col min="1068" max="1068" width="11.7265625" style="1" bestFit="1" customWidth="1"/>
    <col min="1069" max="1069" width="4.1796875" style="1" customWidth="1"/>
    <col min="1070" max="1070" width="18.54296875" style="1" bestFit="1" customWidth="1"/>
    <col min="1071" max="1071" width="11.7265625" style="1" bestFit="1" customWidth="1"/>
    <col min="1072" max="1072" width="18.54296875" style="1" bestFit="1" customWidth="1"/>
    <col min="1073" max="1073" width="11.7265625" style="1" bestFit="1" customWidth="1"/>
    <col min="1074" max="1074" width="17.54296875" style="1" bestFit="1" customWidth="1"/>
    <col min="1075" max="1075" width="11.7265625" style="1" bestFit="1" customWidth="1"/>
    <col min="1076" max="1076" width="17.54296875" style="1" bestFit="1" customWidth="1"/>
    <col min="1077" max="1077" width="11.7265625" style="1" bestFit="1" customWidth="1"/>
    <col min="1078" max="1078" width="17.54296875" style="1" bestFit="1" customWidth="1"/>
    <col min="1079" max="1079" width="11.7265625" style="1" bestFit="1" customWidth="1"/>
    <col min="1080" max="1080" width="15.81640625" style="1" bestFit="1" customWidth="1"/>
    <col min="1081" max="1081" width="11.7265625" style="1" bestFit="1" customWidth="1"/>
    <col min="1082" max="1082" width="17.54296875" style="1" bestFit="1" customWidth="1"/>
    <col min="1083" max="1083" width="11.7265625" style="1" bestFit="1" customWidth="1"/>
    <col min="1084" max="1084" width="4.453125" style="1" customWidth="1"/>
    <col min="1085" max="1085" width="16.54296875" style="1" bestFit="1" customWidth="1"/>
    <col min="1086" max="1086" width="11.453125" style="1"/>
    <col min="1087" max="1087" width="16.54296875" style="1" bestFit="1" customWidth="1"/>
    <col min="1088" max="1088" width="11.453125" style="1"/>
    <col min="1089" max="1089" width="14.81640625" style="1" bestFit="1" customWidth="1"/>
    <col min="1090" max="1090" width="11.453125" style="1"/>
    <col min="1091" max="1091" width="3.453125" style="1" customWidth="1"/>
    <col min="1092" max="1092" width="16.54296875" style="1" bestFit="1" customWidth="1"/>
    <col min="1093" max="1093" width="11.453125" style="1"/>
    <col min="1094" max="1094" width="17.54296875" style="1" bestFit="1" customWidth="1"/>
    <col min="1095" max="1095" width="11.453125" style="1"/>
    <col min="1096" max="1096" width="13.81640625" style="1" bestFit="1" customWidth="1"/>
    <col min="1097" max="1097" width="11.453125" style="1"/>
    <col min="1098" max="1098" width="13.81640625" style="1" bestFit="1" customWidth="1"/>
    <col min="1099" max="1099" width="11.453125" style="1"/>
    <col min="1100" max="1100" width="13.81640625" style="1" bestFit="1" customWidth="1"/>
    <col min="1101" max="1101" width="11.453125" style="1"/>
    <col min="1102" max="1102" width="14.81640625" style="1" bestFit="1" customWidth="1"/>
    <col min="1103" max="1103" width="11.453125" style="1"/>
    <col min="1104" max="1104" width="14.81640625" style="1" bestFit="1" customWidth="1"/>
    <col min="1105" max="1105" width="11.453125" style="1"/>
    <col min="1106" max="1106" width="14.81640625" style="1" bestFit="1" customWidth="1"/>
    <col min="1107" max="1304" width="11.453125" style="1"/>
    <col min="1305" max="1305" width="6.1796875" style="1" customWidth="1"/>
    <col min="1306" max="1306" width="28.26953125" style="1" bestFit="1" customWidth="1"/>
    <col min="1307" max="1307" width="17.54296875" style="1" bestFit="1" customWidth="1"/>
    <col min="1308" max="1308" width="10.81640625" style="1" bestFit="1" customWidth="1"/>
    <col min="1309" max="1309" width="3.1796875" style="1" customWidth="1"/>
    <col min="1310" max="1310" width="18.54296875" style="1" bestFit="1" customWidth="1"/>
    <col min="1311" max="1311" width="10.81640625" style="1" bestFit="1" customWidth="1"/>
    <col min="1312" max="1312" width="3.26953125" style="1" customWidth="1"/>
    <col min="1313" max="1313" width="17.54296875" style="1" bestFit="1" customWidth="1"/>
    <col min="1314" max="1314" width="10.81640625" style="1" bestFit="1" customWidth="1"/>
    <col min="1315" max="1315" width="17.54296875" style="1" bestFit="1" customWidth="1"/>
    <col min="1316" max="1316" width="10.81640625" style="1" bestFit="1" customWidth="1"/>
    <col min="1317" max="1317" width="15.81640625" style="1" bestFit="1" customWidth="1"/>
    <col min="1318" max="1318" width="10.81640625" style="1" bestFit="1" customWidth="1"/>
    <col min="1319" max="1319" width="15.81640625" style="1" bestFit="1" customWidth="1"/>
    <col min="1320" max="1320" width="11.7265625" style="1" bestFit="1" customWidth="1"/>
    <col min="1321" max="1321" width="17.54296875" style="1" bestFit="1" customWidth="1"/>
    <col min="1322" max="1322" width="11.7265625" style="1" bestFit="1" customWidth="1"/>
    <col min="1323" max="1323" width="15.81640625" style="1" bestFit="1" customWidth="1"/>
    <col min="1324" max="1324" width="11.7265625" style="1" bestFit="1" customWidth="1"/>
    <col min="1325" max="1325" width="4.1796875" style="1" customWidth="1"/>
    <col min="1326" max="1326" width="18.54296875" style="1" bestFit="1" customWidth="1"/>
    <col min="1327" max="1327" width="11.7265625" style="1" bestFit="1" customWidth="1"/>
    <col min="1328" max="1328" width="18.54296875" style="1" bestFit="1" customWidth="1"/>
    <col min="1329" max="1329" width="11.7265625" style="1" bestFit="1" customWidth="1"/>
    <col min="1330" max="1330" width="17.54296875" style="1" bestFit="1" customWidth="1"/>
    <col min="1331" max="1331" width="11.7265625" style="1" bestFit="1" customWidth="1"/>
    <col min="1332" max="1332" width="17.54296875" style="1" bestFit="1" customWidth="1"/>
    <col min="1333" max="1333" width="11.7265625" style="1" bestFit="1" customWidth="1"/>
    <col min="1334" max="1334" width="17.54296875" style="1" bestFit="1" customWidth="1"/>
    <col min="1335" max="1335" width="11.7265625" style="1" bestFit="1" customWidth="1"/>
    <col min="1336" max="1336" width="15.81640625" style="1" bestFit="1" customWidth="1"/>
    <col min="1337" max="1337" width="11.7265625" style="1" bestFit="1" customWidth="1"/>
    <col min="1338" max="1338" width="17.54296875" style="1" bestFit="1" customWidth="1"/>
    <col min="1339" max="1339" width="11.7265625" style="1" bestFit="1" customWidth="1"/>
    <col min="1340" max="1340" width="4.453125" style="1" customWidth="1"/>
    <col min="1341" max="1341" width="16.54296875" style="1" bestFit="1" customWidth="1"/>
    <col min="1342" max="1342" width="11.453125" style="1"/>
    <col min="1343" max="1343" width="16.54296875" style="1" bestFit="1" customWidth="1"/>
    <col min="1344" max="1344" width="11.453125" style="1"/>
    <col min="1345" max="1345" width="14.81640625" style="1" bestFit="1" customWidth="1"/>
    <col min="1346" max="1346" width="11.453125" style="1"/>
    <col min="1347" max="1347" width="3.453125" style="1" customWidth="1"/>
    <col min="1348" max="1348" width="16.54296875" style="1" bestFit="1" customWidth="1"/>
    <col min="1349" max="1349" width="11.453125" style="1"/>
    <col min="1350" max="1350" width="17.54296875" style="1" bestFit="1" customWidth="1"/>
    <col min="1351" max="1351" width="11.453125" style="1"/>
    <col min="1352" max="1352" width="13.81640625" style="1" bestFit="1" customWidth="1"/>
    <col min="1353" max="1353" width="11.453125" style="1"/>
    <col min="1354" max="1354" width="13.81640625" style="1" bestFit="1" customWidth="1"/>
    <col min="1355" max="1355" width="11.453125" style="1"/>
    <col min="1356" max="1356" width="13.81640625" style="1" bestFit="1" customWidth="1"/>
    <col min="1357" max="1357" width="11.453125" style="1"/>
    <col min="1358" max="1358" width="14.81640625" style="1" bestFit="1" customWidth="1"/>
    <col min="1359" max="1359" width="11.453125" style="1"/>
    <col min="1360" max="1360" width="14.81640625" style="1" bestFit="1" customWidth="1"/>
    <col min="1361" max="1361" width="11.453125" style="1"/>
    <col min="1362" max="1362" width="14.81640625" style="1" bestFit="1" customWidth="1"/>
    <col min="1363" max="1560" width="11.453125" style="1"/>
    <col min="1561" max="1561" width="6.1796875" style="1" customWidth="1"/>
    <col min="1562" max="1562" width="28.26953125" style="1" bestFit="1" customWidth="1"/>
    <col min="1563" max="1563" width="17.54296875" style="1" bestFit="1" customWidth="1"/>
    <col min="1564" max="1564" width="10.81640625" style="1" bestFit="1" customWidth="1"/>
    <col min="1565" max="1565" width="3.1796875" style="1" customWidth="1"/>
    <col min="1566" max="1566" width="18.54296875" style="1" bestFit="1" customWidth="1"/>
    <col min="1567" max="1567" width="10.81640625" style="1" bestFit="1" customWidth="1"/>
    <col min="1568" max="1568" width="3.26953125" style="1" customWidth="1"/>
    <col min="1569" max="1569" width="17.54296875" style="1" bestFit="1" customWidth="1"/>
    <col min="1570" max="1570" width="10.81640625" style="1" bestFit="1" customWidth="1"/>
    <col min="1571" max="1571" width="17.54296875" style="1" bestFit="1" customWidth="1"/>
    <col min="1572" max="1572" width="10.81640625" style="1" bestFit="1" customWidth="1"/>
    <col min="1573" max="1573" width="15.81640625" style="1" bestFit="1" customWidth="1"/>
    <col min="1574" max="1574" width="10.81640625" style="1" bestFit="1" customWidth="1"/>
    <col min="1575" max="1575" width="15.81640625" style="1" bestFit="1" customWidth="1"/>
    <col min="1576" max="1576" width="11.7265625" style="1" bestFit="1" customWidth="1"/>
    <col min="1577" max="1577" width="17.54296875" style="1" bestFit="1" customWidth="1"/>
    <col min="1578" max="1578" width="11.7265625" style="1" bestFit="1" customWidth="1"/>
    <col min="1579" max="1579" width="15.81640625" style="1" bestFit="1" customWidth="1"/>
    <col min="1580" max="1580" width="11.7265625" style="1" bestFit="1" customWidth="1"/>
    <col min="1581" max="1581" width="4.1796875" style="1" customWidth="1"/>
    <col min="1582" max="1582" width="18.54296875" style="1" bestFit="1" customWidth="1"/>
    <col min="1583" max="1583" width="11.7265625" style="1" bestFit="1" customWidth="1"/>
    <col min="1584" max="1584" width="18.54296875" style="1" bestFit="1" customWidth="1"/>
    <col min="1585" max="1585" width="11.7265625" style="1" bestFit="1" customWidth="1"/>
    <col min="1586" max="1586" width="17.54296875" style="1" bestFit="1" customWidth="1"/>
    <col min="1587" max="1587" width="11.7265625" style="1" bestFit="1" customWidth="1"/>
    <col min="1588" max="1588" width="17.54296875" style="1" bestFit="1" customWidth="1"/>
    <col min="1589" max="1589" width="11.7265625" style="1" bestFit="1" customWidth="1"/>
    <col min="1590" max="1590" width="17.54296875" style="1" bestFit="1" customWidth="1"/>
    <col min="1591" max="1591" width="11.7265625" style="1" bestFit="1" customWidth="1"/>
    <col min="1592" max="1592" width="15.81640625" style="1" bestFit="1" customWidth="1"/>
    <col min="1593" max="1593" width="11.7265625" style="1" bestFit="1" customWidth="1"/>
    <col min="1594" max="1594" width="17.54296875" style="1" bestFit="1" customWidth="1"/>
    <col min="1595" max="1595" width="11.7265625" style="1" bestFit="1" customWidth="1"/>
    <col min="1596" max="1596" width="4.453125" style="1" customWidth="1"/>
    <col min="1597" max="1597" width="16.54296875" style="1" bestFit="1" customWidth="1"/>
    <col min="1598" max="1598" width="11.453125" style="1"/>
    <col min="1599" max="1599" width="16.54296875" style="1" bestFit="1" customWidth="1"/>
    <col min="1600" max="1600" width="11.453125" style="1"/>
    <col min="1601" max="1601" width="14.81640625" style="1" bestFit="1" customWidth="1"/>
    <col min="1602" max="1602" width="11.453125" style="1"/>
    <col min="1603" max="1603" width="3.453125" style="1" customWidth="1"/>
    <col min="1604" max="1604" width="16.54296875" style="1" bestFit="1" customWidth="1"/>
    <col min="1605" max="1605" width="11.453125" style="1"/>
    <col min="1606" max="1606" width="17.54296875" style="1" bestFit="1" customWidth="1"/>
    <col min="1607" max="1607" width="11.453125" style="1"/>
    <col min="1608" max="1608" width="13.81640625" style="1" bestFit="1" customWidth="1"/>
    <col min="1609" max="1609" width="11.453125" style="1"/>
    <col min="1610" max="1610" width="13.81640625" style="1" bestFit="1" customWidth="1"/>
    <col min="1611" max="1611" width="11.453125" style="1"/>
    <col min="1612" max="1612" width="13.81640625" style="1" bestFit="1" customWidth="1"/>
    <col min="1613" max="1613" width="11.453125" style="1"/>
    <col min="1614" max="1614" width="14.81640625" style="1" bestFit="1" customWidth="1"/>
    <col min="1615" max="1615" width="11.453125" style="1"/>
    <col min="1616" max="1616" width="14.81640625" style="1" bestFit="1" customWidth="1"/>
    <col min="1617" max="1617" width="11.453125" style="1"/>
    <col min="1618" max="1618" width="14.81640625" style="1" bestFit="1" customWidth="1"/>
    <col min="1619" max="1816" width="11.453125" style="1"/>
    <col min="1817" max="1817" width="6.1796875" style="1" customWidth="1"/>
    <col min="1818" max="1818" width="28.26953125" style="1" bestFit="1" customWidth="1"/>
    <col min="1819" max="1819" width="17.54296875" style="1" bestFit="1" customWidth="1"/>
    <col min="1820" max="1820" width="10.81640625" style="1" bestFit="1" customWidth="1"/>
    <col min="1821" max="1821" width="3.1796875" style="1" customWidth="1"/>
    <col min="1822" max="1822" width="18.54296875" style="1" bestFit="1" customWidth="1"/>
    <col min="1823" max="1823" width="10.81640625" style="1" bestFit="1" customWidth="1"/>
    <col min="1824" max="1824" width="3.26953125" style="1" customWidth="1"/>
    <col min="1825" max="1825" width="17.54296875" style="1" bestFit="1" customWidth="1"/>
    <col min="1826" max="1826" width="10.81640625" style="1" bestFit="1" customWidth="1"/>
    <col min="1827" max="1827" width="17.54296875" style="1" bestFit="1" customWidth="1"/>
    <col min="1828" max="1828" width="10.81640625" style="1" bestFit="1" customWidth="1"/>
    <col min="1829" max="1829" width="15.81640625" style="1" bestFit="1" customWidth="1"/>
    <col min="1830" max="1830" width="10.81640625" style="1" bestFit="1" customWidth="1"/>
    <col min="1831" max="1831" width="15.81640625" style="1" bestFit="1" customWidth="1"/>
    <col min="1832" max="1832" width="11.7265625" style="1" bestFit="1" customWidth="1"/>
    <col min="1833" max="1833" width="17.54296875" style="1" bestFit="1" customWidth="1"/>
    <col min="1834" max="1834" width="11.7265625" style="1" bestFit="1" customWidth="1"/>
    <col min="1835" max="1835" width="15.81640625" style="1" bestFit="1" customWidth="1"/>
    <col min="1836" max="1836" width="11.7265625" style="1" bestFit="1" customWidth="1"/>
    <col min="1837" max="1837" width="4.1796875" style="1" customWidth="1"/>
    <col min="1838" max="1838" width="18.54296875" style="1" bestFit="1" customWidth="1"/>
    <col min="1839" max="1839" width="11.7265625" style="1" bestFit="1" customWidth="1"/>
    <col min="1840" max="1840" width="18.54296875" style="1" bestFit="1" customWidth="1"/>
    <col min="1841" max="1841" width="11.7265625" style="1" bestFit="1" customWidth="1"/>
    <col min="1842" max="1842" width="17.54296875" style="1" bestFit="1" customWidth="1"/>
    <col min="1843" max="1843" width="11.7265625" style="1" bestFit="1" customWidth="1"/>
    <col min="1844" max="1844" width="17.54296875" style="1" bestFit="1" customWidth="1"/>
    <col min="1845" max="1845" width="11.7265625" style="1" bestFit="1" customWidth="1"/>
    <col min="1846" max="1846" width="17.54296875" style="1" bestFit="1" customWidth="1"/>
    <col min="1847" max="1847" width="11.7265625" style="1" bestFit="1" customWidth="1"/>
    <col min="1848" max="1848" width="15.81640625" style="1" bestFit="1" customWidth="1"/>
    <col min="1849" max="1849" width="11.7265625" style="1" bestFit="1" customWidth="1"/>
    <col min="1850" max="1850" width="17.54296875" style="1" bestFit="1" customWidth="1"/>
    <col min="1851" max="1851" width="11.7265625" style="1" bestFit="1" customWidth="1"/>
    <col min="1852" max="1852" width="4.453125" style="1" customWidth="1"/>
    <col min="1853" max="1853" width="16.54296875" style="1" bestFit="1" customWidth="1"/>
    <col min="1854" max="1854" width="11.453125" style="1"/>
    <col min="1855" max="1855" width="16.54296875" style="1" bestFit="1" customWidth="1"/>
    <col min="1856" max="1856" width="11.453125" style="1"/>
    <col min="1857" max="1857" width="14.81640625" style="1" bestFit="1" customWidth="1"/>
    <col min="1858" max="1858" width="11.453125" style="1"/>
    <col min="1859" max="1859" width="3.453125" style="1" customWidth="1"/>
    <col min="1860" max="1860" width="16.54296875" style="1" bestFit="1" customWidth="1"/>
    <col min="1861" max="1861" width="11.453125" style="1"/>
    <col min="1862" max="1862" width="17.54296875" style="1" bestFit="1" customWidth="1"/>
    <col min="1863" max="1863" width="11.453125" style="1"/>
    <col min="1864" max="1864" width="13.81640625" style="1" bestFit="1" customWidth="1"/>
    <col min="1865" max="1865" width="11.453125" style="1"/>
    <col min="1866" max="1866" width="13.81640625" style="1" bestFit="1" customWidth="1"/>
    <col min="1867" max="1867" width="11.453125" style="1"/>
    <col min="1868" max="1868" width="13.81640625" style="1" bestFit="1" customWidth="1"/>
    <col min="1869" max="1869" width="11.453125" style="1"/>
    <col min="1870" max="1870" width="14.81640625" style="1" bestFit="1" customWidth="1"/>
    <col min="1871" max="1871" width="11.453125" style="1"/>
    <col min="1872" max="1872" width="14.81640625" style="1" bestFit="1" customWidth="1"/>
    <col min="1873" max="1873" width="11.453125" style="1"/>
    <col min="1874" max="1874" width="14.81640625" style="1" bestFit="1" customWidth="1"/>
    <col min="1875" max="2072" width="11.453125" style="1"/>
    <col min="2073" max="2073" width="6.1796875" style="1" customWidth="1"/>
    <col min="2074" max="2074" width="28.26953125" style="1" bestFit="1" customWidth="1"/>
    <col min="2075" max="2075" width="17.54296875" style="1" bestFit="1" customWidth="1"/>
    <col min="2076" max="2076" width="10.81640625" style="1" bestFit="1" customWidth="1"/>
    <col min="2077" max="2077" width="3.1796875" style="1" customWidth="1"/>
    <col min="2078" max="2078" width="18.54296875" style="1" bestFit="1" customWidth="1"/>
    <col min="2079" max="2079" width="10.81640625" style="1" bestFit="1" customWidth="1"/>
    <col min="2080" max="2080" width="3.26953125" style="1" customWidth="1"/>
    <col min="2081" max="2081" width="17.54296875" style="1" bestFit="1" customWidth="1"/>
    <col min="2082" max="2082" width="10.81640625" style="1" bestFit="1" customWidth="1"/>
    <col min="2083" max="2083" width="17.54296875" style="1" bestFit="1" customWidth="1"/>
    <col min="2084" max="2084" width="10.81640625" style="1" bestFit="1" customWidth="1"/>
    <col min="2085" max="2085" width="15.81640625" style="1" bestFit="1" customWidth="1"/>
    <col min="2086" max="2086" width="10.81640625" style="1" bestFit="1" customWidth="1"/>
    <col min="2087" max="2087" width="15.81640625" style="1" bestFit="1" customWidth="1"/>
    <col min="2088" max="2088" width="11.7265625" style="1" bestFit="1" customWidth="1"/>
    <col min="2089" max="2089" width="17.54296875" style="1" bestFit="1" customWidth="1"/>
    <col min="2090" max="2090" width="11.7265625" style="1" bestFit="1" customWidth="1"/>
    <col min="2091" max="2091" width="15.81640625" style="1" bestFit="1" customWidth="1"/>
    <col min="2092" max="2092" width="11.7265625" style="1" bestFit="1" customWidth="1"/>
    <col min="2093" max="2093" width="4.1796875" style="1" customWidth="1"/>
    <col min="2094" max="2094" width="18.54296875" style="1" bestFit="1" customWidth="1"/>
    <col min="2095" max="2095" width="11.7265625" style="1" bestFit="1" customWidth="1"/>
    <col min="2096" max="2096" width="18.54296875" style="1" bestFit="1" customWidth="1"/>
    <col min="2097" max="2097" width="11.7265625" style="1" bestFit="1" customWidth="1"/>
    <col min="2098" max="2098" width="17.54296875" style="1" bestFit="1" customWidth="1"/>
    <col min="2099" max="2099" width="11.7265625" style="1" bestFit="1" customWidth="1"/>
    <col min="2100" max="2100" width="17.54296875" style="1" bestFit="1" customWidth="1"/>
    <col min="2101" max="2101" width="11.7265625" style="1" bestFit="1" customWidth="1"/>
    <col min="2102" max="2102" width="17.54296875" style="1" bestFit="1" customWidth="1"/>
    <col min="2103" max="2103" width="11.7265625" style="1" bestFit="1" customWidth="1"/>
    <col min="2104" max="2104" width="15.81640625" style="1" bestFit="1" customWidth="1"/>
    <col min="2105" max="2105" width="11.7265625" style="1" bestFit="1" customWidth="1"/>
    <col min="2106" max="2106" width="17.54296875" style="1" bestFit="1" customWidth="1"/>
    <col min="2107" max="2107" width="11.7265625" style="1" bestFit="1" customWidth="1"/>
    <col min="2108" max="2108" width="4.453125" style="1" customWidth="1"/>
    <col min="2109" max="2109" width="16.54296875" style="1" bestFit="1" customWidth="1"/>
    <col min="2110" max="2110" width="11.453125" style="1"/>
    <col min="2111" max="2111" width="16.54296875" style="1" bestFit="1" customWidth="1"/>
    <col min="2112" max="2112" width="11.453125" style="1"/>
    <col min="2113" max="2113" width="14.81640625" style="1" bestFit="1" customWidth="1"/>
    <col min="2114" max="2114" width="11.453125" style="1"/>
    <col min="2115" max="2115" width="3.453125" style="1" customWidth="1"/>
    <col min="2116" max="2116" width="16.54296875" style="1" bestFit="1" customWidth="1"/>
    <col min="2117" max="2117" width="11.453125" style="1"/>
    <col min="2118" max="2118" width="17.54296875" style="1" bestFit="1" customWidth="1"/>
    <col min="2119" max="2119" width="11.453125" style="1"/>
    <col min="2120" max="2120" width="13.81640625" style="1" bestFit="1" customWidth="1"/>
    <col min="2121" max="2121" width="11.453125" style="1"/>
    <col min="2122" max="2122" width="13.81640625" style="1" bestFit="1" customWidth="1"/>
    <col min="2123" max="2123" width="11.453125" style="1"/>
    <col min="2124" max="2124" width="13.81640625" style="1" bestFit="1" customWidth="1"/>
    <col min="2125" max="2125" width="11.453125" style="1"/>
    <col min="2126" max="2126" width="14.81640625" style="1" bestFit="1" customWidth="1"/>
    <col min="2127" max="2127" width="11.453125" style="1"/>
    <col min="2128" max="2128" width="14.81640625" style="1" bestFit="1" customWidth="1"/>
    <col min="2129" max="2129" width="11.453125" style="1"/>
    <col min="2130" max="2130" width="14.81640625" style="1" bestFit="1" customWidth="1"/>
    <col min="2131" max="2328" width="11.453125" style="1"/>
    <col min="2329" max="2329" width="6.1796875" style="1" customWidth="1"/>
    <col min="2330" max="2330" width="28.26953125" style="1" bestFit="1" customWidth="1"/>
    <col min="2331" max="2331" width="17.54296875" style="1" bestFit="1" customWidth="1"/>
    <col min="2332" max="2332" width="10.81640625" style="1" bestFit="1" customWidth="1"/>
    <col min="2333" max="2333" width="3.1796875" style="1" customWidth="1"/>
    <col min="2334" max="2334" width="18.54296875" style="1" bestFit="1" customWidth="1"/>
    <col min="2335" max="2335" width="10.81640625" style="1" bestFit="1" customWidth="1"/>
    <col min="2336" max="2336" width="3.26953125" style="1" customWidth="1"/>
    <col min="2337" max="2337" width="17.54296875" style="1" bestFit="1" customWidth="1"/>
    <col min="2338" max="2338" width="10.81640625" style="1" bestFit="1" customWidth="1"/>
    <col min="2339" max="2339" width="17.54296875" style="1" bestFit="1" customWidth="1"/>
    <col min="2340" max="2340" width="10.81640625" style="1" bestFit="1" customWidth="1"/>
    <col min="2341" max="2341" width="15.81640625" style="1" bestFit="1" customWidth="1"/>
    <col min="2342" max="2342" width="10.81640625" style="1" bestFit="1" customWidth="1"/>
    <col min="2343" max="2343" width="15.81640625" style="1" bestFit="1" customWidth="1"/>
    <col min="2344" max="2344" width="11.7265625" style="1" bestFit="1" customWidth="1"/>
    <col min="2345" max="2345" width="17.54296875" style="1" bestFit="1" customWidth="1"/>
    <col min="2346" max="2346" width="11.7265625" style="1" bestFit="1" customWidth="1"/>
    <col min="2347" max="2347" width="15.81640625" style="1" bestFit="1" customWidth="1"/>
    <col min="2348" max="2348" width="11.7265625" style="1" bestFit="1" customWidth="1"/>
    <col min="2349" max="2349" width="4.1796875" style="1" customWidth="1"/>
    <col min="2350" max="2350" width="18.54296875" style="1" bestFit="1" customWidth="1"/>
    <col min="2351" max="2351" width="11.7265625" style="1" bestFit="1" customWidth="1"/>
    <col min="2352" max="2352" width="18.54296875" style="1" bestFit="1" customWidth="1"/>
    <col min="2353" max="2353" width="11.7265625" style="1" bestFit="1" customWidth="1"/>
    <col min="2354" max="2354" width="17.54296875" style="1" bestFit="1" customWidth="1"/>
    <col min="2355" max="2355" width="11.7265625" style="1" bestFit="1" customWidth="1"/>
    <col min="2356" max="2356" width="17.54296875" style="1" bestFit="1" customWidth="1"/>
    <col min="2357" max="2357" width="11.7265625" style="1" bestFit="1" customWidth="1"/>
    <col min="2358" max="2358" width="17.54296875" style="1" bestFit="1" customWidth="1"/>
    <col min="2359" max="2359" width="11.7265625" style="1" bestFit="1" customWidth="1"/>
    <col min="2360" max="2360" width="15.81640625" style="1" bestFit="1" customWidth="1"/>
    <col min="2361" max="2361" width="11.7265625" style="1" bestFit="1" customWidth="1"/>
    <col min="2362" max="2362" width="17.54296875" style="1" bestFit="1" customWidth="1"/>
    <col min="2363" max="2363" width="11.7265625" style="1" bestFit="1" customWidth="1"/>
    <col min="2364" max="2364" width="4.453125" style="1" customWidth="1"/>
    <col min="2365" max="2365" width="16.54296875" style="1" bestFit="1" customWidth="1"/>
    <col min="2366" max="2366" width="11.453125" style="1"/>
    <col min="2367" max="2367" width="16.54296875" style="1" bestFit="1" customWidth="1"/>
    <col min="2368" max="2368" width="11.453125" style="1"/>
    <col min="2369" max="2369" width="14.81640625" style="1" bestFit="1" customWidth="1"/>
    <col min="2370" max="2370" width="11.453125" style="1"/>
    <col min="2371" max="2371" width="3.453125" style="1" customWidth="1"/>
    <col min="2372" max="2372" width="16.54296875" style="1" bestFit="1" customWidth="1"/>
    <col min="2373" max="2373" width="11.453125" style="1"/>
    <col min="2374" max="2374" width="17.54296875" style="1" bestFit="1" customWidth="1"/>
    <col min="2375" max="2375" width="11.453125" style="1"/>
    <col min="2376" max="2376" width="13.81640625" style="1" bestFit="1" customWidth="1"/>
    <col min="2377" max="2377" width="11.453125" style="1"/>
    <col min="2378" max="2378" width="13.81640625" style="1" bestFit="1" customWidth="1"/>
    <col min="2379" max="2379" width="11.453125" style="1"/>
    <col min="2380" max="2380" width="13.81640625" style="1" bestFit="1" customWidth="1"/>
    <col min="2381" max="2381" width="11.453125" style="1"/>
    <col min="2382" max="2382" width="14.81640625" style="1" bestFit="1" customWidth="1"/>
    <col min="2383" max="2383" width="11.453125" style="1"/>
    <col min="2384" max="2384" width="14.81640625" style="1" bestFit="1" customWidth="1"/>
    <col min="2385" max="2385" width="11.453125" style="1"/>
    <col min="2386" max="2386" width="14.81640625" style="1" bestFit="1" customWidth="1"/>
    <col min="2387" max="2584" width="11.453125" style="1"/>
    <col min="2585" max="2585" width="6.1796875" style="1" customWidth="1"/>
    <col min="2586" max="2586" width="28.26953125" style="1" bestFit="1" customWidth="1"/>
    <col min="2587" max="2587" width="17.54296875" style="1" bestFit="1" customWidth="1"/>
    <col min="2588" max="2588" width="10.81640625" style="1" bestFit="1" customWidth="1"/>
    <col min="2589" max="2589" width="3.1796875" style="1" customWidth="1"/>
    <col min="2590" max="2590" width="18.54296875" style="1" bestFit="1" customWidth="1"/>
    <col min="2591" max="2591" width="10.81640625" style="1" bestFit="1" customWidth="1"/>
    <col min="2592" max="2592" width="3.26953125" style="1" customWidth="1"/>
    <col min="2593" max="2593" width="17.54296875" style="1" bestFit="1" customWidth="1"/>
    <col min="2594" max="2594" width="10.81640625" style="1" bestFit="1" customWidth="1"/>
    <col min="2595" max="2595" width="17.54296875" style="1" bestFit="1" customWidth="1"/>
    <col min="2596" max="2596" width="10.81640625" style="1" bestFit="1" customWidth="1"/>
    <col min="2597" max="2597" width="15.81640625" style="1" bestFit="1" customWidth="1"/>
    <col min="2598" max="2598" width="10.81640625" style="1" bestFit="1" customWidth="1"/>
    <col min="2599" max="2599" width="15.81640625" style="1" bestFit="1" customWidth="1"/>
    <col min="2600" max="2600" width="11.7265625" style="1" bestFit="1" customWidth="1"/>
    <col min="2601" max="2601" width="17.54296875" style="1" bestFit="1" customWidth="1"/>
    <col min="2602" max="2602" width="11.7265625" style="1" bestFit="1" customWidth="1"/>
    <col min="2603" max="2603" width="15.81640625" style="1" bestFit="1" customWidth="1"/>
    <col min="2604" max="2604" width="11.7265625" style="1" bestFit="1" customWidth="1"/>
    <col min="2605" max="2605" width="4.1796875" style="1" customWidth="1"/>
    <col min="2606" max="2606" width="18.54296875" style="1" bestFit="1" customWidth="1"/>
    <col min="2607" max="2607" width="11.7265625" style="1" bestFit="1" customWidth="1"/>
    <col min="2608" max="2608" width="18.54296875" style="1" bestFit="1" customWidth="1"/>
    <col min="2609" max="2609" width="11.7265625" style="1" bestFit="1" customWidth="1"/>
    <col min="2610" max="2610" width="17.54296875" style="1" bestFit="1" customWidth="1"/>
    <col min="2611" max="2611" width="11.7265625" style="1" bestFit="1" customWidth="1"/>
    <col min="2612" max="2612" width="17.54296875" style="1" bestFit="1" customWidth="1"/>
    <col min="2613" max="2613" width="11.7265625" style="1" bestFit="1" customWidth="1"/>
    <col min="2614" max="2614" width="17.54296875" style="1" bestFit="1" customWidth="1"/>
    <col min="2615" max="2615" width="11.7265625" style="1" bestFit="1" customWidth="1"/>
    <col min="2616" max="2616" width="15.81640625" style="1" bestFit="1" customWidth="1"/>
    <col min="2617" max="2617" width="11.7265625" style="1" bestFit="1" customWidth="1"/>
    <col min="2618" max="2618" width="17.54296875" style="1" bestFit="1" customWidth="1"/>
    <col min="2619" max="2619" width="11.7265625" style="1" bestFit="1" customWidth="1"/>
    <col min="2620" max="2620" width="4.453125" style="1" customWidth="1"/>
    <col min="2621" max="2621" width="16.54296875" style="1" bestFit="1" customWidth="1"/>
    <col min="2622" max="2622" width="11.453125" style="1"/>
    <col min="2623" max="2623" width="16.54296875" style="1" bestFit="1" customWidth="1"/>
    <col min="2624" max="2624" width="11.453125" style="1"/>
    <col min="2625" max="2625" width="14.81640625" style="1" bestFit="1" customWidth="1"/>
    <col min="2626" max="2626" width="11.453125" style="1"/>
    <col min="2627" max="2627" width="3.453125" style="1" customWidth="1"/>
    <col min="2628" max="2628" width="16.54296875" style="1" bestFit="1" customWidth="1"/>
    <col min="2629" max="2629" width="11.453125" style="1"/>
    <col min="2630" max="2630" width="17.54296875" style="1" bestFit="1" customWidth="1"/>
    <col min="2631" max="2631" width="11.453125" style="1"/>
    <col min="2632" max="2632" width="13.81640625" style="1" bestFit="1" customWidth="1"/>
    <col min="2633" max="2633" width="11.453125" style="1"/>
    <col min="2634" max="2634" width="13.81640625" style="1" bestFit="1" customWidth="1"/>
    <col min="2635" max="2635" width="11.453125" style="1"/>
    <col min="2636" max="2636" width="13.81640625" style="1" bestFit="1" customWidth="1"/>
    <col min="2637" max="2637" width="11.453125" style="1"/>
    <col min="2638" max="2638" width="14.81640625" style="1" bestFit="1" customWidth="1"/>
    <col min="2639" max="2639" width="11.453125" style="1"/>
    <col min="2640" max="2640" width="14.81640625" style="1" bestFit="1" customWidth="1"/>
    <col min="2641" max="2641" width="11.453125" style="1"/>
    <col min="2642" max="2642" width="14.81640625" style="1" bestFit="1" customWidth="1"/>
    <col min="2643" max="2840" width="11.453125" style="1"/>
    <col min="2841" max="2841" width="6.1796875" style="1" customWidth="1"/>
    <col min="2842" max="2842" width="28.26953125" style="1" bestFit="1" customWidth="1"/>
    <col min="2843" max="2843" width="17.54296875" style="1" bestFit="1" customWidth="1"/>
    <col min="2844" max="2844" width="10.81640625" style="1" bestFit="1" customWidth="1"/>
    <col min="2845" max="2845" width="3.1796875" style="1" customWidth="1"/>
    <col min="2846" max="2846" width="18.54296875" style="1" bestFit="1" customWidth="1"/>
    <col min="2847" max="2847" width="10.81640625" style="1" bestFit="1" customWidth="1"/>
    <col min="2848" max="2848" width="3.26953125" style="1" customWidth="1"/>
    <col min="2849" max="2849" width="17.54296875" style="1" bestFit="1" customWidth="1"/>
    <col min="2850" max="2850" width="10.81640625" style="1" bestFit="1" customWidth="1"/>
    <col min="2851" max="2851" width="17.54296875" style="1" bestFit="1" customWidth="1"/>
    <col min="2852" max="2852" width="10.81640625" style="1" bestFit="1" customWidth="1"/>
    <col min="2853" max="2853" width="15.81640625" style="1" bestFit="1" customWidth="1"/>
    <col min="2854" max="2854" width="10.81640625" style="1" bestFit="1" customWidth="1"/>
    <col min="2855" max="2855" width="15.81640625" style="1" bestFit="1" customWidth="1"/>
    <col min="2856" max="2856" width="11.7265625" style="1" bestFit="1" customWidth="1"/>
    <col min="2857" max="2857" width="17.54296875" style="1" bestFit="1" customWidth="1"/>
    <col min="2858" max="2858" width="11.7265625" style="1" bestFit="1" customWidth="1"/>
    <col min="2859" max="2859" width="15.81640625" style="1" bestFit="1" customWidth="1"/>
    <col min="2860" max="2860" width="11.7265625" style="1" bestFit="1" customWidth="1"/>
    <col min="2861" max="2861" width="4.1796875" style="1" customWidth="1"/>
    <col min="2862" max="2862" width="18.54296875" style="1" bestFit="1" customWidth="1"/>
    <col min="2863" max="2863" width="11.7265625" style="1" bestFit="1" customWidth="1"/>
    <col min="2864" max="2864" width="18.54296875" style="1" bestFit="1" customWidth="1"/>
    <col min="2865" max="2865" width="11.7265625" style="1" bestFit="1" customWidth="1"/>
    <col min="2866" max="2866" width="17.54296875" style="1" bestFit="1" customWidth="1"/>
    <col min="2867" max="2867" width="11.7265625" style="1" bestFit="1" customWidth="1"/>
    <col min="2868" max="2868" width="17.54296875" style="1" bestFit="1" customWidth="1"/>
    <col min="2869" max="2869" width="11.7265625" style="1" bestFit="1" customWidth="1"/>
    <col min="2870" max="2870" width="17.54296875" style="1" bestFit="1" customWidth="1"/>
    <col min="2871" max="2871" width="11.7265625" style="1" bestFit="1" customWidth="1"/>
    <col min="2872" max="2872" width="15.81640625" style="1" bestFit="1" customWidth="1"/>
    <col min="2873" max="2873" width="11.7265625" style="1" bestFit="1" customWidth="1"/>
    <col min="2874" max="2874" width="17.54296875" style="1" bestFit="1" customWidth="1"/>
    <col min="2875" max="2875" width="11.7265625" style="1" bestFit="1" customWidth="1"/>
    <col min="2876" max="2876" width="4.453125" style="1" customWidth="1"/>
    <col min="2877" max="2877" width="16.54296875" style="1" bestFit="1" customWidth="1"/>
    <col min="2878" max="2878" width="11.453125" style="1"/>
    <col min="2879" max="2879" width="16.54296875" style="1" bestFit="1" customWidth="1"/>
    <col min="2880" max="2880" width="11.453125" style="1"/>
    <col min="2881" max="2881" width="14.81640625" style="1" bestFit="1" customWidth="1"/>
    <col min="2882" max="2882" width="11.453125" style="1"/>
    <col min="2883" max="2883" width="3.453125" style="1" customWidth="1"/>
    <col min="2884" max="2884" width="16.54296875" style="1" bestFit="1" customWidth="1"/>
    <col min="2885" max="2885" width="11.453125" style="1"/>
    <col min="2886" max="2886" width="17.54296875" style="1" bestFit="1" customWidth="1"/>
    <col min="2887" max="2887" width="11.453125" style="1"/>
    <col min="2888" max="2888" width="13.81640625" style="1" bestFit="1" customWidth="1"/>
    <col min="2889" max="2889" width="11.453125" style="1"/>
    <col min="2890" max="2890" width="13.81640625" style="1" bestFit="1" customWidth="1"/>
    <col min="2891" max="2891" width="11.453125" style="1"/>
    <col min="2892" max="2892" width="13.81640625" style="1" bestFit="1" customWidth="1"/>
    <col min="2893" max="2893" width="11.453125" style="1"/>
    <col min="2894" max="2894" width="14.81640625" style="1" bestFit="1" customWidth="1"/>
    <col min="2895" max="2895" width="11.453125" style="1"/>
    <col min="2896" max="2896" width="14.81640625" style="1" bestFit="1" customWidth="1"/>
    <col min="2897" max="2897" width="11.453125" style="1"/>
    <col min="2898" max="2898" width="14.81640625" style="1" bestFit="1" customWidth="1"/>
    <col min="2899" max="3096" width="11.453125" style="1"/>
    <col min="3097" max="3097" width="6.1796875" style="1" customWidth="1"/>
    <col min="3098" max="3098" width="28.26953125" style="1" bestFit="1" customWidth="1"/>
    <col min="3099" max="3099" width="17.54296875" style="1" bestFit="1" customWidth="1"/>
    <col min="3100" max="3100" width="10.81640625" style="1" bestFit="1" customWidth="1"/>
    <col min="3101" max="3101" width="3.1796875" style="1" customWidth="1"/>
    <col min="3102" max="3102" width="18.54296875" style="1" bestFit="1" customWidth="1"/>
    <col min="3103" max="3103" width="10.81640625" style="1" bestFit="1" customWidth="1"/>
    <col min="3104" max="3104" width="3.26953125" style="1" customWidth="1"/>
    <col min="3105" max="3105" width="17.54296875" style="1" bestFit="1" customWidth="1"/>
    <col min="3106" max="3106" width="10.81640625" style="1" bestFit="1" customWidth="1"/>
    <col min="3107" max="3107" width="17.54296875" style="1" bestFit="1" customWidth="1"/>
    <col min="3108" max="3108" width="10.81640625" style="1" bestFit="1" customWidth="1"/>
    <col min="3109" max="3109" width="15.81640625" style="1" bestFit="1" customWidth="1"/>
    <col min="3110" max="3110" width="10.81640625" style="1" bestFit="1" customWidth="1"/>
    <col min="3111" max="3111" width="15.81640625" style="1" bestFit="1" customWidth="1"/>
    <col min="3112" max="3112" width="11.7265625" style="1" bestFit="1" customWidth="1"/>
    <col min="3113" max="3113" width="17.54296875" style="1" bestFit="1" customWidth="1"/>
    <col min="3114" max="3114" width="11.7265625" style="1" bestFit="1" customWidth="1"/>
    <col min="3115" max="3115" width="15.81640625" style="1" bestFit="1" customWidth="1"/>
    <col min="3116" max="3116" width="11.7265625" style="1" bestFit="1" customWidth="1"/>
    <col min="3117" max="3117" width="4.1796875" style="1" customWidth="1"/>
    <col min="3118" max="3118" width="18.54296875" style="1" bestFit="1" customWidth="1"/>
    <col min="3119" max="3119" width="11.7265625" style="1" bestFit="1" customWidth="1"/>
    <col min="3120" max="3120" width="18.54296875" style="1" bestFit="1" customWidth="1"/>
    <col min="3121" max="3121" width="11.7265625" style="1" bestFit="1" customWidth="1"/>
    <col min="3122" max="3122" width="17.54296875" style="1" bestFit="1" customWidth="1"/>
    <col min="3123" max="3123" width="11.7265625" style="1" bestFit="1" customWidth="1"/>
    <col min="3124" max="3124" width="17.54296875" style="1" bestFit="1" customWidth="1"/>
    <col min="3125" max="3125" width="11.7265625" style="1" bestFit="1" customWidth="1"/>
    <col min="3126" max="3126" width="17.54296875" style="1" bestFit="1" customWidth="1"/>
    <col min="3127" max="3127" width="11.7265625" style="1" bestFit="1" customWidth="1"/>
    <col min="3128" max="3128" width="15.81640625" style="1" bestFit="1" customWidth="1"/>
    <col min="3129" max="3129" width="11.7265625" style="1" bestFit="1" customWidth="1"/>
    <col min="3130" max="3130" width="17.54296875" style="1" bestFit="1" customWidth="1"/>
    <col min="3131" max="3131" width="11.7265625" style="1" bestFit="1" customWidth="1"/>
    <col min="3132" max="3132" width="4.453125" style="1" customWidth="1"/>
    <col min="3133" max="3133" width="16.54296875" style="1" bestFit="1" customWidth="1"/>
    <col min="3134" max="3134" width="11.453125" style="1"/>
    <col min="3135" max="3135" width="16.54296875" style="1" bestFit="1" customWidth="1"/>
    <col min="3136" max="3136" width="11.453125" style="1"/>
    <col min="3137" max="3137" width="14.81640625" style="1" bestFit="1" customWidth="1"/>
    <col min="3138" max="3138" width="11.453125" style="1"/>
    <col min="3139" max="3139" width="3.453125" style="1" customWidth="1"/>
    <col min="3140" max="3140" width="16.54296875" style="1" bestFit="1" customWidth="1"/>
    <col min="3141" max="3141" width="11.453125" style="1"/>
    <col min="3142" max="3142" width="17.54296875" style="1" bestFit="1" customWidth="1"/>
    <col min="3143" max="3143" width="11.453125" style="1"/>
    <col min="3144" max="3144" width="13.81640625" style="1" bestFit="1" customWidth="1"/>
    <col min="3145" max="3145" width="11.453125" style="1"/>
    <col min="3146" max="3146" width="13.81640625" style="1" bestFit="1" customWidth="1"/>
    <col min="3147" max="3147" width="11.453125" style="1"/>
    <col min="3148" max="3148" width="13.81640625" style="1" bestFit="1" customWidth="1"/>
    <col min="3149" max="3149" width="11.453125" style="1"/>
    <col min="3150" max="3150" width="14.81640625" style="1" bestFit="1" customWidth="1"/>
    <col min="3151" max="3151" width="11.453125" style="1"/>
    <col min="3152" max="3152" width="14.81640625" style="1" bestFit="1" customWidth="1"/>
    <col min="3153" max="3153" width="11.453125" style="1"/>
    <col min="3154" max="3154" width="14.81640625" style="1" bestFit="1" customWidth="1"/>
    <col min="3155" max="3352" width="11.453125" style="1"/>
    <col min="3353" max="3353" width="6.1796875" style="1" customWidth="1"/>
    <col min="3354" max="3354" width="28.26953125" style="1" bestFit="1" customWidth="1"/>
    <col min="3355" max="3355" width="17.54296875" style="1" bestFit="1" customWidth="1"/>
    <col min="3356" max="3356" width="10.81640625" style="1" bestFit="1" customWidth="1"/>
    <col min="3357" max="3357" width="3.1796875" style="1" customWidth="1"/>
    <col min="3358" max="3358" width="18.54296875" style="1" bestFit="1" customWidth="1"/>
    <col min="3359" max="3359" width="10.81640625" style="1" bestFit="1" customWidth="1"/>
    <col min="3360" max="3360" width="3.26953125" style="1" customWidth="1"/>
    <col min="3361" max="3361" width="17.54296875" style="1" bestFit="1" customWidth="1"/>
    <col min="3362" max="3362" width="10.81640625" style="1" bestFit="1" customWidth="1"/>
    <col min="3363" max="3363" width="17.54296875" style="1" bestFit="1" customWidth="1"/>
    <col min="3364" max="3364" width="10.81640625" style="1" bestFit="1" customWidth="1"/>
    <col min="3365" max="3365" width="15.81640625" style="1" bestFit="1" customWidth="1"/>
    <col min="3366" max="3366" width="10.81640625" style="1" bestFit="1" customWidth="1"/>
    <col min="3367" max="3367" width="15.81640625" style="1" bestFit="1" customWidth="1"/>
    <col min="3368" max="3368" width="11.7265625" style="1" bestFit="1" customWidth="1"/>
    <col min="3369" max="3369" width="17.54296875" style="1" bestFit="1" customWidth="1"/>
    <col min="3370" max="3370" width="11.7265625" style="1" bestFit="1" customWidth="1"/>
    <col min="3371" max="3371" width="15.81640625" style="1" bestFit="1" customWidth="1"/>
    <col min="3372" max="3372" width="11.7265625" style="1" bestFit="1" customWidth="1"/>
    <col min="3373" max="3373" width="4.1796875" style="1" customWidth="1"/>
    <col min="3374" max="3374" width="18.54296875" style="1" bestFit="1" customWidth="1"/>
    <col min="3375" max="3375" width="11.7265625" style="1" bestFit="1" customWidth="1"/>
    <col min="3376" max="3376" width="18.54296875" style="1" bestFit="1" customWidth="1"/>
    <col min="3377" max="3377" width="11.7265625" style="1" bestFit="1" customWidth="1"/>
    <col min="3378" max="3378" width="17.54296875" style="1" bestFit="1" customWidth="1"/>
    <col min="3379" max="3379" width="11.7265625" style="1" bestFit="1" customWidth="1"/>
    <col min="3380" max="3380" width="17.54296875" style="1" bestFit="1" customWidth="1"/>
    <col min="3381" max="3381" width="11.7265625" style="1" bestFit="1" customWidth="1"/>
    <col min="3382" max="3382" width="17.54296875" style="1" bestFit="1" customWidth="1"/>
    <col min="3383" max="3383" width="11.7265625" style="1" bestFit="1" customWidth="1"/>
    <col min="3384" max="3384" width="15.81640625" style="1" bestFit="1" customWidth="1"/>
    <col min="3385" max="3385" width="11.7265625" style="1" bestFit="1" customWidth="1"/>
    <col min="3386" max="3386" width="17.54296875" style="1" bestFit="1" customWidth="1"/>
    <col min="3387" max="3387" width="11.7265625" style="1" bestFit="1" customWidth="1"/>
    <col min="3388" max="3388" width="4.453125" style="1" customWidth="1"/>
    <col min="3389" max="3389" width="16.54296875" style="1" bestFit="1" customWidth="1"/>
    <col min="3390" max="3390" width="11.453125" style="1"/>
    <col min="3391" max="3391" width="16.54296875" style="1" bestFit="1" customWidth="1"/>
    <col min="3392" max="3392" width="11.453125" style="1"/>
    <col min="3393" max="3393" width="14.81640625" style="1" bestFit="1" customWidth="1"/>
    <col min="3394" max="3394" width="11.453125" style="1"/>
    <col min="3395" max="3395" width="3.453125" style="1" customWidth="1"/>
    <col min="3396" max="3396" width="16.54296875" style="1" bestFit="1" customWidth="1"/>
    <col min="3397" max="3397" width="11.453125" style="1"/>
    <col min="3398" max="3398" width="17.54296875" style="1" bestFit="1" customWidth="1"/>
    <col min="3399" max="3399" width="11.453125" style="1"/>
    <col min="3400" max="3400" width="13.81640625" style="1" bestFit="1" customWidth="1"/>
    <col min="3401" max="3401" width="11.453125" style="1"/>
    <col min="3402" max="3402" width="13.81640625" style="1" bestFit="1" customWidth="1"/>
    <col min="3403" max="3403" width="11.453125" style="1"/>
    <col min="3404" max="3404" width="13.81640625" style="1" bestFit="1" customWidth="1"/>
    <col min="3405" max="3405" width="11.453125" style="1"/>
    <col min="3406" max="3406" width="14.81640625" style="1" bestFit="1" customWidth="1"/>
    <col min="3407" max="3407" width="11.453125" style="1"/>
    <col min="3408" max="3408" width="14.81640625" style="1" bestFit="1" customWidth="1"/>
    <col min="3409" max="3409" width="11.453125" style="1"/>
    <col min="3410" max="3410" width="14.81640625" style="1" bestFit="1" customWidth="1"/>
    <col min="3411" max="3608" width="11.453125" style="1"/>
    <col min="3609" max="3609" width="6.1796875" style="1" customWidth="1"/>
    <col min="3610" max="3610" width="28.26953125" style="1" bestFit="1" customWidth="1"/>
    <col min="3611" max="3611" width="17.54296875" style="1" bestFit="1" customWidth="1"/>
    <col min="3612" max="3612" width="10.81640625" style="1" bestFit="1" customWidth="1"/>
    <col min="3613" max="3613" width="3.1796875" style="1" customWidth="1"/>
    <col min="3614" max="3614" width="18.54296875" style="1" bestFit="1" customWidth="1"/>
    <col min="3615" max="3615" width="10.81640625" style="1" bestFit="1" customWidth="1"/>
    <col min="3616" max="3616" width="3.26953125" style="1" customWidth="1"/>
    <col min="3617" max="3617" width="17.54296875" style="1" bestFit="1" customWidth="1"/>
    <col min="3618" max="3618" width="10.81640625" style="1" bestFit="1" customWidth="1"/>
    <col min="3619" max="3619" width="17.54296875" style="1" bestFit="1" customWidth="1"/>
    <col min="3620" max="3620" width="10.81640625" style="1" bestFit="1" customWidth="1"/>
    <col min="3621" max="3621" width="15.81640625" style="1" bestFit="1" customWidth="1"/>
    <col min="3622" max="3622" width="10.81640625" style="1" bestFit="1" customWidth="1"/>
    <col min="3623" max="3623" width="15.81640625" style="1" bestFit="1" customWidth="1"/>
    <col min="3624" max="3624" width="11.7265625" style="1" bestFit="1" customWidth="1"/>
    <col min="3625" max="3625" width="17.54296875" style="1" bestFit="1" customWidth="1"/>
    <col min="3626" max="3626" width="11.7265625" style="1" bestFit="1" customWidth="1"/>
    <col min="3627" max="3627" width="15.81640625" style="1" bestFit="1" customWidth="1"/>
    <col min="3628" max="3628" width="11.7265625" style="1" bestFit="1" customWidth="1"/>
    <col min="3629" max="3629" width="4.1796875" style="1" customWidth="1"/>
    <col min="3630" max="3630" width="18.54296875" style="1" bestFit="1" customWidth="1"/>
    <col min="3631" max="3631" width="11.7265625" style="1" bestFit="1" customWidth="1"/>
    <col min="3632" max="3632" width="18.54296875" style="1" bestFit="1" customWidth="1"/>
    <col min="3633" max="3633" width="11.7265625" style="1" bestFit="1" customWidth="1"/>
    <col min="3634" max="3634" width="17.54296875" style="1" bestFit="1" customWidth="1"/>
    <col min="3635" max="3635" width="11.7265625" style="1" bestFit="1" customWidth="1"/>
    <col min="3636" max="3636" width="17.54296875" style="1" bestFit="1" customWidth="1"/>
    <col min="3637" max="3637" width="11.7265625" style="1" bestFit="1" customWidth="1"/>
    <col min="3638" max="3638" width="17.54296875" style="1" bestFit="1" customWidth="1"/>
    <col min="3639" max="3639" width="11.7265625" style="1" bestFit="1" customWidth="1"/>
    <col min="3640" max="3640" width="15.81640625" style="1" bestFit="1" customWidth="1"/>
    <col min="3641" max="3641" width="11.7265625" style="1" bestFit="1" customWidth="1"/>
    <col min="3642" max="3642" width="17.54296875" style="1" bestFit="1" customWidth="1"/>
    <col min="3643" max="3643" width="11.7265625" style="1" bestFit="1" customWidth="1"/>
    <col min="3644" max="3644" width="4.453125" style="1" customWidth="1"/>
    <col min="3645" max="3645" width="16.54296875" style="1" bestFit="1" customWidth="1"/>
    <col min="3646" max="3646" width="11.453125" style="1"/>
    <col min="3647" max="3647" width="16.54296875" style="1" bestFit="1" customWidth="1"/>
    <col min="3648" max="3648" width="11.453125" style="1"/>
    <col min="3649" max="3649" width="14.81640625" style="1" bestFit="1" customWidth="1"/>
    <col min="3650" max="3650" width="11.453125" style="1"/>
    <col min="3651" max="3651" width="3.453125" style="1" customWidth="1"/>
    <col min="3652" max="3652" width="16.54296875" style="1" bestFit="1" customWidth="1"/>
    <col min="3653" max="3653" width="11.453125" style="1"/>
    <col min="3654" max="3654" width="17.54296875" style="1" bestFit="1" customWidth="1"/>
    <col min="3655" max="3655" width="11.453125" style="1"/>
    <col min="3656" max="3656" width="13.81640625" style="1" bestFit="1" customWidth="1"/>
    <col min="3657" max="3657" width="11.453125" style="1"/>
    <col min="3658" max="3658" width="13.81640625" style="1" bestFit="1" customWidth="1"/>
    <col min="3659" max="3659" width="11.453125" style="1"/>
    <col min="3660" max="3660" width="13.81640625" style="1" bestFit="1" customWidth="1"/>
    <col min="3661" max="3661" width="11.453125" style="1"/>
    <col min="3662" max="3662" width="14.81640625" style="1" bestFit="1" customWidth="1"/>
    <col min="3663" max="3663" width="11.453125" style="1"/>
    <col min="3664" max="3664" width="14.81640625" style="1" bestFit="1" customWidth="1"/>
    <col min="3665" max="3665" width="11.453125" style="1"/>
    <col min="3666" max="3666" width="14.81640625" style="1" bestFit="1" customWidth="1"/>
    <col min="3667" max="3864" width="11.453125" style="1"/>
    <col min="3865" max="3865" width="6.1796875" style="1" customWidth="1"/>
    <col min="3866" max="3866" width="28.26953125" style="1" bestFit="1" customWidth="1"/>
    <col min="3867" max="3867" width="17.54296875" style="1" bestFit="1" customWidth="1"/>
    <col min="3868" max="3868" width="10.81640625" style="1" bestFit="1" customWidth="1"/>
    <col min="3869" max="3869" width="3.1796875" style="1" customWidth="1"/>
    <col min="3870" max="3870" width="18.54296875" style="1" bestFit="1" customWidth="1"/>
    <col min="3871" max="3871" width="10.81640625" style="1" bestFit="1" customWidth="1"/>
    <col min="3872" max="3872" width="3.26953125" style="1" customWidth="1"/>
    <col min="3873" max="3873" width="17.54296875" style="1" bestFit="1" customWidth="1"/>
    <col min="3874" max="3874" width="10.81640625" style="1" bestFit="1" customWidth="1"/>
    <col min="3875" max="3875" width="17.54296875" style="1" bestFit="1" customWidth="1"/>
    <col min="3876" max="3876" width="10.81640625" style="1" bestFit="1" customWidth="1"/>
    <col min="3877" max="3877" width="15.81640625" style="1" bestFit="1" customWidth="1"/>
    <col min="3878" max="3878" width="10.81640625" style="1" bestFit="1" customWidth="1"/>
    <col min="3879" max="3879" width="15.81640625" style="1" bestFit="1" customWidth="1"/>
    <col min="3880" max="3880" width="11.7265625" style="1" bestFit="1" customWidth="1"/>
    <col min="3881" max="3881" width="17.54296875" style="1" bestFit="1" customWidth="1"/>
    <col min="3882" max="3882" width="11.7265625" style="1" bestFit="1" customWidth="1"/>
    <col min="3883" max="3883" width="15.81640625" style="1" bestFit="1" customWidth="1"/>
    <col min="3884" max="3884" width="11.7265625" style="1" bestFit="1" customWidth="1"/>
    <col min="3885" max="3885" width="4.1796875" style="1" customWidth="1"/>
    <col min="3886" max="3886" width="18.54296875" style="1" bestFit="1" customWidth="1"/>
    <col min="3887" max="3887" width="11.7265625" style="1" bestFit="1" customWidth="1"/>
    <col min="3888" max="3888" width="18.54296875" style="1" bestFit="1" customWidth="1"/>
    <col min="3889" max="3889" width="11.7265625" style="1" bestFit="1" customWidth="1"/>
    <col min="3890" max="3890" width="17.54296875" style="1" bestFit="1" customWidth="1"/>
    <col min="3891" max="3891" width="11.7265625" style="1" bestFit="1" customWidth="1"/>
    <col min="3892" max="3892" width="17.54296875" style="1" bestFit="1" customWidth="1"/>
    <col min="3893" max="3893" width="11.7265625" style="1" bestFit="1" customWidth="1"/>
    <col min="3894" max="3894" width="17.54296875" style="1" bestFit="1" customWidth="1"/>
    <col min="3895" max="3895" width="11.7265625" style="1" bestFit="1" customWidth="1"/>
    <col min="3896" max="3896" width="15.81640625" style="1" bestFit="1" customWidth="1"/>
    <col min="3897" max="3897" width="11.7265625" style="1" bestFit="1" customWidth="1"/>
    <col min="3898" max="3898" width="17.54296875" style="1" bestFit="1" customWidth="1"/>
    <col min="3899" max="3899" width="11.7265625" style="1" bestFit="1" customWidth="1"/>
    <col min="3900" max="3900" width="4.453125" style="1" customWidth="1"/>
    <col min="3901" max="3901" width="16.54296875" style="1" bestFit="1" customWidth="1"/>
    <col min="3902" max="3902" width="11.453125" style="1"/>
    <col min="3903" max="3903" width="16.54296875" style="1" bestFit="1" customWidth="1"/>
    <col min="3904" max="3904" width="11.453125" style="1"/>
    <col min="3905" max="3905" width="14.81640625" style="1" bestFit="1" customWidth="1"/>
    <col min="3906" max="3906" width="11.453125" style="1"/>
    <col min="3907" max="3907" width="3.453125" style="1" customWidth="1"/>
    <col min="3908" max="3908" width="16.54296875" style="1" bestFit="1" customWidth="1"/>
    <col min="3909" max="3909" width="11.453125" style="1"/>
    <col min="3910" max="3910" width="17.54296875" style="1" bestFit="1" customWidth="1"/>
    <col min="3911" max="3911" width="11.453125" style="1"/>
    <col min="3912" max="3912" width="13.81640625" style="1" bestFit="1" customWidth="1"/>
    <col min="3913" max="3913" width="11.453125" style="1"/>
    <col min="3914" max="3914" width="13.81640625" style="1" bestFit="1" customWidth="1"/>
    <col min="3915" max="3915" width="11.453125" style="1"/>
    <col min="3916" max="3916" width="13.81640625" style="1" bestFit="1" customWidth="1"/>
    <col min="3917" max="3917" width="11.453125" style="1"/>
    <col min="3918" max="3918" width="14.81640625" style="1" bestFit="1" customWidth="1"/>
    <col min="3919" max="3919" width="11.453125" style="1"/>
    <col min="3920" max="3920" width="14.81640625" style="1" bestFit="1" customWidth="1"/>
    <col min="3921" max="3921" width="11.453125" style="1"/>
    <col min="3922" max="3922" width="14.81640625" style="1" bestFit="1" customWidth="1"/>
    <col min="3923" max="4120" width="11.453125" style="1"/>
    <col min="4121" max="4121" width="6.1796875" style="1" customWidth="1"/>
    <col min="4122" max="4122" width="28.26953125" style="1" bestFit="1" customWidth="1"/>
    <col min="4123" max="4123" width="17.54296875" style="1" bestFit="1" customWidth="1"/>
    <col min="4124" max="4124" width="10.81640625" style="1" bestFit="1" customWidth="1"/>
    <col min="4125" max="4125" width="3.1796875" style="1" customWidth="1"/>
    <col min="4126" max="4126" width="18.54296875" style="1" bestFit="1" customWidth="1"/>
    <col min="4127" max="4127" width="10.81640625" style="1" bestFit="1" customWidth="1"/>
    <col min="4128" max="4128" width="3.26953125" style="1" customWidth="1"/>
    <col min="4129" max="4129" width="17.54296875" style="1" bestFit="1" customWidth="1"/>
    <col min="4130" max="4130" width="10.81640625" style="1" bestFit="1" customWidth="1"/>
    <col min="4131" max="4131" width="17.54296875" style="1" bestFit="1" customWidth="1"/>
    <col min="4132" max="4132" width="10.81640625" style="1" bestFit="1" customWidth="1"/>
    <col min="4133" max="4133" width="15.81640625" style="1" bestFit="1" customWidth="1"/>
    <col min="4134" max="4134" width="10.81640625" style="1" bestFit="1" customWidth="1"/>
    <col min="4135" max="4135" width="15.81640625" style="1" bestFit="1" customWidth="1"/>
    <col min="4136" max="4136" width="11.7265625" style="1" bestFit="1" customWidth="1"/>
    <col min="4137" max="4137" width="17.54296875" style="1" bestFit="1" customWidth="1"/>
    <col min="4138" max="4138" width="11.7265625" style="1" bestFit="1" customWidth="1"/>
    <col min="4139" max="4139" width="15.81640625" style="1" bestFit="1" customWidth="1"/>
    <col min="4140" max="4140" width="11.7265625" style="1" bestFit="1" customWidth="1"/>
    <col min="4141" max="4141" width="4.1796875" style="1" customWidth="1"/>
    <col min="4142" max="4142" width="18.54296875" style="1" bestFit="1" customWidth="1"/>
    <col min="4143" max="4143" width="11.7265625" style="1" bestFit="1" customWidth="1"/>
    <col min="4144" max="4144" width="18.54296875" style="1" bestFit="1" customWidth="1"/>
    <col min="4145" max="4145" width="11.7265625" style="1" bestFit="1" customWidth="1"/>
    <col min="4146" max="4146" width="17.54296875" style="1" bestFit="1" customWidth="1"/>
    <col min="4147" max="4147" width="11.7265625" style="1" bestFit="1" customWidth="1"/>
    <col min="4148" max="4148" width="17.54296875" style="1" bestFit="1" customWidth="1"/>
    <col min="4149" max="4149" width="11.7265625" style="1" bestFit="1" customWidth="1"/>
    <col min="4150" max="4150" width="17.54296875" style="1" bestFit="1" customWidth="1"/>
    <col min="4151" max="4151" width="11.7265625" style="1" bestFit="1" customWidth="1"/>
    <col min="4152" max="4152" width="15.81640625" style="1" bestFit="1" customWidth="1"/>
    <col min="4153" max="4153" width="11.7265625" style="1" bestFit="1" customWidth="1"/>
    <col min="4154" max="4154" width="17.54296875" style="1" bestFit="1" customWidth="1"/>
    <col min="4155" max="4155" width="11.7265625" style="1" bestFit="1" customWidth="1"/>
    <col min="4156" max="4156" width="4.453125" style="1" customWidth="1"/>
    <col min="4157" max="4157" width="16.54296875" style="1" bestFit="1" customWidth="1"/>
    <col min="4158" max="4158" width="11.453125" style="1"/>
    <col min="4159" max="4159" width="16.54296875" style="1" bestFit="1" customWidth="1"/>
    <col min="4160" max="4160" width="11.453125" style="1"/>
    <col min="4161" max="4161" width="14.81640625" style="1" bestFit="1" customWidth="1"/>
    <col min="4162" max="4162" width="11.453125" style="1"/>
    <col min="4163" max="4163" width="3.453125" style="1" customWidth="1"/>
    <col min="4164" max="4164" width="16.54296875" style="1" bestFit="1" customWidth="1"/>
    <col min="4165" max="4165" width="11.453125" style="1"/>
    <col min="4166" max="4166" width="17.54296875" style="1" bestFit="1" customWidth="1"/>
    <col min="4167" max="4167" width="11.453125" style="1"/>
    <col min="4168" max="4168" width="13.81640625" style="1" bestFit="1" customWidth="1"/>
    <col min="4169" max="4169" width="11.453125" style="1"/>
    <col min="4170" max="4170" width="13.81640625" style="1" bestFit="1" customWidth="1"/>
    <col min="4171" max="4171" width="11.453125" style="1"/>
    <col min="4172" max="4172" width="13.81640625" style="1" bestFit="1" customWidth="1"/>
    <col min="4173" max="4173" width="11.453125" style="1"/>
    <col min="4174" max="4174" width="14.81640625" style="1" bestFit="1" customWidth="1"/>
    <col min="4175" max="4175" width="11.453125" style="1"/>
    <col min="4176" max="4176" width="14.81640625" style="1" bestFit="1" customWidth="1"/>
    <col min="4177" max="4177" width="11.453125" style="1"/>
    <col min="4178" max="4178" width="14.81640625" style="1" bestFit="1" customWidth="1"/>
    <col min="4179" max="4376" width="11.453125" style="1"/>
    <col min="4377" max="4377" width="6.1796875" style="1" customWidth="1"/>
    <col min="4378" max="4378" width="28.26953125" style="1" bestFit="1" customWidth="1"/>
    <col min="4379" max="4379" width="17.54296875" style="1" bestFit="1" customWidth="1"/>
    <col min="4380" max="4380" width="10.81640625" style="1" bestFit="1" customWidth="1"/>
    <col min="4381" max="4381" width="3.1796875" style="1" customWidth="1"/>
    <col min="4382" max="4382" width="18.54296875" style="1" bestFit="1" customWidth="1"/>
    <col min="4383" max="4383" width="10.81640625" style="1" bestFit="1" customWidth="1"/>
    <col min="4384" max="4384" width="3.26953125" style="1" customWidth="1"/>
    <col min="4385" max="4385" width="17.54296875" style="1" bestFit="1" customWidth="1"/>
    <col min="4386" max="4386" width="10.81640625" style="1" bestFit="1" customWidth="1"/>
    <col min="4387" max="4387" width="17.54296875" style="1" bestFit="1" customWidth="1"/>
    <col min="4388" max="4388" width="10.81640625" style="1" bestFit="1" customWidth="1"/>
    <col min="4389" max="4389" width="15.81640625" style="1" bestFit="1" customWidth="1"/>
    <col min="4390" max="4390" width="10.81640625" style="1" bestFit="1" customWidth="1"/>
    <col min="4391" max="4391" width="15.81640625" style="1" bestFit="1" customWidth="1"/>
    <col min="4392" max="4392" width="11.7265625" style="1" bestFit="1" customWidth="1"/>
    <col min="4393" max="4393" width="17.54296875" style="1" bestFit="1" customWidth="1"/>
    <col min="4394" max="4394" width="11.7265625" style="1" bestFit="1" customWidth="1"/>
    <col min="4395" max="4395" width="15.81640625" style="1" bestFit="1" customWidth="1"/>
    <col min="4396" max="4396" width="11.7265625" style="1" bestFit="1" customWidth="1"/>
    <col min="4397" max="4397" width="4.1796875" style="1" customWidth="1"/>
    <col min="4398" max="4398" width="18.54296875" style="1" bestFit="1" customWidth="1"/>
    <col min="4399" max="4399" width="11.7265625" style="1" bestFit="1" customWidth="1"/>
    <col min="4400" max="4400" width="18.54296875" style="1" bestFit="1" customWidth="1"/>
    <col min="4401" max="4401" width="11.7265625" style="1" bestFit="1" customWidth="1"/>
    <col min="4402" max="4402" width="17.54296875" style="1" bestFit="1" customWidth="1"/>
    <col min="4403" max="4403" width="11.7265625" style="1" bestFit="1" customWidth="1"/>
    <col min="4404" max="4404" width="17.54296875" style="1" bestFit="1" customWidth="1"/>
    <col min="4405" max="4405" width="11.7265625" style="1" bestFit="1" customWidth="1"/>
    <col min="4406" max="4406" width="17.54296875" style="1" bestFit="1" customWidth="1"/>
    <col min="4407" max="4407" width="11.7265625" style="1" bestFit="1" customWidth="1"/>
    <col min="4408" max="4408" width="15.81640625" style="1" bestFit="1" customWidth="1"/>
    <col min="4409" max="4409" width="11.7265625" style="1" bestFit="1" customWidth="1"/>
    <col min="4410" max="4410" width="17.54296875" style="1" bestFit="1" customWidth="1"/>
    <col min="4411" max="4411" width="11.7265625" style="1" bestFit="1" customWidth="1"/>
    <col min="4412" max="4412" width="4.453125" style="1" customWidth="1"/>
    <col min="4413" max="4413" width="16.54296875" style="1" bestFit="1" customWidth="1"/>
    <col min="4414" max="4414" width="11.453125" style="1"/>
    <col min="4415" max="4415" width="16.54296875" style="1" bestFit="1" customWidth="1"/>
    <col min="4416" max="4416" width="11.453125" style="1"/>
    <col min="4417" max="4417" width="14.81640625" style="1" bestFit="1" customWidth="1"/>
    <col min="4418" max="4418" width="11.453125" style="1"/>
    <col min="4419" max="4419" width="3.453125" style="1" customWidth="1"/>
    <col min="4420" max="4420" width="16.54296875" style="1" bestFit="1" customWidth="1"/>
    <col min="4421" max="4421" width="11.453125" style="1"/>
    <col min="4422" max="4422" width="17.54296875" style="1" bestFit="1" customWidth="1"/>
    <col min="4423" max="4423" width="11.453125" style="1"/>
    <col min="4424" max="4424" width="13.81640625" style="1" bestFit="1" customWidth="1"/>
    <col min="4425" max="4425" width="11.453125" style="1"/>
    <col min="4426" max="4426" width="13.81640625" style="1" bestFit="1" customWidth="1"/>
    <col min="4427" max="4427" width="11.453125" style="1"/>
    <col min="4428" max="4428" width="13.81640625" style="1" bestFit="1" customWidth="1"/>
    <col min="4429" max="4429" width="11.453125" style="1"/>
    <col min="4430" max="4430" width="14.81640625" style="1" bestFit="1" customWidth="1"/>
    <col min="4431" max="4431" width="11.453125" style="1"/>
    <col min="4432" max="4432" width="14.81640625" style="1" bestFit="1" customWidth="1"/>
    <col min="4433" max="4433" width="11.453125" style="1"/>
    <col min="4434" max="4434" width="14.81640625" style="1" bestFit="1" customWidth="1"/>
    <col min="4435" max="4632" width="11.453125" style="1"/>
    <col min="4633" max="4633" width="6.1796875" style="1" customWidth="1"/>
    <col min="4634" max="4634" width="28.26953125" style="1" bestFit="1" customWidth="1"/>
    <col min="4635" max="4635" width="17.54296875" style="1" bestFit="1" customWidth="1"/>
    <col min="4636" max="4636" width="10.81640625" style="1" bestFit="1" customWidth="1"/>
    <col min="4637" max="4637" width="3.1796875" style="1" customWidth="1"/>
    <col min="4638" max="4638" width="18.54296875" style="1" bestFit="1" customWidth="1"/>
    <col min="4639" max="4639" width="10.81640625" style="1" bestFit="1" customWidth="1"/>
    <col min="4640" max="4640" width="3.26953125" style="1" customWidth="1"/>
    <col min="4641" max="4641" width="17.54296875" style="1" bestFit="1" customWidth="1"/>
    <col min="4642" max="4642" width="10.81640625" style="1" bestFit="1" customWidth="1"/>
    <col min="4643" max="4643" width="17.54296875" style="1" bestFit="1" customWidth="1"/>
    <col min="4644" max="4644" width="10.81640625" style="1" bestFit="1" customWidth="1"/>
    <col min="4645" max="4645" width="15.81640625" style="1" bestFit="1" customWidth="1"/>
    <col min="4646" max="4646" width="10.81640625" style="1" bestFit="1" customWidth="1"/>
    <col min="4647" max="4647" width="15.81640625" style="1" bestFit="1" customWidth="1"/>
    <col min="4648" max="4648" width="11.7265625" style="1" bestFit="1" customWidth="1"/>
    <col min="4649" max="4649" width="17.54296875" style="1" bestFit="1" customWidth="1"/>
    <col min="4650" max="4650" width="11.7265625" style="1" bestFit="1" customWidth="1"/>
    <col min="4651" max="4651" width="15.81640625" style="1" bestFit="1" customWidth="1"/>
    <col min="4652" max="4652" width="11.7265625" style="1" bestFit="1" customWidth="1"/>
    <col min="4653" max="4653" width="4.1796875" style="1" customWidth="1"/>
    <col min="4654" max="4654" width="18.54296875" style="1" bestFit="1" customWidth="1"/>
    <col min="4655" max="4655" width="11.7265625" style="1" bestFit="1" customWidth="1"/>
    <col min="4656" max="4656" width="18.54296875" style="1" bestFit="1" customWidth="1"/>
    <col min="4657" max="4657" width="11.7265625" style="1" bestFit="1" customWidth="1"/>
    <col min="4658" max="4658" width="17.54296875" style="1" bestFit="1" customWidth="1"/>
    <col min="4659" max="4659" width="11.7265625" style="1" bestFit="1" customWidth="1"/>
    <col min="4660" max="4660" width="17.54296875" style="1" bestFit="1" customWidth="1"/>
    <col min="4661" max="4661" width="11.7265625" style="1" bestFit="1" customWidth="1"/>
    <col min="4662" max="4662" width="17.54296875" style="1" bestFit="1" customWidth="1"/>
    <col min="4663" max="4663" width="11.7265625" style="1" bestFit="1" customWidth="1"/>
    <col min="4664" max="4664" width="15.81640625" style="1" bestFit="1" customWidth="1"/>
    <col min="4665" max="4665" width="11.7265625" style="1" bestFit="1" customWidth="1"/>
    <col min="4666" max="4666" width="17.54296875" style="1" bestFit="1" customWidth="1"/>
    <col min="4667" max="4667" width="11.7265625" style="1" bestFit="1" customWidth="1"/>
    <col min="4668" max="4668" width="4.453125" style="1" customWidth="1"/>
    <col min="4669" max="4669" width="16.54296875" style="1" bestFit="1" customWidth="1"/>
    <col min="4670" max="4670" width="11.453125" style="1"/>
    <col min="4671" max="4671" width="16.54296875" style="1" bestFit="1" customWidth="1"/>
    <col min="4672" max="4672" width="11.453125" style="1"/>
    <col min="4673" max="4673" width="14.81640625" style="1" bestFit="1" customWidth="1"/>
    <col min="4674" max="4674" width="11.453125" style="1"/>
    <col min="4675" max="4675" width="3.453125" style="1" customWidth="1"/>
    <col min="4676" max="4676" width="16.54296875" style="1" bestFit="1" customWidth="1"/>
    <col min="4677" max="4677" width="11.453125" style="1"/>
    <col min="4678" max="4678" width="17.54296875" style="1" bestFit="1" customWidth="1"/>
    <col min="4679" max="4679" width="11.453125" style="1"/>
    <col min="4680" max="4680" width="13.81640625" style="1" bestFit="1" customWidth="1"/>
    <col min="4681" max="4681" width="11.453125" style="1"/>
    <col min="4682" max="4682" width="13.81640625" style="1" bestFit="1" customWidth="1"/>
    <col min="4683" max="4683" width="11.453125" style="1"/>
    <col min="4684" max="4684" width="13.81640625" style="1" bestFit="1" customWidth="1"/>
    <col min="4685" max="4685" width="11.453125" style="1"/>
    <col min="4686" max="4686" width="14.81640625" style="1" bestFit="1" customWidth="1"/>
    <col min="4687" max="4687" width="11.453125" style="1"/>
    <col min="4688" max="4688" width="14.81640625" style="1" bestFit="1" customWidth="1"/>
    <col min="4689" max="4689" width="11.453125" style="1"/>
    <col min="4690" max="4690" width="14.81640625" style="1" bestFit="1" customWidth="1"/>
    <col min="4691" max="4888" width="11.453125" style="1"/>
    <col min="4889" max="4889" width="6.1796875" style="1" customWidth="1"/>
    <col min="4890" max="4890" width="28.26953125" style="1" bestFit="1" customWidth="1"/>
    <col min="4891" max="4891" width="17.54296875" style="1" bestFit="1" customWidth="1"/>
    <col min="4892" max="4892" width="10.81640625" style="1" bestFit="1" customWidth="1"/>
    <col min="4893" max="4893" width="3.1796875" style="1" customWidth="1"/>
    <col min="4894" max="4894" width="18.54296875" style="1" bestFit="1" customWidth="1"/>
    <col min="4895" max="4895" width="10.81640625" style="1" bestFit="1" customWidth="1"/>
    <col min="4896" max="4896" width="3.26953125" style="1" customWidth="1"/>
    <col min="4897" max="4897" width="17.54296875" style="1" bestFit="1" customWidth="1"/>
    <col min="4898" max="4898" width="10.81640625" style="1" bestFit="1" customWidth="1"/>
    <col min="4899" max="4899" width="17.54296875" style="1" bestFit="1" customWidth="1"/>
    <col min="4900" max="4900" width="10.81640625" style="1" bestFit="1" customWidth="1"/>
    <col min="4901" max="4901" width="15.81640625" style="1" bestFit="1" customWidth="1"/>
    <col min="4902" max="4902" width="10.81640625" style="1" bestFit="1" customWidth="1"/>
    <col min="4903" max="4903" width="15.81640625" style="1" bestFit="1" customWidth="1"/>
    <col min="4904" max="4904" width="11.7265625" style="1" bestFit="1" customWidth="1"/>
    <col min="4905" max="4905" width="17.54296875" style="1" bestFit="1" customWidth="1"/>
    <col min="4906" max="4906" width="11.7265625" style="1" bestFit="1" customWidth="1"/>
    <col min="4907" max="4907" width="15.81640625" style="1" bestFit="1" customWidth="1"/>
    <col min="4908" max="4908" width="11.7265625" style="1" bestFit="1" customWidth="1"/>
    <col min="4909" max="4909" width="4.1796875" style="1" customWidth="1"/>
    <col min="4910" max="4910" width="18.54296875" style="1" bestFit="1" customWidth="1"/>
    <col min="4911" max="4911" width="11.7265625" style="1" bestFit="1" customWidth="1"/>
    <col min="4912" max="4912" width="18.54296875" style="1" bestFit="1" customWidth="1"/>
    <col min="4913" max="4913" width="11.7265625" style="1" bestFit="1" customWidth="1"/>
    <col min="4914" max="4914" width="17.54296875" style="1" bestFit="1" customWidth="1"/>
    <col min="4915" max="4915" width="11.7265625" style="1" bestFit="1" customWidth="1"/>
    <col min="4916" max="4916" width="17.54296875" style="1" bestFit="1" customWidth="1"/>
    <col min="4917" max="4917" width="11.7265625" style="1" bestFit="1" customWidth="1"/>
    <col min="4918" max="4918" width="17.54296875" style="1" bestFit="1" customWidth="1"/>
    <col min="4919" max="4919" width="11.7265625" style="1" bestFit="1" customWidth="1"/>
    <col min="4920" max="4920" width="15.81640625" style="1" bestFit="1" customWidth="1"/>
    <col min="4921" max="4921" width="11.7265625" style="1" bestFit="1" customWidth="1"/>
    <col min="4922" max="4922" width="17.54296875" style="1" bestFit="1" customWidth="1"/>
    <col min="4923" max="4923" width="11.7265625" style="1" bestFit="1" customWidth="1"/>
    <col min="4924" max="4924" width="4.453125" style="1" customWidth="1"/>
    <col min="4925" max="4925" width="16.54296875" style="1" bestFit="1" customWidth="1"/>
    <col min="4926" max="4926" width="11.453125" style="1"/>
    <col min="4927" max="4927" width="16.54296875" style="1" bestFit="1" customWidth="1"/>
    <col min="4928" max="4928" width="11.453125" style="1"/>
    <col min="4929" max="4929" width="14.81640625" style="1" bestFit="1" customWidth="1"/>
    <col min="4930" max="4930" width="11.453125" style="1"/>
    <col min="4931" max="4931" width="3.453125" style="1" customWidth="1"/>
    <col min="4932" max="4932" width="16.54296875" style="1" bestFit="1" customWidth="1"/>
    <col min="4933" max="4933" width="11.453125" style="1"/>
    <col min="4934" max="4934" width="17.54296875" style="1" bestFit="1" customWidth="1"/>
    <col min="4935" max="4935" width="11.453125" style="1"/>
    <col min="4936" max="4936" width="13.81640625" style="1" bestFit="1" customWidth="1"/>
    <col min="4937" max="4937" width="11.453125" style="1"/>
    <col min="4938" max="4938" width="13.81640625" style="1" bestFit="1" customWidth="1"/>
    <col min="4939" max="4939" width="11.453125" style="1"/>
    <col min="4940" max="4940" width="13.81640625" style="1" bestFit="1" customWidth="1"/>
    <col min="4941" max="4941" width="11.453125" style="1"/>
    <col min="4942" max="4942" width="14.81640625" style="1" bestFit="1" customWidth="1"/>
    <col min="4943" max="4943" width="11.453125" style="1"/>
    <col min="4944" max="4944" width="14.81640625" style="1" bestFit="1" customWidth="1"/>
    <col min="4945" max="4945" width="11.453125" style="1"/>
    <col min="4946" max="4946" width="14.81640625" style="1" bestFit="1" customWidth="1"/>
    <col min="4947" max="5144" width="11.453125" style="1"/>
    <col min="5145" max="5145" width="6.1796875" style="1" customWidth="1"/>
    <col min="5146" max="5146" width="28.26953125" style="1" bestFit="1" customWidth="1"/>
    <col min="5147" max="5147" width="17.54296875" style="1" bestFit="1" customWidth="1"/>
    <col min="5148" max="5148" width="10.81640625" style="1" bestFit="1" customWidth="1"/>
    <col min="5149" max="5149" width="3.1796875" style="1" customWidth="1"/>
    <col min="5150" max="5150" width="18.54296875" style="1" bestFit="1" customWidth="1"/>
    <col min="5151" max="5151" width="10.81640625" style="1" bestFit="1" customWidth="1"/>
    <col min="5152" max="5152" width="3.26953125" style="1" customWidth="1"/>
    <col min="5153" max="5153" width="17.54296875" style="1" bestFit="1" customWidth="1"/>
    <col min="5154" max="5154" width="10.81640625" style="1" bestFit="1" customWidth="1"/>
    <col min="5155" max="5155" width="17.54296875" style="1" bestFit="1" customWidth="1"/>
    <col min="5156" max="5156" width="10.81640625" style="1" bestFit="1" customWidth="1"/>
    <col min="5157" max="5157" width="15.81640625" style="1" bestFit="1" customWidth="1"/>
    <col min="5158" max="5158" width="10.81640625" style="1" bestFit="1" customWidth="1"/>
    <col min="5159" max="5159" width="15.81640625" style="1" bestFit="1" customWidth="1"/>
    <col min="5160" max="5160" width="11.7265625" style="1" bestFit="1" customWidth="1"/>
    <col min="5161" max="5161" width="17.54296875" style="1" bestFit="1" customWidth="1"/>
    <col min="5162" max="5162" width="11.7265625" style="1" bestFit="1" customWidth="1"/>
    <col min="5163" max="5163" width="15.81640625" style="1" bestFit="1" customWidth="1"/>
    <col min="5164" max="5164" width="11.7265625" style="1" bestFit="1" customWidth="1"/>
    <col min="5165" max="5165" width="4.1796875" style="1" customWidth="1"/>
    <col min="5166" max="5166" width="18.54296875" style="1" bestFit="1" customWidth="1"/>
    <col min="5167" max="5167" width="11.7265625" style="1" bestFit="1" customWidth="1"/>
    <col min="5168" max="5168" width="18.54296875" style="1" bestFit="1" customWidth="1"/>
    <col min="5169" max="5169" width="11.7265625" style="1" bestFit="1" customWidth="1"/>
    <col min="5170" max="5170" width="17.54296875" style="1" bestFit="1" customWidth="1"/>
    <col min="5171" max="5171" width="11.7265625" style="1" bestFit="1" customWidth="1"/>
    <col min="5172" max="5172" width="17.54296875" style="1" bestFit="1" customWidth="1"/>
    <col min="5173" max="5173" width="11.7265625" style="1" bestFit="1" customWidth="1"/>
    <col min="5174" max="5174" width="17.54296875" style="1" bestFit="1" customWidth="1"/>
    <col min="5175" max="5175" width="11.7265625" style="1" bestFit="1" customWidth="1"/>
    <col min="5176" max="5176" width="15.81640625" style="1" bestFit="1" customWidth="1"/>
    <col min="5177" max="5177" width="11.7265625" style="1" bestFit="1" customWidth="1"/>
    <col min="5178" max="5178" width="17.54296875" style="1" bestFit="1" customWidth="1"/>
    <col min="5179" max="5179" width="11.7265625" style="1" bestFit="1" customWidth="1"/>
    <col min="5180" max="5180" width="4.453125" style="1" customWidth="1"/>
    <col min="5181" max="5181" width="16.54296875" style="1" bestFit="1" customWidth="1"/>
    <col min="5182" max="5182" width="11.453125" style="1"/>
    <col min="5183" max="5183" width="16.54296875" style="1" bestFit="1" customWidth="1"/>
    <col min="5184" max="5184" width="11.453125" style="1"/>
    <col min="5185" max="5185" width="14.81640625" style="1" bestFit="1" customWidth="1"/>
    <col min="5186" max="5186" width="11.453125" style="1"/>
    <col min="5187" max="5187" width="3.453125" style="1" customWidth="1"/>
    <col min="5188" max="5188" width="16.54296875" style="1" bestFit="1" customWidth="1"/>
    <col min="5189" max="5189" width="11.453125" style="1"/>
    <col min="5190" max="5190" width="17.54296875" style="1" bestFit="1" customWidth="1"/>
    <col min="5191" max="5191" width="11.453125" style="1"/>
    <col min="5192" max="5192" width="13.81640625" style="1" bestFit="1" customWidth="1"/>
    <col min="5193" max="5193" width="11.453125" style="1"/>
    <col min="5194" max="5194" width="13.81640625" style="1" bestFit="1" customWidth="1"/>
    <col min="5195" max="5195" width="11.453125" style="1"/>
    <col min="5196" max="5196" width="13.81640625" style="1" bestFit="1" customWidth="1"/>
    <col min="5197" max="5197" width="11.453125" style="1"/>
    <col min="5198" max="5198" width="14.81640625" style="1" bestFit="1" customWidth="1"/>
    <col min="5199" max="5199" width="11.453125" style="1"/>
    <col min="5200" max="5200" width="14.81640625" style="1" bestFit="1" customWidth="1"/>
    <col min="5201" max="5201" width="11.453125" style="1"/>
    <col min="5202" max="5202" width="14.81640625" style="1" bestFit="1" customWidth="1"/>
    <col min="5203" max="5400" width="11.453125" style="1"/>
    <col min="5401" max="5401" width="6.1796875" style="1" customWidth="1"/>
    <col min="5402" max="5402" width="28.26953125" style="1" bestFit="1" customWidth="1"/>
    <col min="5403" max="5403" width="17.54296875" style="1" bestFit="1" customWidth="1"/>
    <col min="5404" max="5404" width="10.81640625" style="1" bestFit="1" customWidth="1"/>
    <col min="5405" max="5405" width="3.1796875" style="1" customWidth="1"/>
    <col min="5406" max="5406" width="18.54296875" style="1" bestFit="1" customWidth="1"/>
    <col min="5407" max="5407" width="10.81640625" style="1" bestFit="1" customWidth="1"/>
    <col min="5408" max="5408" width="3.26953125" style="1" customWidth="1"/>
    <col min="5409" max="5409" width="17.54296875" style="1" bestFit="1" customWidth="1"/>
    <col min="5410" max="5410" width="10.81640625" style="1" bestFit="1" customWidth="1"/>
    <col min="5411" max="5411" width="17.54296875" style="1" bestFit="1" customWidth="1"/>
    <col min="5412" max="5412" width="10.81640625" style="1" bestFit="1" customWidth="1"/>
    <col min="5413" max="5413" width="15.81640625" style="1" bestFit="1" customWidth="1"/>
    <col min="5414" max="5414" width="10.81640625" style="1" bestFit="1" customWidth="1"/>
    <col min="5415" max="5415" width="15.81640625" style="1" bestFit="1" customWidth="1"/>
    <col min="5416" max="5416" width="11.7265625" style="1" bestFit="1" customWidth="1"/>
    <col min="5417" max="5417" width="17.54296875" style="1" bestFit="1" customWidth="1"/>
    <col min="5418" max="5418" width="11.7265625" style="1" bestFit="1" customWidth="1"/>
    <col min="5419" max="5419" width="15.81640625" style="1" bestFit="1" customWidth="1"/>
    <col min="5420" max="5420" width="11.7265625" style="1" bestFit="1" customWidth="1"/>
    <col min="5421" max="5421" width="4.1796875" style="1" customWidth="1"/>
    <col min="5422" max="5422" width="18.54296875" style="1" bestFit="1" customWidth="1"/>
    <col min="5423" max="5423" width="11.7265625" style="1" bestFit="1" customWidth="1"/>
    <col min="5424" max="5424" width="18.54296875" style="1" bestFit="1" customWidth="1"/>
    <col min="5425" max="5425" width="11.7265625" style="1" bestFit="1" customWidth="1"/>
    <col min="5426" max="5426" width="17.54296875" style="1" bestFit="1" customWidth="1"/>
    <col min="5427" max="5427" width="11.7265625" style="1" bestFit="1" customWidth="1"/>
    <col min="5428" max="5428" width="17.54296875" style="1" bestFit="1" customWidth="1"/>
    <col min="5429" max="5429" width="11.7265625" style="1" bestFit="1" customWidth="1"/>
    <col min="5430" max="5430" width="17.54296875" style="1" bestFit="1" customWidth="1"/>
    <col min="5431" max="5431" width="11.7265625" style="1" bestFit="1" customWidth="1"/>
    <col min="5432" max="5432" width="15.81640625" style="1" bestFit="1" customWidth="1"/>
    <col min="5433" max="5433" width="11.7265625" style="1" bestFit="1" customWidth="1"/>
    <col min="5434" max="5434" width="17.54296875" style="1" bestFit="1" customWidth="1"/>
    <col min="5435" max="5435" width="11.7265625" style="1" bestFit="1" customWidth="1"/>
    <col min="5436" max="5436" width="4.453125" style="1" customWidth="1"/>
    <col min="5437" max="5437" width="16.54296875" style="1" bestFit="1" customWidth="1"/>
    <col min="5438" max="5438" width="11.453125" style="1"/>
    <col min="5439" max="5439" width="16.54296875" style="1" bestFit="1" customWidth="1"/>
    <col min="5440" max="5440" width="11.453125" style="1"/>
    <col min="5441" max="5441" width="14.81640625" style="1" bestFit="1" customWidth="1"/>
    <col min="5442" max="5442" width="11.453125" style="1"/>
    <col min="5443" max="5443" width="3.453125" style="1" customWidth="1"/>
    <col min="5444" max="5444" width="16.54296875" style="1" bestFit="1" customWidth="1"/>
    <col min="5445" max="5445" width="11.453125" style="1"/>
    <col min="5446" max="5446" width="17.54296875" style="1" bestFit="1" customWidth="1"/>
    <col min="5447" max="5447" width="11.453125" style="1"/>
    <col min="5448" max="5448" width="13.81640625" style="1" bestFit="1" customWidth="1"/>
    <col min="5449" max="5449" width="11.453125" style="1"/>
    <col min="5450" max="5450" width="13.81640625" style="1" bestFit="1" customWidth="1"/>
    <col min="5451" max="5451" width="11.453125" style="1"/>
    <col min="5452" max="5452" width="13.81640625" style="1" bestFit="1" customWidth="1"/>
    <col min="5453" max="5453" width="11.453125" style="1"/>
    <col min="5454" max="5454" width="14.81640625" style="1" bestFit="1" customWidth="1"/>
    <col min="5455" max="5455" width="11.453125" style="1"/>
    <col min="5456" max="5456" width="14.81640625" style="1" bestFit="1" customWidth="1"/>
    <col min="5457" max="5457" width="11.453125" style="1"/>
    <col min="5458" max="5458" width="14.81640625" style="1" bestFit="1" customWidth="1"/>
    <col min="5459" max="5656" width="11.453125" style="1"/>
    <col min="5657" max="5657" width="6.1796875" style="1" customWidth="1"/>
    <col min="5658" max="5658" width="28.26953125" style="1" bestFit="1" customWidth="1"/>
    <col min="5659" max="5659" width="17.54296875" style="1" bestFit="1" customWidth="1"/>
    <col min="5660" max="5660" width="10.81640625" style="1" bestFit="1" customWidth="1"/>
    <col min="5661" max="5661" width="3.1796875" style="1" customWidth="1"/>
    <col min="5662" max="5662" width="18.54296875" style="1" bestFit="1" customWidth="1"/>
    <col min="5663" max="5663" width="10.81640625" style="1" bestFit="1" customWidth="1"/>
    <col min="5664" max="5664" width="3.26953125" style="1" customWidth="1"/>
    <col min="5665" max="5665" width="17.54296875" style="1" bestFit="1" customWidth="1"/>
    <col min="5666" max="5666" width="10.81640625" style="1" bestFit="1" customWidth="1"/>
    <col min="5667" max="5667" width="17.54296875" style="1" bestFit="1" customWidth="1"/>
    <col min="5668" max="5668" width="10.81640625" style="1" bestFit="1" customWidth="1"/>
    <col min="5669" max="5669" width="15.81640625" style="1" bestFit="1" customWidth="1"/>
    <col min="5670" max="5670" width="10.81640625" style="1" bestFit="1" customWidth="1"/>
    <col min="5671" max="5671" width="15.81640625" style="1" bestFit="1" customWidth="1"/>
    <col min="5672" max="5672" width="11.7265625" style="1" bestFit="1" customWidth="1"/>
    <col min="5673" max="5673" width="17.54296875" style="1" bestFit="1" customWidth="1"/>
    <col min="5674" max="5674" width="11.7265625" style="1" bestFit="1" customWidth="1"/>
    <col min="5675" max="5675" width="15.81640625" style="1" bestFit="1" customWidth="1"/>
    <col min="5676" max="5676" width="11.7265625" style="1" bestFit="1" customWidth="1"/>
    <col min="5677" max="5677" width="4.1796875" style="1" customWidth="1"/>
    <col min="5678" max="5678" width="18.54296875" style="1" bestFit="1" customWidth="1"/>
    <col min="5679" max="5679" width="11.7265625" style="1" bestFit="1" customWidth="1"/>
    <col min="5680" max="5680" width="18.54296875" style="1" bestFit="1" customWidth="1"/>
    <col min="5681" max="5681" width="11.7265625" style="1" bestFit="1" customWidth="1"/>
    <col min="5682" max="5682" width="17.54296875" style="1" bestFit="1" customWidth="1"/>
    <col min="5683" max="5683" width="11.7265625" style="1" bestFit="1" customWidth="1"/>
    <col min="5684" max="5684" width="17.54296875" style="1" bestFit="1" customWidth="1"/>
    <col min="5685" max="5685" width="11.7265625" style="1" bestFit="1" customWidth="1"/>
    <col min="5686" max="5686" width="17.54296875" style="1" bestFit="1" customWidth="1"/>
    <col min="5687" max="5687" width="11.7265625" style="1" bestFit="1" customWidth="1"/>
    <col min="5688" max="5688" width="15.81640625" style="1" bestFit="1" customWidth="1"/>
    <col min="5689" max="5689" width="11.7265625" style="1" bestFit="1" customWidth="1"/>
    <col min="5690" max="5690" width="17.54296875" style="1" bestFit="1" customWidth="1"/>
    <col min="5691" max="5691" width="11.7265625" style="1" bestFit="1" customWidth="1"/>
    <col min="5692" max="5692" width="4.453125" style="1" customWidth="1"/>
    <col min="5693" max="5693" width="16.54296875" style="1" bestFit="1" customWidth="1"/>
    <col min="5694" max="5694" width="11.453125" style="1"/>
    <col min="5695" max="5695" width="16.54296875" style="1" bestFit="1" customWidth="1"/>
    <col min="5696" max="5696" width="11.453125" style="1"/>
    <col min="5697" max="5697" width="14.81640625" style="1" bestFit="1" customWidth="1"/>
    <col min="5698" max="5698" width="11.453125" style="1"/>
    <col min="5699" max="5699" width="3.453125" style="1" customWidth="1"/>
    <col min="5700" max="5700" width="16.54296875" style="1" bestFit="1" customWidth="1"/>
    <col min="5701" max="5701" width="11.453125" style="1"/>
    <col min="5702" max="5702" width="17.54296875" style="1" bestFit="1" customWidth="1"/>
    <col min="5703" max="5703" width="11.453125" style="1"/>
    <col min="5704" max="5704" width="13.81640625" style="1" bestFit="1" customWidth="1"/>
    <col min="5705" max="5705" width="11.453125" style="1"/>
    <col min="5706" max="5706" width="13.81640625" style="1" bestFit="1" customWidth="1"/>
    <col min="5707" max="5707" width="11.453125" style="1"/>
    <col min="5708" max="5708" width="13.81640625" style="1" bestFit="1" customWidth="1"/>
    <col min="5709" max="5709" width="11.453125" style="1"/>
    <col min="5710" max="5710" width="14.81640625" style="1" bestFit="1" customWidth="1"/>
    <col min="5711" max="5711" width="11.453125" style="1"/>
    <col min="5712" max="5712" width="14.81640625" style="1" bestFit="1" customWidth="1"/>
    <col min="5713" max="5713" width="11.453125" style="1"/>
    <col min="5714" max="5714" width="14.81640625" style="1" bestFit="1" customWidth="1"/>
    <col min="5715" max="5912" width="11.453125" style="1"/>
    <col min="5913" max="5913" width="6.1796875" style="1" customWidth="1"/>
    <col min="5914" max="5914" width="28.26953125" style="1" bestFit="1" customWidth="1"/>
    <col min="5915" max="5915" width="17.54296875" style="1" bestFit="1" customWidth="1"/>
    <col min="5916" max="5916" width="10.81640625" style="1" bestFit="1" customWidth="1"/>
    <col min="5917" max="5917" width="3.1796875" style="1" customWidth="1"/>
    <col min="5918" max="5918" width="18.54296875" style="1" bestFit="1" customWidth="1"/>
    <col min="5919" max="5919" width="10.81640625" style="1" bestFit="1" customWidth="1"/>
    <col min="5920" max="5920" width="3.26953125" style="1" customWidth="1"/>
    <col min="5921" max="5921" width="17.54296875" style="1" bestFit="1" customWidth="1"/>
    <col min="5922" max="5922" width="10.81640625" style="1" bestFit="1" customWidth="1"/>
    <col min="5923" max="5923" width="17.54296875" style="1" bestFit="1" customWidth="1"/>
    <col min="5924" max="5924" width="10.81640625" style="1" bestFit="1" customWidth="1"/>
    <col min="5925" max="5925" width="15.81640625" style="1" bestFit="1" customWidth="1"/>
    <col min="5926" max="5926" width="10.81640625" style="1" bestFit="1" customWidth="1"/>
    <col min="5927" max="5927" width="15.81640625" style="1" bestFit="1" customWidth="1"/>
    <col min="5928" max="5928" width="11.7265625" style="1" bestFit="1" customWidth="1"/>
    <col min="5929" max="5929" width="17.54296875" style="1" bestFit="1" customWidth="1"/>
    <col min="5930" max="5930" width="11.7265625" style="1" bestFit="1" customWidth="1"/>
    <col min="5931" max="5931" width="15.81640625" style="1" bestFit="1" customWidth="1"/>
    <col min="5932" max="5932" width="11.7265625" style="1" bestFit="1" customWidth="1"/>
    <col min="5933" max="5933" width="4.1796875" style="1" customWidth="1"/>
    <col min="5934" max="5934" width="18.54296875" style="1" bestFit="1" customWidth="1"/>
    <col min="5935" max="5935" width="11.7265625" style="1" bestFit="1" customWidth="1"/>
    <col min="5936" max="5936" width="18.54296875" style="1" bestFit="1" customWidth="1"/>
    <col min="5937" max="5937" width="11.7265625" style="1" bestFit="1" customWidth="1"/>
    <col min="5938" max="5938" width="17.54296875" style="1" bestFit="1" customWidth="1"/>
    <col min="5939" max="5939" width="11.7265625" style="1" bestFit="1" customWidth="1"/>
    <col min="5940" max="5940" width="17.54296875" style="1" bestFit="1" customWidth="1"/>
    <col min="5941" max="5941" width="11.7265625" style="1" bestFit="1" customWidth="1"/>
    <col min="5942" max="5942" width="17.54296875" style="1" bestFit="1" customWidth="1"/>
    <col min="5943" max="5943" width="11.7265625" style="1" bestFit="1" customWidth="1"/>
    <col min="5944" max="5944" width="15.81640625" style="1" bestFit="1" customWidth="1"/>
    <col min="5945" max="5945" width="11.7265625" style="1" bestFit="1" customWidth="1"/>
    <col min="5946" max="5946" width="17.54296875" style="1" bestFit="1" customWidth="1"/>
    <col min="5947" max="5947" width="11.7265625" style="1" bestFit="1" customWidth="1"/>
    <col min="5948" max="5948" width="4.453125" style="1" customWidth="1"/>
    <col min="5949" max="5949" width="16.54296875" style="1" bestFit="1" customWidth="1"/>
    <col min="5950" max="5950" width="11.453125" style="1"/>
    <col min="5951" max="5951" width="16.54296875" style="1" bestFit="1" customWidth="1"/>
    <col min="5952" max="5952" width="11.453125" style="1"/>
    <col min="5953" max="5953" width="14.81640625" style="1" bestFit="1" customWidth="1"/>
    <col min="5954" max="5954" width="11.453125" style="1"/>
    <col min="5955" max="5955" width="3.453125" style="1" customWidth="1"/>
    <col min="5956" max="5956" width="16.54296875" style="1" bestFit="1" customWidth="1"/>
    <col min="5957" max="5957" width="11.453125" style="1"/>
    <col min="5958" max="5958" width="17.54296875" style="1" bestFit="1" customWidth="1"/>
    <col min="5959" max="5959" width="11.453125" style="1"/>
    <col min="5960" max="5960" width="13.81640625" style="1" bestFit="1" customWidth="1"/>
    <col min="5961" max="5961" width="11.453125" style="1"/>
    <col min="5962" max="5962" width="13.81640625" style="1" bestFit="1" customWidth="1"/>
    <col min="5963" max="5963" width="11.453125" style="1"/>
    <col min="5964" max="5964" width="13.81640625" style="1" bestFit="1" customWidth="1"/>
    <col min="5965" max="5965" width="11.453125" style="1"/>
    <col min="5966" max="5966" width="14.81640625" style="1" bestFit="1" customWidth="1"/>
    <col min="5967" max="5967" width="11.453125" style="1"/>
    <col min="5968" max="5968" width="14.81640625" style="1" bestFit="1" customWidth="1"/>
    <col min="5969" max="5969" width="11.453125" style="1"/>
    <col min="5970" max="5970" width="14.81640625" style="1" bestFit="1" customWidth="1"/>
    <col min="5971" max="6168" width="11.453125" style="1"/>
    <col min="6169" max="6169" width="6.1796875" style="1" customWidth="1"/>
    <col min="6170" max="6170" width="28.26953125" style="1" bestFit="1" customWidth="1"/>
    <col min="6171" max="6171" width="17.54296875" style="1" bestFit="1" customWidth="1"/>
    <col min="6172" max="6172" width="10.81640625" style="1" bestFit="1" customWidth="1"/>
    <col min="6173" max="6173" width="3.1796875" style="1" customWidth="1"/>
    <col min="6174" max="6174" width="18.54296875" style="1" bestFit="1" customWidth="1"/>
    <col min="6175" max="6175" width="10.81640625" style="1" bestFit="1" customWidth="1"/>
    <col min="6176" max="6176" width="3.26953125" style="1" customWidth="1"/>
    <col min="6177" max="6177" width="17.54296875" style="1" bestFit="1" customWidth="1"/>
    <col min="6178" max="6178" width="10.81640625" style="1" bestFit="1" customWidth="1"/>
    <col min="6179" max="6179" width="17.54296875" style="1" bestFit="1" customWidth="1"/>
    <col min="6180" max="6180" width="10.81640625" style="1" bestFit="1" customWidth="1"/>
    <col min="6181" max="6181" width="15.81640625" style="1" bestFit="1" customWidth="1"/>
    <col min="6182" max="6182" width="10.81640625" style="1" bestFit="1" customWidth="1"/>
    <col min="6183" max="6183" width="15.81640625" style="1" bestFit="1" customWidth="1"/>
    <col min="6184" max="6184" width="11.7265625" style="1" bestFit="1" customWidth="1"/>
    <col min="6185" max="6185" width="17.54296875" style="1" bestFit="1" customWidth="1"/>
    <col min="6186" max="6186" width="11.7265625" style="1" bestFit="1" customWidth="1"/>
    <col min="6187" max="6187" width="15.81640625" style="1" bestFit="1" customWidth="1"/>
    <col min="6188" max="6188" width="11.7265625" style="1" bestFit="1" customWidth="1"/>
    <col min="6189" max="6189" width="4.1796875" style="1" customWidth="1"/>
    <col min="6190" max="6190" width="18.54296875" style="1" bestFit="1" customWidth="1"/>
    <col min="6191" max="6191" width="11.7265625" style="1" bestFit="1" customWidth="1"/>
    <col min="6192" max="6192" width="18.54296875" style="1" bestFit="1" customWidth="1"/>
    <col min="6193" max="6193" width="11.7265625" style="1" bestFit="1" customWidth="1"/>
    <col min="6194" max="6194" width="17.54296875" style="1" bestFit="1" customWidth="1"/>
    <col min="6195" max="6195" width="11.7265625" style="1" bestFit="1" customWidth="1"/>
    <col min="6196" max="6196" width="17.54296875" style="1" bestFit="1" customWidth="1"/>
    <col min="6197" max="6197" width="11.7265625" style="1" bestFit="1" customWidth="1"/>
    <col min="6198" max="6198" width="17.54296875" style="1" bestFit="1" customWidth="1"/>
    <col min="6199" max="6199" width="11.7265625" style="1" bestFit="1" customWidth="1"/>
    <col min="6200" max="6200" width="15.81640625" style="1" bestFit="1" customWidth="1"/>
    <col min="6201" max="6201" width="11.7265625" style="1" bestFit="1" customWidth="1"/>
    <col min="6202" max="6202" width="17.54296875" style="1" bestFit="1" customWidth="1"/>
    <col min="6203" max="6203" width="11.7265625" style="1" bestFit="1" customWidth="1"/>
    <col min="6204" max="6204" width="4.453125" style="1" customWidth="1"/>
    <col min="6205" max="6205" width="16.54296875" style="1" bestFit="1" customWidth="1"/>
    <col min="6206" max="6206" width="11.453125" style="1"/>
    <col min="6207" max="6207" width="16.54296875" style="1" bestFit="1" customWidth="1"/>
    <col min="6208" max="6208" width="11.453125" style="1"/>
    <col min="6209" max="6209" width="14.81640625" style="1" bestFit="1" customWidth="1"/>
    <col min="6210" max="6210" width="11.453125" style="1"/>
    <col min="6211" max="6211" width="3.453125" style="1" customWidth="1"/>
    <col min="6212" max="6212" width="16.54296875" style="1" bestFit="1" customWidth="1"/>
    <col min="6213" max="6213" width="11.453125" style="1"/>
    <col min="6214" max="6214" width="17.54296875" style="1" bestFit="1" customWidth="1"/>
    <col min="6215" max="6215" width="11.453125" style="1"/>
    <col min="6216" max="6216" width="13.81640625" style="1" bestFit="1" customWidth="1"/>
    <col min="6217" max="6217" width="11.453125" style="1"/>
    <col min="6218" max="6218" width="13.81640625" style="1" bestFit="1" customWidth="1"/>
    <col min="6219" max="6219" width="11.453125" style="1"/>
    <col min="6220" max="6220" width="13.81640625" style="1" bestFit="1" customWidth="1"/>
    <col min="6221" max="6221" width="11.453125" style="1"/>
    <col min="6222" max="6222" width="14.81640625" style="1" bestFit="1" customWidth="1"/>
    <col min="6223" max="6223" width="11.453125" style="1"/>
    <col min="6224" max="6224" width="14.81640625" style="1" bestFit="1" customWidth="1"/>
    <col min="6225" max="6225" width="11.453125" style="1"/>
    <col min="6226" max="6226" width="14.81640625" style="1" bestFit="1" customWidth="1"/>
    <col min="6227" max="6424" width="11.453125" style="1"/>
    <col min="6425" max="6425" width="6.1796875" style="1" customWidth="1"/>
    <col min="6426" max="6426" width="28.26953125" style="1" bestFit="1" customWidth="1"/>
    <col min="6427" max="6427" width="17.54296875" style="1" bestFit="1" customWidth="1"/>
    <col min="6428" max="6428" width="10.81640625" style="1" bestFit="1" customWidth="1"/>
    <col min="6429" max="6429" width="3.1796875" style="1" customWidth="1"/>
    <col min="6430" max="6430" width="18.54296875" style="1" bestFit="1" customWidth="1"/>
    <col min="6431" max="6431" width="10.81640625" style="1" bestFit="1" customWidth="1"/>
    <col min="6432" max="6432" width="3.26953125" style="1" customWidth="1"/>
    <col min="6433" max="6433" width="17.54296875" style="1" bestFit="1" customWidth="1"/>
    <col min="6434" max="6434" width="10.81640625" style="1" bestFit="1" customWidth="1"/>
    <col min="6435" max="6435" width="17.54296875" style="1" bestFit="1" customWidth="1"/>
    <col min="6436" max="6436" width="10.81640625" style="1" bestFit="1" customWidth="1"/>
    <col min="6437" max="6437" width="15.81640625" style="1" bestFit="1" customWidth="1"/>
    <col min="6438" max="6438" width="10.81640625" style="1" bestFit="1" customWidth="1"/>
    <col min="6439" max="6439" width="15.81640625" style="1" bestFit="1" customWidth="1"/>
    <col min="6440" max="6440" width="11.7265625" style="1" bestFit="1" customWidth="1"/>
    <col min="6441" max="6441" width="17.54296875" style="1" bestFit="1" customWidth="1"/>
    <col min="6442" max="6442" width="11.7265625" style="1" bestFit="1" customWidth="1"/>
    <col min="6443" max="6443" width="15.81640625" style="1" bestFit="1" customWidth="1"/>
    <col min="6444" max="6444" width="11.7265625" style="1" bestFit="1" customWidth="1"/>
    <col min="6445" max="6445" width="4.1796875" style="1" customWidth="1"/>
    <col min="6446" max="6446" width="18.54296875" style="1" bestFit="1" customWidth="1"/>
    <col min="6447" max="6447" width="11.7265625" style="1" bestFit="1" customWidth="1"/>
    <col min="6448" max="6448" width="18.54296875" style="1" bestFit="1" customWidth="1"/>
    <col min="6449" max="6449" width="11.7265625" style="1" bestFit="1" customWidth="1"/>
    <col min="6450" max="6450" width="17.54296875" style="1" bestFit="1" customWidth="1"/>
    <col min="6451" max="6451" width="11.7265625" style="1" bestFit="1" customWidth="1"/>
    <col min="6452" max="6452" width="17.54296875" style="1" bestFit="1" customWidth="1"/>
    <col min="6453" max="6453" width="11.7265625" style="1" bestFit="1" customWidth="1"/>
    <col min="6454" max="6454" width="17.54296875" style="1" bestFit="1" customWidth="1"/>
    <col min="6455" max="6455" width="11.7265625" style="1" bestFit="1" customWidth="1"/>
    <col min="6456" max="6456" width="15.81640625" style="1" bestFit="1" customWidth="1"/>
    <col min="6457" max="6457" width="11.7265625" style="1" bestFit="1" customWidth="1"/>
    <col min="6458" max="6458" width="17.54296875" style="1" bestFit="1" customWidth="1"/>
    <col min="6459" max="6459" width="11.7265625" style="1" bestFit="1" customWidth="1"/>
    <col min="6460" max="6460" width="4.453125" style="1" customWidth="1"/>
    <col min="6461" max="6461" width="16.54296875" style="1" bestFit="1" customWidth="1"/>
    <col min="6462" max="6462" width="11.453125" style="1"/>
    <col min="6463" max="6463" width="16.54296875" style="1" bestFit="1" customWidth="1"/>
    <col min="6464" max="6464" width="11.453125" style="1"/>
    <col min="6465" max="6465" width="14.81640625" style="1" bestFit="1" customWidth="1"/>
    <col min="6466" max="6466" width="11.453125" style="1"/>
    <col min="6467" max="6467" width="3.453125" style="1" customWidth="1"/>
    <col min="6468" max="6468" width="16.54296875" style="1" bestFit="1" customWidth="1"/>
    <col min="6469" max="6469" width="11.453125" style="1"/>
    <col min="6470" max="6470" width="17.54296875" style="1" bestFit="1" customWidth="1"/>
    <col min="6471" max="6471" width="11.453125" style="1"/>
    <col min="6472" max="6472" width="13.81640625" style="1" bestFit="1" customWidth="1"/>
    <col min="6473" max="6473" width="11.453125" style="1"/>
    <col min="6474" max="6474" width="13.81640625" style="1" bestFit="1" customWidth="1"/>
    <col min="6475" max="6475" width="11.453125" style="1"/>
    <col min="6476" max="6476" width="13.81640625" style="1" bestFit="1" customWidth="1"/>
    <col min="6477" max="6477" width="11.453125" style="1"/>
    <col min="6478" max="6478" width="14.81640625" style="1" bestFit="1" customWidth="1"/>
    <col min="6479" max="6479" width="11.453125" style="1"/>
    <col min="6480" max="6480" width="14.81640625" style="1" bestFit="1" customWidth="1"/>
    <col min="6481" max="6481" width="11.453125" style="1"/>
    <col min="6482" max="6482" width="14.81640625" style="1" bestFit="1" customWidth="1"/>
    <col min="6483" max="6680" width="11.453125" style="1"/>
    <col min="6681" max="6681" width="6.1796875" style="1" customWidth="1"/>
    <col min="6682" max="6682" width="28.26953125" style="1" bestFit="1" customWidth="1"/>
    <col min="6683" max="6683" width="17.54296875" style="1" bestFit="1" customWidth="1"/>
    <col min="6684" max="6684" width="10.81640625" style="1" bestFit="1" customWidth="1"/>
    <col min="6685" max="6685" width="3.1796875" style="1" customWidth="1"/>
    <col min="6686" max="6686" width="18.54296875" style="1" bestFit="1" customWidth="1"/>
    <col min="6687" max="6687" width="10.81640625" style="1" bestFit="1" customWidth="1"/>
    <col min="6688" max="6688" width="3.26953125" style="1" customWidth="1"/>
    <col min="6689" max="6689" width="17.54296875" style="1" bestFit="1" customWidth="1"/>
    <col min="6690" max="6690" width="10.81640625" style="1" bestFit="1" customWidth="1"/>
    <col min="6691" max="6691" width="17.54296875" style="1" bestFit="1" customWidth="1"/>
    <col min="6692" max="6692" width="10.81640625" style="1" bestFit="1" customWidth="1"/>
    <col min="6693" max="6693" width="15.81640625" style="1" bestFit="1" customWidth="1"/>
    <col min="6694" max="6694" width="10.81640625" style="1" bestFit="1" customWidth="1"/>
    <col min="6695" max="6695" width="15.81640625" style="1" bestFit="1" customWidth="1"/>
    <col min="6696" max="6696" width="11.7265625" style="1" bestFit="1" customWidth="1"/>
    <col min="6697" max="6697" width="17.54296875" style="1" bestFit="1" customWidth="1"/>
    <col min="6698" max="6698" width="11.7265625" style="1" bestFit="1" customWidth="1"/>
    <col min="6699" max="6699" width="15.81640625" style="1" bestFit="1" customWidth="1"/>
    <col min="6700" max="6700" width="11.7265625" style="1" bestFit="1" customWidth="1"/>
    <col min="6701" max="6701" width="4.1796875" style="1" customWidth="1"/>
    <col min="6702" max="6702" width="18.54296875" style="1" bestFit="1" customWidth="1"/>
    <col min="6703" max="6703" width="11.7265625" style="1" bestFit="1" customWidth="1"/>
    <col min="6704" max="6704" width="18.54296875" style="1" bestFit="1" customWidth="1"/>
    <col min="6705" max="6705" width="11.7265625" style="1" bestFit="1" customWidth="1"/>
    <col min="6706" max="6706" width="17.54296875" style="1" bestFit="1" customWidth="1"/>
    <col min="6707" max="6707" width="11.7265625" style="1" bestFit="1" customWidth="1"/>
    <col min="6708" max="6708" width="17.54296875" style="1" bestFit="1" customWidth="1"/>
    <col min="6709" max="6709" width="11.7265625" style="1" bestFit="1" customWidth="1"/>
    <col min="6710" max="6710" width="17.54296875" style="1" bestFit="1" customWidth="1"/>
    <col min="6711" max="6711" width="11.7265625" style="1" bestFit="1" customWidth="1"/>
    <col min="6712" max="6712" width="15.81640625" style="1" bestFit="1" customWidth="1"/>
    <col min="6713" max="6713" width="11.7265625" style="1" bestFit="1" customWidth="1"/>
    <col min="6714" max="6714" width="17.54296875" style="1" bestFit="1" customWidth="1"/>
    <col min="6715" max="6715" width="11.7265625" style="1" bestFit="1" customWidth="1"/>
    <col min="6716" max="6716" width="4.453125" style="1" customWidth="1"/>
    <col min="6717" max="6717" width="16.54296875" style="1" bestFit="1" customWidth="1"/>
    <col min="6718" max="6718" width="11.453125" style="1"/>
    <col min="6719" max="6719" width="16.54296875" style="1" bestFit="1" customWidth="1"/>
    <col min="6720" max="6720" width="11.453125" style="1"/>
    <col min="6721" max="6721" width="14.81640625" style="1" bestFit="1" customWidth="1"/>
    <col min="6722" max="6722" width="11.453125" style="1"/>
    <col min="6723" max="6723" width="3.453125" style="1" customWidth="1"/>
    <col min="6724" max="6724" width="16.54296875" style="1" bestFit="1" customWidth="1"/>
    <col min="6725" max="6725" width="11.453125" style="1"/>
    <col min="6726" max="6726" width="17.54296875" style="1" bestFit="1" customWidth="1"/>
    <col min="6727" max="6727" width="11.453125" style="1"/>
    <col min="6728" max="6728" width="13.81640625" style="1" bestFit="1" customWidth="1"/>
    <col min="6729" max="6729" width="11.453125" style="1"/>
    <col min="6730" max="6730" width="13.81640625" style="1" bestFit="1" customWidth="1"/>
    <col min="6731" max="6731" width="11.453125" style="1"/>
    <col min="6732" max="6732" width="13.81640625" style="1" bestFit="1" customWidth="1"/>
    <col min="6733" max="6733" width="11.453125" style="1"/>
    <col min="6734" max="6734" width="14.81640625" style="1" bestFit="1" customWidth="1"/>
    <col min="6735" max="6735" width="11.453125" style="1"/>
    <col min="6736" max="6736" width="14.81640625" style="1" bestFit="1" customWidth="1"/>
    <col min="6737" max="6737" width="11.453125" style="1"/>
    <col min="6738" max="6738" width="14.81640625" style="1" bestFit="1" customWidth="1"/>
    <col min="6739" max="6936" width="11.453125" style="1"/>
    <col min="6937" max="6937" width="6.1796875" style="1" customWidth="1"/>
    <col min="6938" max="6938" width="28.26953125" style="1" bestFit="1" customWidth="1"/>
    <col min="6939" max="6939" width="17.54296875" style="1" bestFit="1" customWidth="1"/>
    <col min="6940" max="6940" width="10.81640625" style="1" bestFit="1" customWidth="1"/>
    <col min="6941" max="6941" width="3.1796875" style="1" customWidth="1"/>
    <col min="6942" max="6942" width="18.54296875" style="1" bestFit="1" customWidth="1"/>
    <col min="6943" max="6943" width="10.81640625" style="1" bestFit="1" customWidth="1"/>
    <col min="6944" max="6944" width="3.26953125" style="1" customWidth="1"/>
    <col min="6945" max="6945" width="17.54296875" style="1" bestFit="1" customWidth="1"/>
    <col min="6946" max="6946" width="10.81640625" style="1" bestFit="1" customWidth="1"/>
    <col min="6947" max="6947" width="17.54296875" style="1" bestFit="1" customWidth="1"/>
    <col min="6948" max="6948" width="10.81640625" style="1" bestFit="1" customWidth="1"/>
    <col min="6949" max="6949" width="15.81640625" style="1" bestFit="1" customWidth="1"/>
    <col min="6950" max="6950" width="10.81640625" style="1" bestFit="1" customWidth="1"/>
    <col min="6951" max="6951" width="15.81640625" style="1" bestFit="1" customWidth="1"/>
    <col min="6952" max="6952" width="11.7265625" style="1" bestFit="1" customWidth="1"/>
    <col min="6953" max="6953" width="17.54296875" style="1" bestFit="1" customWidth="1"/>
    <col min="6954" max="6954" width="11.7265625" style="1" bestFit="1" customWidth="1"/>
    <col min="6955" max="6955" width="15.81640625" style="1" bestFit="1" customWidth="1"/>
    <col min="6956" max="6956" width="11.7265625" style="1" bestFit="1" customWidth="1"/>
    <col min="6957" max="6957" width="4.1796875" style="1" customWidth="1"/>
    <col min="6958" max="6958" width="18.54296875" style="1" bestFit="1" customWidth="1"/>
    <col min="6959" max="6959" width="11.7265625" style="1" bestFit="1" customWidth="1"/>
    <col min="6960" max="6960" width="18.54296875" style="1" bestFit="1" customWidth="1"/>
    <col min="6961" max="6961" width="11.7265625" style="1" bestFit="1" customWidth="1"/>
    <col min="6962" max="6962" width="17.54296875" style="1" bestFit="1" customWidth="1"/>
    <col min="6963" max="6963" width="11.7265625" style="1" bestFit="1" customWidth="1"/>
    <col min="6964" max="6964" width="17.54296875" style="1" bestFit="1" customWidth="1"/>
    <col min="6965" max="6965" width="11.7265625" style="1" bestFit="1" customWidth="1"/>
    <col min="6966" max="6966" width="17.54296875" style="1" bestFit="1" customWidth="1"/>
    <col min="6967" max="6967" width="11.7265625" style="1" bestFit="1" customWidth="1"/>
    <col min="6968" max="6968" width="15.81640625" style="1" bestFit="1" customWidth="1"/>
    <col min="6969" max="6969" width="11.7265625" style="1" bestFit="1" customWidth="1"/>
    <col min="6970" max="6970" width="17.54296875" style="1" bestFit="1" customWidth="1"/>
    <col min="6971" max="6971" width="11.7265625" style="1" bestFit="1" customWidth="1"/>
    <col min="6972" max="6972" width="4.453125" style="1" customWidth="1"/>
    <col min="6973" max="6973" width="16.54296875" style="1" bestFit="1" customWidth="1"/>
    <col min="6974" max="6974" width="11.453125" style="1"/>
    <col min="6975" max="6975" width="16.54296875" style="1" bestFit="1" customWidth="1"/>
    <col min="6976" max="6976" width="11.453125" style="1"/>
    <col min="6977" max="6977" width="14.81640625" style="1" bestFit="1" customWidth="1"/>
    <col min="6978" max="6978" width="11.453125" style="1"/>
    <col min="6979" max="6979" width="3.453125" style="1" customWidth="1"/>
    <col min="6980" max="6980" width="16.54296875" style="1" bestFit="1" customWidth="1"/>
    <col min="6981" max="6981" width="11.453125" style="1"/>
    <col min="6982" max="6982" width="17.54296875" style="1" bestFit="1" customWidth="1"/>
    <col min="6983" max="6983" width="11.453125" style="1"/>
    <col min="6984" max="6984" width="13.81640625" style="1" bestFit="1" customWidth="1"/>
    <col min="6985" max="6985" width="11.453125" style="1"/>
    <col min="6986" max="6986" width="13.81640625" style="1" bestFit="1" customWidth="1"/>
    <col min="6987" max="6987" width="11.453125" style="1"/>
    <col min="6988" max="6988" width="13.81640625" style="1" bestFit="1" customWidth="1"/>
    <col min="6989" max="6989" width="11.453125" style="1"/>
    <col min="6990" max="6990" width="14.81640625" style="1" bestFit="1" customWidth="1"/>
    <col min="6991" max="6991" width="11.453125" style="1"/>
    <col min="6992" max="6992" width="14.81640625" style="1" bestFit="1" customWidth="1"/>
    <col min="6993" max="6993" width="11.453125" style="1"/>
    <col min="6994" max="6994" width="14.81640625" style="1" bestFit="1" customWidth="1"/>
    <col min="6995" max="7192" width="11.453125" style="1"/>
    <col min="7193" max="7193" width="6.1796875" style="1" customWidth="1"/>
    <col min="7194" max="7194" width="28.26953125" style="1" bestFit="1" customWidth="1"/>
    <col min="7195" max="7195" width="17.54296875" style="1" bestFit="1" customWidth="1"/>
    <col min="7196" max="7196" width="10.81640625" style="1" bestFit="1" customWidth="1"/>
    <col min="7197" max="7197" width="3.1796875" style="1" customWidth="1"/>
    <col min="7198" max="7198" width="18.54296875" style="1" bestFit="1" customWidth="1"/>
    <col min="7199" max="7199" width="10.81640625" style="1" bestFit="1" customWidth="1"/>
    <col min="7200" max="7200" width="3.26953125" style="1" customWidth="1"/>
    <col min="7201" max="7201" width="17.54296875" style="1" bestFit="1" customWidth="1"/>
    <col min="7202" max="7202" width="10.81640625" style="1" bestFit="1" customWidth="1"/>
    <col min="7203" max="7203" width="17.54296875" style="1" bestFit="1" customWidth="1"/>
    <col min="7204" max="7204" width="10.81640625" style="1" bestFit="1" customWidth="1"/>
    <col min="7205" max="7205" width="15.81640625" style="1" bestFit="1" customWidth="1"/>
    <col min="7206" max="7206" width="10.81640625" style="1" bestFit="1" customWidth="1"/>
    <col min="7207" max="7207" width="15.81640625" style="1" bestFit="1" customWidth="1"/>
    <col min="7208" max="7208" width="11.7265625" style="1" bestFit="1" customWidth="1"/>
    <col min="7209" max="7209" width="17.54296875" style="1" bestFit="1" customWidth="1"/>
    <col min="7210" max="7210" width="11.7265625" style="1" bestFit="1" customWidth="1"/>
    <col min="7211" max="7211" width="15.81640625" style="1" bestFit="1" customWidth="1"/>
    <col min="7212" max="7212" width="11.7265625" style="1" bestFit="1" customWidth="1"/>
    <col min="7213" max="7213" width="4.1796875" style="1" customWidth="1"/>
    <col min="7214" max="7214" width="18.54296875" style="1" bestFit="1" customWidth="1"/>
    <col min="7215" max="7215" width="11.7265625" style="1" bestFit="1" customWidth="1"/>
    <col min="7216" max="7216" width="18.54296875" style="1" bestFit="1" customWidth="1"/>
    <col min="7217" max="7217" width="11.7265625" style="1" bestFit="1" customWidth="1"/>
    <col min="7218" max="7218" width="17.54296875" style="1" bestFit="1" customWidth="1"/>
    <col min="7219" max="7219" width="11.7265625" style="1" bestFit="1" customWidth="1"/>
    <col min="7220" max="7220" width="17.54296875" style="1" bestFit="1" customWidth="1"/>
    <col min="7221" max="7221" width="11.7265625" style="1" bestFit="1" customWidth="1"/>
    <col min="7222" max="7222" width="17.54296875" style="1" bestFit="1" customWidth="1"/>
    <col min="7223" max="7223" width="11.7265625" style="1" bestFit="1" customWidth="1"/>
    <col min="7224" max="7224" width="15.81640625" style="1" bestFit="1" customWidth="1"/>
    <col min="7225" max="7225" width="11.7265625" style="1" bestFit="1" customWidth="1"/>
    <col min="7226" max="7226" width="17.54296875" style="1" bestFit="1" customWidth="1"/>
    <col min="7227" max="7227" width="11.7265625" style="1" bestFit="1" customWidth="1"/>
    <col min="7228" max="7228" width="4.453125" style="1" customWidth="1"/>
    <col min="7229" max="7229" width="16.54296875" style="1" bestFit="1" customWidth="1"/>
    <col min="7230" max="7230" width="11.453125" style="1"/>
    <col min="7231" max="7231" width="16.54296875" style="1" bestFit="1" customWidth="1"/>
    <col min="7232" max="7232" width="11.453125" style="1"/>
    <col min="7233" max="7233" width="14.81640625" style="1" bestFit="1" customWidth="1"/>
    <col min="7234" max="7234" width="11.453125" style="1"/>
    <col min="7235" max="7235" width="3.453125" style="1" customWidth="1"/>
    <col min="7236" max="7236" width="16.54296875" style="1" bestFit="1" customWidth="1"/>
    <col min="7237" max="7237" width="11.453125" style="1"/>
    <col min="7238" max="7238" width="17.54296875" style="1" bestFit="1" customWidth="1"/>
    <col min="7239" max="7239" width="11.453125" style="1"/>
    <col min="7240" max="7240" width="13.81640625" style="1" bestFit="1" customWidth="1"/>
    <col min="7241" max="7241" width="11.453125" style="1"/>
    <col min="7242" max="7242" width="13.81640625" style="1" bestFit="1" customWidth="1"/>
    <col min="7243" max="7243" width="11.453125" style="1"/>
    <col min="7244" max="7244" width="13.81640625" style="1" bestFit="1" customWidth="1"/>
    <col min="7245" max="7245" width="11.453125" style="1"/>
    <col min="7246" max="7246" width="14.81640625" style="1" bestFit="1" customWidth="1"/>
    <col min="7247" max="7247" width="11.453125" style="1"/>
    <col min="7248" max="7248" width="14.81640625" style="1" bestFit="1" customWidth="1"/>
    <col min="7249" max="7249" width="11.453125" style="1"/>
    <col min="7250" max="7250" width="14.81640625" style="1" bestFit="1" customWidth="1"/>
    <col min="7251" max="7448" width="11.453125" style="1"/>
    <col min="7449" max="7449" width="6.1796875" style="1" customWidth="1"/>
    <col min="7450" max="7450" width="28.26953125" style="1" bestFit="1" customWidth="1"/>
    <col min="7451" max="7451" width="17.54296875" style="1" bestFit="1" customWidth="1"/>
    <col min="7452" max="7452" width="10.81640625" style="1" bestFit="1" customWidth="1"/>
    <col min="7453" max="7453" width="3.1796875" style="1" customWidth="1"/>
    <col min="7454" max="7454" width="18.54296875" style="1" bestFit="1" customWidth="1"/>
    <col min="7455" max="7455" width="10.81640625" style="1" bestFit="1" customWidth="1"/>
    <col min="7456" max="7456" width="3.26953125" style="1" customWidth="1"/>
    <col min="7457" max="7457" width="17.54296875" style="1" bestFit="1" customWidth="1"/>
    <col min="7458" max="7458" width="10.81640625" style="1" bestFit="1" customWidth="1"/>
    <col min="7459" max="7459" width="17.54296875" style="1" bestFit="1" customWidth="1"/>
    <col min="7460" max="7460" width="10.81640625" style="1" bestFit="1" customWidth="1"/>
    <col min="7461" max="7461" width="15.81640625" style="1" bestFit="1" customWidth="1"/>
    <col min="7462" max="7462" width="10.81640625" style="1" bestFit="1" customWidth="1"/>
    <col min="7463" max="7463" width="15.81640625" style="1" bestFit="1" customWidth="1"/>
    <col min="7464" max="7464" width="11.7265625" style="1" bestFit="1" customWidth="1"/>
    <col min="7465" max="7465" width="17.54296875" style="1" bestFit="1" customWidth="1"/>
    <col min="7466" max="7466" width="11.7265625" style="1" bestFit="1" customWidth="1"/>
    <col min="7467" max="7467" width="15.81640625" style="1" bestFit="1" customWidth="1"/>
    <col min="7468" max="7468" width="11.7265625" style="1" bestFit="1" customWidth="1"/>
    <col min="7469" max="7469" width="4.1796875" style="1" customWidth="1"/>
    <col min="7470" max="7470" width="18.54296875" style="1" bestFit="1" customWidth="1"/>
    <col min="7471" max="7471" width="11.7265625" style="1" bestFit="1" customWidth="1"/>
    <col min="7472" max="7472" width="18.54296875" style="1" bestFit="1" customWidth="1"/>
    <col min="7473" max="7473" width="11.7265625" style="1" bestFit="1" customWidth="1"/>
    <col min="7474" max="7474" width="17.54296875" style="1" bestFit="1" customWidth="1"/>
    <col min="7475" max="7475" width="11.7265625" style="1" bestFit="1" customWidth="1"/>
    <col min="7476" max="7476" width="17.54296875" style="1" bestFit="1" customWidth="1"/>
    <col min="7477" max="7477" width="11.7265625" style="1" bestFit="1" customWidth="1"/>
    <col min="7478" max="7478" width="17.54296875" style="1" bestFit="1" customWidth="1"/>
    <col min="7479" max="7479" width="11.7265625" style="1" bestFit="1" customWidth="1"/>
    <col min="7480" max="7480" width="15.81640625" style="1" bestFit="1" customWidth="1"/>
    <col min="7481" max="7481" width="11.7265625" style="1" bestFit="1" customWidth="1"/>
    <col min="7482" max="7482" width="17.54296875" style="1" bestFit="1" customWidth="1"/>
    <col min="7483" max="7483" width="11.7265625" style="1" bestFit="1" customWidth="1"/>
    <col min="7484" max="7484" width="4.453125" style="1" customWidth="1"/>
    <col min="7485" max="7485" width="16.54296875" style="1" bestFit="1" customWidth="1"/>
    <col min="7486" max="7486" width="11.453125" style="1"/>
    <col min="7487" max="7487" width="16.54296875" style="1" bestFit="1" customWidth="1"/>
    <col min="7488" max="7488" width="11.453125" style="1"/>
    <col min="7489" max="7489" width="14.81640625" style="1" bestFit="1" customWidth="1"/>
    <col min="7490" max="7490" width="11.453125" style="1"/>
    <col min="7491" max="7491" width="3.453125" style="1" customWidth="1"/>
    <col min="7492" max="7492" width="16.54296875" style="1" bestFit="1" customWidth="1"/>
    <col min="7493" max="7493" width="11.453125" style="1"/>
    <col min="7494" max="7494" width="17.54296875" style="1" bestFit="1" customWidth="1"/>
    <col min="7495" max="7495" width="11.453125" style="1"/>
    <col min="7496" max="7496" width="13.81640625" style="1" bestFit="1" customWidth="1"/>
    <col min="7497" max="7497" width="11.453125" style="1"/>
    <col min="7498" max="7498" width="13.81640625" style="1" bestFit="1" customWidth="1"/>
    <col min="7499" max="7499" width="11.453125" style="1"/>
    <col min="7500" max="7500" width="13.81640625" style="1" bestFit="1" customWidth="1"/>
    <col min="7501" max="7501" width="11.453125" style="1"/>
    <col min="7502" max="7502" width="14.81640625" style="1" bestFit="1" customWidth="1"/>
    <col min="7503" max="7503" width="11.453125" style="1"/>
    <col min="7504" max="7504" width="14.81640625" style="1" bestFit="1" customWidth="1"/>
    <col min="7505" max="7505" width="11.453125" style="1"/>
    <col min="7506" max="7506" width="14.81640625" style="1" bestFit="1" customWidth="1"/>
    <col min="7507" max="7704" width="11.453125" style="1"/>
    <col min="7705" max="7705" width="6.1796875" style="1" customWidth="1"/>
    <col min="7706" max="7706" width="28.26953125" style="1" bestFit="1" customWidth="1"/>
    <col min="7707" max="7707" width="17.54296875" style="1" bestFit="1" customWidth="1"/>
    <col min="7708" max="7708" width="10.81640625" style="1" bestFit="1" customWidth="1"/>
    <col min="7709" max="7709" width="3.1796875" style="1" customWidth="1"/>
    <col min="7710" max="7710" width="18.54296875" style="1" bestFit="1" customWidth="1"/>
    <col min="7711" max="7711" width="10.81640625" style="1" bestFit="1" customWidth="1"/>
    <col min="7712" max="7712" width="3.26953125" style="1" customWidth="1"/>
    <col min="7713" max="7713" width="17.54296875" style="1" bestFit="1" customWidth="1"/>
    <col min="7714" max="7714" width="10.81640625" style="1" bestFit="1" customWidth="1"/>
    <col min="7715" max="7715" width="17.54296875" style="1" bestFit="1" customWidth="1"/>
    <col min="7716" max="7716" width="10.81640625" style="1" bestFit="1" customWidth="1"/>
    <col min="7717" max="7717" width="15.81640625" style="1" bestFit="1" customWidth="1"/>
    <col min="7718" max="7718" width="10.81640625" style="1" bestFit="1" customWidth="1"/>
    <col min="7719" max="7719" width="15.81640625" style="1" bestFit="1" customWidth="1"/>
    <col min="7720" max="7720" width="11.7265625" style="1" bestFit="1" customWidth="1"/>
    <col min="7721" max="7721" width="17.54296875" style="1" bestFit="1" customWidth="1"/>
    <col min="7722" max="7722" width="11.7265625" style="1" bestFit="1" customWidth="1"/>
    <col min="7723" max="7723" width="15.81640625" style="1" bestFit="1" customWidth="1"/>
    <col min="7724" max="7724" width="11.7265625" style="1" bestFit="1" customWidth="1"/>
    <col min="7725" max="7725" width="4.1796875" style="1" customWidth="1"/>
    <col min="7726" max="7726" width="18.54296875" style="1" bestFit="1" customWidth="1"/>
    <col min="7727" max="7727" width="11.7265625" style="1" bestFit="1" customWidth="1"/>
    <col min="7728" max="7728" width="18.54296875" style="1" bestFit="1" customWidth="1"/>
    <col min="7729" max="7729" width="11.7265625" style="1" bestFit="1" customWidth="1"/>
    <col min="7730" max="7730" width="17.54296875" style="1" bestFit="1" customWidth="1"/>
    <col min="7731" max="7731" width="11.7265625" style="1" bestFit="1" customWidth="1"/>
    <col min="7732" max="7732" width="17.54296875" style="1" bestFit="1" customWidth="1"/>
    <col min="7733" max="7733" width="11.7265625" style="1" bestFit="1" customWidth="1"/>
    <col min="7734" max="7734" width="17.54296875" style="1" bestFit="1" customWidth="1"/>
    <col min="7735" max="7735" width="11.7265625" style="1" bestFit="1" customWidth="1"/>
    <col min="7736" max="7736" width="15.81640625" style="1" bestFit="1" customWidth="1"/>
    <col min="7737" max="7737" width="11.7265625" style="1" bestFit="1" customWidth="1"/>
    <col min="7738" max="7738" width="17.54296875" style="1" bestFit="1" customWidth="1"/>
    <col min="7739" max="7739" width="11.7265625" style="1" bestFit="1" customWidth="1"/>
    <col min="7740" max="7740" width="4.453125" style="1" customWidth="1"/>
    <col min="7741" max="7741" width="16.54296875" style="1" bestFit="1" customWidth="1"/>
    <col min="7742" max="7742" width="11.453125" style="1"/>
    <col min="7743" max="7743" width="16.54296875" style="1" bestFit="1" customWidth="1"/>
    <col min="7744" max="7744" width="11.453125" style="1"/>
    <col min="7745" max="7745" width="14.81640625" style="1" bestFit="1" customWidth="1"/>
    <col min="7746" max="7746" width="11.453125" style="1"/>
    <col min="7747" max="7747" width="3.453125" style="1" customWidth="1"/>
    <col min="7748" max="7748" width="16.54296875" style="1" bestFit="1" customWidth="1"/>
    <col min="7749" max="7749" width="11.453125" style="1"/>
    <col min="7750" max="7750" width="17.54296875" style="1" bestFit="1" customWidth="1"/>
    <col min="7751" max="7751" width="11.453125" style="1"/>
    <col min="7752" max="7752" width="13.81640625" style="1" bestFit="1" customWidth="1"/>
    <col min="7753" max="7753" width="11.453125" style="1"/>
    <col min="7754" max="7754" width="13.81640625" style="1" bestFit="1" customWidth="1"/>
    <col min="7755" max="7755" width="11.453125" style="1"/>
    <col min="7756" max="7756" width="13.81640625" style="1" bestFit="1" customWidth="1"/>
    <col min="7757" max="7757" width="11.453125" style="1"/>
    <col min="7758" max="7758" width="14.81640625" style="1" bestFit="1" customWidth="1"/>
    <col min="7759" max="7759" width="11.453125" style="1"/>
    <col min="7760" max="7760" width="14.81640625" style="1" bestFit="1" customWidth="1"/>
    <col min="7761" max="7761" width="11.453125" style="1"/>
    <col min="7762" max="7762" width="14.81640625" style="1" bestFit="1" customWidth="1"/>
    <col min="7763" max="7960" width="11.453125" style="1"/>
    <col min="7961" max="7961" width="6.1796875" style="1" customWidth="1"/>
    <col min="7962" max="7962" width="28.26953125" style="1" bestFit="1" customWidth="1"/>
    <col min="7963" max="7963" width="17.54296875" style="1" bestFit="1" customWidth="1"/>
    <col min="7964" max="7964" width="10.81640625" style="1" bestFit="1" customWidth="1"/>
    <col min="7965" max="7965" width="3.1796875" style="1" customWidth="1"/>
    <col min="7966" max="7966" width="18.54296875" style="1" bestFit="1" customWidth="1"/>
    <col min="7967" max="7967" width="10.81640625" style="1" bestFit="1" customWidth="1"/>
    <col min="7968" max="7968" width="3.26953125" style="1" customWidth="1"/>
    <col min="7969" max="7969" width="17.54296875" style="1" bestFit="1" customWidth="1"/>
    <col min="7970" max="7970" width="10.81640625" style="1" bestFit="1" customWidth="1"/>
    <col min="7971" max="7971" width="17.54296875" style="1" bestFit="1" customWidth="1"/>
    <col min="7972" max="7972" width="10.81640625" style="1" bestFit="1" customWidth="1"/>
    <col min="7973" max="7973" width="15.81640625" style="1" bestFit="1" customWidth="1"/>
    <col min="7974" max="7974" width="10.81640625" style="1" bestFit="1" customWidth="1"/>
    <col min="7975" max="7975" width="15.81640625" style="1" bestFit="1" customWidth="1"/>
    <col min="7976" max="7976" width="11.7265625" style="1" bestFit="1" customWidth="1"/>
    <col min="7977" max="7977" width="17.54296875" style="1" bestFit="1" customWidth="1"/>
    <col min="7978" max="7978" width="11.7265625" style="1" bestFit="1" customWidth="1"/>
    <col min="7979" max="7979" width="15.81640625" style="1" bestFit="1" customWidth="1"/>
    <col min="7980" max="7980" width="11.7265625" style="1" bestFit="1" customWidth="1"/>
    <col min="7981" max="7981" width="4.1796875" style="1" customWidth="1"/>
    <col min="7982" max="7982" width="18.54296875" style="1" bestFit="1" customWidth="1"/>
    <col min="7983" max="7983" width="11.7265625" style="1" bestFit="1" customWidth="1"/>
    <col min="7984" max="7984" width="18.54296875" style="1" bestFit="1" customWidth="1"/>
    <col min="7985" max="7985" width="11.7265625" style="1" bestFit="1" customWidth="1"/>
    <col min="7986" max="7986" width="17.54296875" style="1" bestFit="1" customWidth="1"/>
    <col min="7987" max="7987" width="11.7265625" style="1" bestFit="1" customWidth="1"/>
    <col min="7988" max="7988" width="17.54296875" style="1" bestFit="1" customWidth="1"/>
    <col min="7989" max="7989" width="11.7265625" style="1" bestFit="1" customWidth="1"/>
    <col min="7990" max="7990" width="17.54296875" style="1" bestFit="1" customWidth="1"/>
    <col min="7991" max="7991" width="11.7265625" style="1" bestFit="1" customWidth="1"/>
    <col min="7992" max="7992" width="15.81640625" style="1" bestFit="1" customWidth="1"/>
    <col min="7993" max="7993" width="11.7265625" style="1" bestFit="1" customWidth="1"/>
    <col min="7994" max="7994" width="17.54296875" style="1" bestFit="1" customWidth="1"/>
    <col min="7995" max="7995" width="11.7265625" style="1" bestFit="1" customWidth="1"/>
    <col min="7996" max="7996" width="4.453125" style="1" customWidth="1"/>
    <col min="7997" max="7997" width="16.54296875" style="1" bestFit="1" customWidth="1"/>
    <col min="7998" max="7998" width="11.453125" style="1"/>
    <col min="7999" max="7999" width="16.54296875" style="1" bestFit="1" customWidth="1"/>
    <col min="8000" max="8000" width="11.453125" style="1"/>
    <col min="8001" max="8001" width="14.81640625" style="1" bestFit="1" customWidth="1"/>
    <col min="8002" max="8002" width="11.453125" style="1"/>
    <col min="8003" max="8003" width="3.453125" style="1" customWidth="1"/>
    <col min="8004" max="8004" width="16.54296875" style="1" bestFit="1" customWidth="1"/>
    <col min="8005" max="8005" width="11.453125" style="1"/>
    <col min="8006" max="8006" width="17.54296875" style="1" bestFit="1" customWidth="1"/>
    <col min="8007" max="8007" width="11.453125" style="1"/>
    <col min="8008" max="8008" width="13.81640625" style="1" bestFit="1" customWidth="1"/>
    <col min="8009" max="8009" width="11.453125" style="1"/>
    <col min="8010" max="8010" width="13.81640625" style="1" bestFit="1" customWidth="1"/>
    <col min="8011" max="8011" width="11.453125" style="1"/>
    <col min="8012" max="8012" width="13.81640625" style="1" bestFit="1" customWidth="1"/>
    <col min="8013" max="8013" width="11.453125" style="1"/>
    <col min="8014" max="8014" width="14.81640625" style="1" bestFit="1" customWidth="1"/>
    <col min="8015" max="8015" width="11.453125" style="1"/>
    <col min="8016" max="8016" width="14.81640625" style="1" bestFit="1" customWidth="1"/>
    <col min="8017" max="8017" width="11.453125" style="1"/>
    <col min="8018" max="8018" width="14.81640625" style="1" bestFit="1" customWidth="1"/>
    <col min="8019" max="8216" width="11.453125" style="1"/>
    <col min="8217" max="8217" width="6.1796875" style="1" customWidth="1"/>
    <col min="8218" max="8218" width="28.26953125" style="1" bestFit="1" customWidth="1"/>
    <col min="8219" max="8219" width="17.54296875" style="1" bestFit="1" customWidth="1"/>
    <col min="8220" max="8220" width="10.81640625" style="1" bestFit="1" customWidth="1"/>
    <col min="8221" max="8221" width="3.1796875" style="1" customWidth="1"/>
    <col min="8222" max="8222" width="18.54296875" style="1" bestFit="1" customWidth="1"/>
    <col min="8223" max="8223" width="10.81640625" style="1" bestFit="1" customWidth="1"/>
    <col min="8224" max="8224" width="3.26953125" style="1" customWidth="1"/>
    <col min="8225" max="8225" width="17.54296875" style="1" bestFit="1" customWidth="1"/>
    <col min="8226" max="8226" width="10.81640625" style="1" bestFit="1" customWidth="1"/>
    <col min="8227" max="8227" width="17.54296875" style="1" bestFit="1" customWidth="1"/>
    <col min="8228" max="8228" width="10.81640625" style="1" bestFit="1" customWidth="1"/>
    <col min="8229" max="8229" width="15.81640625" style="1" bestFit="1" customWidth="1"/>
    <col min="8230" max="8230" width="10.81640625" style="1" bestFit="1" customWidth="1"/>
    <col min="8231" max="8231" width="15.81640625" style="1" bestFit="1" customWidth="1"/>
    <col min="8232" max="8232" width="11.7265625" style="1" bestFit="1" customWidth="1"/>
    <col min="8233" max="8233" width="17.54296875" style="1" bestFit="1" customWidth="1"/>
    <col min="8234" max="8234" width="11.7265625" style="1" bestFit="1" customWidth="1"/>
    <col min="8235" max="8235" width="15.81640625" style="1" bestFit="1" customWidth="1"/>
    <col min="8236" max="8236" width="11.7265625" style="1" bestFit="1" customWidth="1"/>
    <col min="8237" max="8237" width="4.1796875" style="1" customWidth="1"/>
    <col min="8238" max="8238" width="18.54296875" style="1" bestFit="1" customWidth="1"/>
    <col min="8239" max="8239" width="11.7265625" style="1" bestFit="1" customWidth="1"/>
    <col min="8240" max="8240" width="18.54296875" style="1" bestFit="1" customWidth="1"/>
    <col min="8241" max="8241" width="11.7265625" style="1" bestFit="1" customWidth="1"/>
    <col min="8242" max="8242" width="17.54296875" style="1" bestFit="1" customWidth="1"/>
    <col min="8243" max="8243" width="11.7265625" style="1" bestFit="1" customWidth="1"/>
    <col min="8244" max="8244" width="17.54296875" style="1" bestFit="1" customWidth="1"/>
    <col min="8245" max="8245" width="11.7265625" style="1" bestFit="1" customWidth="1"/>
    <col min="8246" max="8246" width="17.54296875" style="1" bestFit="1" customWidth="1"/>
    <col min="8247" max="8247" width="11.7265625" style="1" bestFit="1" customWidth="1"/>
    <col min="8248" max="8248" width="15.81640625" style="1" bestFit="1" customWidth="1"/>
    <col min="8249" max="8249" width="11.7265625" style="1" bestFit="1" customWidth="1"/>
    <col min="8250" max="8250" width="17.54296875" style="1" bestFit="1" customWidth="1"/>
    <col min="8251" max="8251" width="11.7265625" style="1" bestFit="1" customWidth="1"/>
    <col min="8252" max="8252" width="4.453125" style="1" customWidth="1"/>
    <col min="8253" max="8253" width="16.54296875" style="1" bestFit="1" customWidth="1"/>
    <col min="8254" max="8254" width="11.453125" style="1"/>
    <col min="8255" max="8255" width="16.54296875" style="1" bestFit="1" customWidth="1"/>
    <col min="8256" max="8256" width="11.453125" style="1"/>
    <col min="8257" max="8257" width="14.81640625" style="1" bestFit="1" customWidth="1"/>
    <col min="8258" max="8258" width="11.453125" style="1"/>
    <col min="8259" max="8259" width="3.453125" style="1" customWidth="1"/>
    <col min="8260" max="8260" width="16.54296875" style="1" bestFit="1" customWidth="1"/>
    <col min="8261" max="8261" width="11.453125" style="1"/>
    <col min="8262" max="8262" width="17.54296875" style="1" bestFit="1" customWidth="1"/>
    <col min="8263" max="8263" width="11.453125" style="1"/>
    <col min="8264" max="8264" width="13.81640625" style="1" bestFit="1" customWidth="1"/>
    <col min="8265" max="8265" width="11.453125" style="1"/>
    <col min="8266" max="8266" width="13.81640625" style="1" bestFit="1" customWidth="1"/>
    <col min="8267" max="8267" width="11.453125" style="1"/>
    <col min="8268" max="8268" width="13.81640625" style="1" bestFit="1" customWidth="1"/>
    <col min="8269" max="8269" width="11.453125" style="1"/>
    <col min="8270" max="8270" width="14.81640625" style="1" bestFit="1" customWidth="1"/>
    <col min="8271" max="8271" width="11.453125" style="1"/>
    <col min="8272" max="8272" width="14.81640625" style="1" bestFit="1" customWidth="1"/>
    <col min="8273" max="8273" width="11.453125" style="1"/>
    <col min="8274" max="8274" width="14.81640625" style="1" bestFit="1" customWidth="1"/>
    <col min="8275" max="8472" width="11.453125" style="1"/>
    <col min="8473" max="8473" width="6.1796875" style="1" customWidth="1"/>
    <col min="8474" max="8474" width="28.26953125" style="1" bestFit="1" customWidth="1"/>
    <col min="8475" max="8475" width="17.54296875" style="1" bestFit="1" customWidth="1"/>
    <col min="8476" max="8476" width="10.81640625" style="1" bestFit="1" customWidth="1"/>
    <col min="8477" max="8477" width="3.1796875" style="1" customWidth="1"/>
    <col min="8478" max="8478" width="18.54296875" style="1" bestFit="1" customWidth="1"/>
    <col min="8479" max="8479" width="10.81640625" style="1" bestFit="1" customWidth="1"/>
    <col min="8480" max="8480" width="3.26953125" style="1" customWidth="1"/>
    <col min="8481" max="8481" width="17.54296875" style="1" bestFit="1" customWidth="1"/>
    <col min="8482" max="8482" width="10.81640625" style="1" bestFit="1" customWidth="1"/>
    <col min="8483" max="8483" width="17.54296875" style="1" bestFit="1" customWidth="1"/>
    <col min="8484" max="8484" width="10.81640625" style="1" bestFit="1" customWidth="1"/>
    <col min="8485" max="8485" width="15.81640625" style="1" bestFit="1" customWidth="1"/>
    <col min="8486" max="8486" width="10.81640625" style="1" bestFit="1" customWidth="1"/>
    <col min="8487" max="8487" width="15.81640625" style="1" bestFit="1" customWidth="1"/>
    <col min="8488" max="8488" width="11.7265625" style="1" bestFit="1" customWidth="1"/>
    <col min="8489" max="8489" width="17.54296875" style="1" bestFit="1" customWidth="1"/>
    <col min="8490" max="8490" width="11.7265625" style="1" bestFit="1" customWidth="1"/>
    <col min="8491" max="8491" width="15.81640625" style="1" bestFit="1" customWidth="1"/>
    <col min="8492" max="8492" width="11.7265625" style="1" bestFit="1" customWidth="1"/>
    <col min="8493" max="8493" width="4.1796875" style="1" customWidth="1"/>
    <col min="8494" max="8494" width="18.54296875" style="1" bestFit="1" customWidth="1"/>
    <col min="8495" max="8495" width="11.7265625" style="1" bestFit="1" customWidth="1"/>
    <col min="8496" max="8496" width="18.54296875" style="1" bestFit="1" customWidth="1"/>
    <col min="8497" max="8497" width="11.7265625" style="1" bestFit="1" customWidth="1"/>
    <col min="8498" max="8498" width="17.54296875" style="1" bestFit="1" customWidth="1"/>
    <col min="8499" max="8499" width="11.7265625" style="1" bestFit="1" customWidth="1"/>
    <col min="8500" max="8500" width="17.54296875" style="1" bestFit="1" customWidth="1"/>
    <col min="8501" max="8501" width="11.7265625" style="1" bestFit="1" customWidth="1"/>
    <col min="8502" max="8502" width="17.54296875" style="1" bestFit="1" customWidth="1"/>
    <col min="8503" max="8503" width="11.7265625" style="1" bestFit="1" customWidth="1"/>
    <col min="8504" max="8504" width="15.81640625" style="1" bestFit="1" customWidth="1"/>
    <col min="8505" max="8505" width="11.7265625" style="1" bestFit="1" customWidth="1"/>
    <col min="8506" max="8506" width="17.54296875" style="1" bestFit="1" customWidth="1"/>
    <col min="8507" max="8507" width="11.7265625" style="1" bestFit="1" customWidth="1"/>
    <col min="8508" max="8508" width="4.453125" style="1" customWidth="1"/>
    <col min="8509" max="8509" width="16.54296875" style="1" bestFit="1" customWidth="1"/>
    <col min="8510" max="8510" width="11.453125" style="1"/>
    <col min="8511" max="8511" width="16.54296875" style="1" bestFit="1" customWidth="1"/>
    <col min="8512" max="8512" width="11.453125" style="1"/>
    <col min="8513" max="8513" width="14.81640625" style="1" bestFit="1" customWidth="1"/>
    <col min="8514" max="8514" width="11.453125" style="1"/>
    <col min="8515" max="8515" width="3.453125" style="1" customWidth="1"/>
    <col min="8516" max="8516" width="16.54296875" style="1" bestFit="1" customWidth="1"/>
    <col min="8517" max="8517" width="11.453125" style="1"/>
    <col min="8518" max="8518" width="17.54296875" style="1" bestFit="1" customWidth="1"/>
    <col min="8519" max="8519" width="11.453125" style="1"/>
    <col min="8520" max="8520" width="13.81640625" style="1" bestFit="1" customWidth="1"/>
    <col min="8521" max="8521" width="11.453125" style="1"/>
    <col min="8522" max="8522" width="13.81640625" style="1" bestFit="1" customWidth="1"/>
    <col min="8523" max="8523" width="11.453125" style="1"/>
    <col min="8524" max="8524" width="13.81640625" style="1" bestFit="1" customWidth="1"/>
    <col min="8525" max="8525" width="11.453125" style="1"/>
    <col min="8526" max="8526" width="14.81640625" style="1" bestFit="1" customWidth="1"/>
    <col min="8527" max="8527" width="11.453125" style="1"/>
    <col min="8528" max="8528" width="14.81640625" style="1" bestFit="1" customWidth="1"/>
    <col min="8529" max="8529" width="11.453125" style="1"/>
    <col min="8530" max="8530" width="14.81640625" style="1" bestFit="1" customWidth="1"/>
    <col min="8531" max="8728" width="11.453125" style="1"/>
    <col min="8729" max="8729" width="6.1796875" style="1" customWidth="1"/>
    <col min="8730" max="8730" width="28.26953125" style="1" bestFit="1" customWidth="1"/>
    <col min="8731" max="8731" width="17.54296875" style="1" bestFit="1" customWidth="1"/>
    <col min="8732" max="8732" width="10.81640625" style="1" bestFit="1" customWidth="1"/>
    <col min="8733" max="8733" width="3.1796875" style="1" customWidth="1"/>
    <col min="8734" max="8734" width="18.54296875" style="1" bestFit="1" customWidth="1"/>
    <col min="8735" max="8735" width="10.81640625" style="1" bestFit="1" customWidth="1"/>
    <col min="8736" max="8736" width="3.26953125" style="1" customWidth="1"/>
    <col min="8737" max="8737" width="17.54296875" style="1" bestFit="1" customWidth="1"/>
    <col min="8738" max="8738" width="10.81640625" style="1" bestFit="1" customWidth="1"/>
    <col min="8739" max="8739" width="17.54296875" style="1" bestFit="1" customWidth="1"/>
    <col min="8740" max="8740" width="10.81640625" style="1" bestFit="1" customWidth="1"/>
    <col min="8741" max="8741" width="15.81640625" style="1" bestFit="1" customWidth="1"/>
    <col min="8742" max="8742" width="10.81640625" style="1" bestFit="1" customWidth="1"/>
    <col min="8743" max="8743" width="15.81640625" style="1" bestFit="1" customWidth="1"/>
    <col min="8744" max="8744" width="11.7265625" style="1" bestFit="1" customWidth="1"/>
    <col min="8745" max="8745" width="17.54296875" style="1" bestFit="1" customWidth="1"/>
    <col min="8746" max="8746" width="11.7265625" style="1" bestFit="1" customWidth="1"/>
    <col min="8747" max="8747" width="15.81640625" style="1" bestFit="1" customWidth="1"/>
    <col min="8748" max="8748" width="11.7265625" style="1" bestFit="1" customWidth="1"/>
    <col min="8749" max="8749" width="4.1796875" style="1" customWidth="1"/>
    <col min="8750" max="8750" width="18.54296875" style="1" bestFit="1" customWidth="1"/>
    <col min="8751" max="8751" width="11.7265625" style="1" bestFit="1" customWidth="1"/>
    <col min="8752" max="8752" width="18.54296875" style="1" bestFit="1" customWidth="1"/>
    <col min="8753" max="8753" width="11.7265625" style="1" bestFit="1" customWidth="1"/>
    <col min="8754" max="8754" width="17.54296875" style="1" bestFit="1" customWidth="1"/>
    <col min="8755" max="8755" width="11.7265625" style="1" bestFit="1" customWidth="1"/>
    <col min="8756" max="8756" width="17.54296875" style="1" bestFit="1" customWidth="1"/>
    <col min="8757" max="8757" width="11.7265625" style="1" bestFit="1" customWidth="1"/>
    <col min="8758" max="8758" width="17.54296875" style="1" bestFit="1" customWidth="1"/>
    <col min="8759" max="8759" width="11.7265625" style="1" bestFit="1" customWidth="1"/>
    <col min="8760" max="8760" width="15.81640625" style="1" bestFit="1" customWidth="1"/>
    <col min="8761" max="8761" width="11.7265625" style="1" bestFit="1" customWidth="1"/>
    <col min="8762" max="8762" width="17.54296875" style="1" bestFit="1" customWidth="1"/>
    <col min="8763" max="8763" width="11.7265625" style="1" bestFit="1" customWidth="1"/>
    <col min="8764" max="8764" width="4.453125" style="1" customWidth="1"/>
    <col min="8765" max="8765" width="16.54296875" style="1" bestFit="1" customWidth="1"/>
    <col min="8766" max="8766" width="11.453125" style="1"/>
    <col min="8767" max="8767" width="16.54296875" style="1" bestFit="1" customWidth="1"/>
    <col min="8768" max="8768" width="11.453125" style="1"/>
    <col min="8769" max="8769" width="14.81640625" style="1" bestFit="1" customWidth="1"/>
    <col min="8770" max="8770" width="11.453125" style="1"/>
    <col min="8771" max="8771" width="3.453125" style="1" customWidth="1"/>
    <col min="8772" max="8772" width="16.54296875" style="1" bestFit="1" customWidth="1"/>
    <col min="8773" max="8773" width="11.453125" style="1"/>
    <col min="8774" max="8774" width="17.54296875" style="1" bestFit="1" customWidth="1"/>
    <col min="8775" max="8775" width="11.453125" style="1"/>
    <col min="8776" max="8776" width="13.81640625" style="1" bestFit="1" customWidth="1"/>
    <col min="8777" max="8777" width="11.453125" style="1"/>
    <col min="8778" max="8778" width="13.81640625" style="1" bestFit="1" customWidth="1"/>
    <col min="8779" max="8779" width="11.453125" style="1"/>
    <col min="8780" max="8780" width="13.81640625" style="1" bestFit="1" customWidth="1"/>
    <col min="8781" max="8781" width="11.453125" style="1"/>
    <col min="8782" max="8782" width="14.81640625" style="1" bestFit="1" customWidth="1"/>
    <col min="8783" max="8783" width="11.453125" style="1"/>
    <col min="8784" max="8784" width="14.81640625" style="1" bestFit="1" customWidth="1"/>
    <col min="8785" max="8785" width="11.453125" style="1"/>
    <col min="8786" max="8786" width="14.81640625" style="1" bestFit="1" customWidth="1"/>
    <col min="8787" max="8984" width="11.453125" style="1"/>
    <col min="8985" max="8985" width="6.1796875" style="1" customWidth="1"/>
    <col min="8986" max="8986" width="28.26953125" style="1" bestFit="1" customWidth="1"/>
    <col min="8987" max="8987" width="17.54296875" style="1" bestFit="1" customWidth="1"/>
    <col min="8988" max="8988" width="10.81640625" style="1" bestFit="1" customWidth="1"/>
    <col min="8989" max="8989" width="3.1796875" style="1" customWidth="1"/>
    <col min="8990" max="8990" width="18.54296875" style="1" bestFit="1" customWidth="1"/>
    <col min="8991" max="8991" width="10.81640625" style="1" bestFit="1" customWidth="1"/>
    <col min="8992" max="8992" width="3.26953125" style="1" customWidth="1"/>
    <col min="8993" max="8993" width="17.54296875" style="1" bestFit="1" customWidth="1"/>
    <col min="8994" max="8994" width="10.81640625" style="1" bestFit="1" customWidth="1"/>
    <col min="8995" max="8995" width="17.54296875" style="1" bestFit="1" customWidth="1"/>
    <col min="8996" max="8996" width="10.81640625" style="1" bestFit="1" customWidth="1"/>
    <col min="8997" max="8997" width="15.81640625" style="1" bestFit="1" customWidth="1"/>
    <col min="8998" max="8998" width="10.81640625" style="1" bestFit="1" customWidth="1"/>
    <col min="8999" max="8999" width="15.81640625" style="1" bestFit="1" customWidth="1"/>
    <col min="9000" max="9000" width="11.7265625" style="1" bestFit="1" customWidth="1"/>
    <col min="9001" max="9001" width="17.54296875" style="1" bestFit="1" customWidth="1"/>
    <col min="9002" max="9002" width="11.7265625" style="1" bestFit="1" customWidth="1"/>
    <col min="9003" max="9003" width="15.81640625" style="1" bestFit="1" customWidth="1"/>
    <col min="9004" max="9004" width="11.7265625" style="1" bestFit="1" customWidth="1"/>
    <col min="9005" max="9005" width="4.1796875" style="1" customWidth="1"/>
    <col min="9006" max="9006" width="18.54296875" style="1" bestFit="1" customWidth="1"/>
    <col min="9007" max="9007" width="11.7265625" style="1" bestFit="1" customWidth="1"/>
    <col min="9008" max="9008" width="18.54296875" style="1" bestFit="1" customWidth="1"/>
    <col min="9009" max="9009" width="11.7265625" style="1" bestFit="1" customWidth="1"/>
    <col min="9010" max="9010" width="17.54296875" style="1" bestFit="1" customWidth="1"/>
    <col min="9011" max="9011" width="11.7265625" style="1" bestFit="1" customWidth="1"/>
    <col min="9012" max="9012" width="17.54296875" style="1" bestFit="1" customWidth="1"/>
    <col min="9013" max="9013" width="11.7265625" style="1" bestFit="1" customWidth="1"/>
    <col min="9014" max="9014" width="17.54296875" style="1" bestFit="1" customWidth="1"/>
    <col min="9015" max="9015" width="11.7265625" style="1" bestFit="1" customWidth="1"/>
    <col min="9016" max="9016" width="15.81640625" style="1" bestFit="1" customWidth="1"/>
    <col min="9017" max="9017" width="11.7265625" style="1" bestFit="1" customWidth="1"/>
    <col min="9018" max="9018" width="17.54296875" style="1" bestFit="1" customWidth="1"/>
    <col min="9019" max="9019" width="11.7265625" style="1" bestFit="1" customWidth="1"/>
    <col min="9020" max="9020" width="4.453125" style="1" customWidth="1"/>
    <col min="9021" max="9021" width="16.54296875" style="1" bestFit="1" customWidth="1"/>
    <col min="9022" max="9022" width="11.453125" style="1"/>
    <col min="9023" max="9023" width="16.54296875" style="1" bestFit="1" customWidth="1"/>
    <col min="9024" max="9024" width="11.453125" style="1"/>
    <col min="9025" max="9025" width="14.81640625" style="1" bestFit="1" customWidth="1"/>
    <col min="9026" max="9026" width="11.453125" style="1"/>
    <col min="9027" max="9027" width="3.453125" style="1" customWidth="1"/>
    <col min="9028" max="9028" width="16.54296875" style="1" bestFit="1" customWidth="1"/>
    <col min="9029" max="9029" width="11.453125" style="1"/>
    <col min="9030" max="9030" width="17.54296875" style="1" bestFit="1" customWidth="1"/>
    <col min="9031" max="9031" width="11.453125" style="1"/>
    <col min="9032" max="9032" width="13.81640625" style="1" bestFit="1" customWidth="1"/>
    <col min="9033" max="9033" width="11.453125" style="1"/>
    <col min="9034" max="9034" width="13.81640625" style="1" bestFit="1" customWidth="1"/>
    <col min="9035" max="9035" width="11.453125" style="1"/>
    <col min="9036" max="9036" width="13.81640625" style="1" bestFit="1" customWidth="1"/>
    <col min="9037" max="9037" width="11.453125" style="1"/>
    <col min="9038" max="9038" width="14.81640625" style="1" bestFit="1" customWidth="1"/>
    <col min="9039" max="9039" width="11.453125" style="1"/>
    <col min="9040" max="9040" width="14.81640625" style="1" bestFit="1" customWidth="1"/>
    <col min="9041" max="9041" width="11.453125" style="1"/>
    <col min="9042" max="9042" width="14.81640625" style="1" bestFit="1" customWidth="1"/>
    <col min="9043" max="9240" width="11.453125" style="1"/>
    <col min="9241" max="9241" width="6.1796875" style="1" customWidth="1"/>
    <col min="9242" max="9242" width="28.26953125" style="1" bestFit="1" customWidth="1"/>
    <col min="9243" max="9243" width="17.54296875" style="1" bestFit="1" customWidth="1"/>
    <col min="9244" max="9244" width="10.81640625" style="1" bestFit="1" customWidth="1"/>
    <col min="9245" max="9245" width="3.1796875" style="1" customWidth="1"/>
    <col min="9246" max="9246" width="18.54296875" style="1" bestFit="1" customWidth="1"/>
    <col min="9247" max="9247" width="10.81640625" style="1" bestFit="1" customWidth="1"/>
    <col min="9248" max="9248" width="3.26953125" style="1" customWidth="1"/>
    <col min="9249" max="9249" width="17.54296875" style="1" bestFit="1" customWidth="1"/>
    <col min="9250" max="9250" width="10.81640625" style="1" bestFit="1" customWidth="1"/>
    <col min="9251" max="9251" width="17.54296875" style="1" bestFit="1" customWidth="1"/>
    <col min="9252" max="9252" width="10.81640625" style="1" bestFit="1" customWidth="1"/>
    <col min="9253" max="9253" width="15.81640625" style="1" bestFit="1" customWidth="1"/>
    <col min="9254" max="9254" width="10.81640625" style="1" bestFit="1" customWidth="1"/>
    <col min="9255" max="9255" width="15.81640625" style="1" bestFit="1" customWidth="1"/>
    <col min="9256" max="9256" width="11.7265625" style="1" bestFit="1" customWidth="1"/>
    <col min="9257" max="9257" width="17.54296875" style="1" bestFit="1" customWidth="1"/>
    <col min="9258" max="9258" width="11.7265625" style="1" bestFit="1" customWidth="1"/>
    <col min="9259" max="9259" width="15.81640625" style="1" bestFit="1" customWidth="1"/>
    <col min="9260" max="9260" width="11.7265625" style="1" bestFit="1" customWidth="1"/>
    <col min="9261" max="9261" width="4.1796875" style="1" customWidth="1"/>
    <col min="9262" max="9262" width="18.54296875" style="1" bestFit="1" customWidth="1"/>
    <col min="9263" max="9263" width="11.7265625" style="1" bestFit="1" customWidth="1"/>
    <col min="9264" max="9264" width="18.54296875" style="1" bestFit="1" customWidth="1"/>
    <col min="9265" max="9265" width="11.7265625" style="1" bestFit="1" customWidth="1"/>
    <col min="9266" max="9266" width="17.54296875" style="1" bestFit="1" customWidth="1"/>
    <col min="9267" max="9267" width="11.7265625" style="1" bestFit="1" customWidth="1"/>
    <col min="9268" max="9268" width="17.54296875" style="1" bestFit="1" customWidth="1"/>
    <col min="9269" max="9269" width="11.7265625" style="1" bestFit="1" customWidth="1"/>
    <col min="9270" max="9270" width="17.54296875" style="1" bestFit="1" customWidth="1"/>
    <col min="9271" max="9271" width="11.7265625" style="1" bestFit="1" customWidth="1"/>
    <col min="9272" max="9272" width="15.81640625" style="1" bestFit="1" customWidth="1"/>
    <col min="9273" max="9273" width="11.7265625" style="1" bestFit="1" customWidth="1"/>
    <col min="9274" max="9274" width="17.54296875" style="1" bestFit="1" customWidth="1"/>
    <col min="9275" max="9275" width="11.7265625" style="1" bestFit="1" customWidth="1"/>
    <col min="9276" max="9276" width="4.453125" style="1" customWidth="1"/>
    <col min="9277" max="9277" width="16.54296875" style="1" bestFit="1" customWidth="1"/>
    <col min="9278" max="9278" width="11.453125" style="1"/>
    <col min="9279" max="9279" width="16.54296875" style="1" bestFit="1" customWidth="1"/>
    <col min="9280" max="9280" width="11.453125" style="1"/>
    <col min="9281" max="9281" width="14.81640625" style="1" bestFit="1" customWidth="1"/>
    <col min="9282" max="9282" width="11.453125" style="1"/>
    <col min="9283" max="9283" width="3.453125" style="1" customWidth="1"/>
    <col min="9284" max="9284" width="16.54296875" style="1" bestFit="1" customWidth="1"/>
    <col min="9285" max="9285" width="11.453125" style="1"/>
    <col min="9286" max="9286" width="17.54296875" style="1" bestFit="1" customWidth="1"/>
    <col min="9287" max="9287" width="11.453125" style="1"/>
    <col min="9288" max="9288" width="13.81640625" style="1" bestFit="1" customWidth="1"/>
    <col min="9289" max="9289" width="11.453125" style="1"/>
    <col min="9290" max="9290" width="13.81640625" style="1" bestFit="1" customWidth="1"/>
    <col min="9291" max="9291" width="11.453125" style="1"/>
    <col min="9292" max="9292" width="13.81640625" style="1" bestFit="1" customWidth="1"/>
    <col min="9293" max="9293" width="11.453125" style="1"/>
    <col min="9294" max="9294" width="14.81640625" style="1" bestFit="1" customWidth="1"/>
    <col min="9295" max="9295" width="11.453125" style="1"/>
    <col min="9296" max="9296" width="14.81640625" style="1" bestFit="1" customWidth="1"/>
    <col min="9297" max="9297" width="11.453125" style="1"/>
    <col min="9298" max="9298" width="14.81640625" style="1" bestFit="1" customWidth="1"/>
    <col min="9299" max="9496" width="11.453125" style="1"/>
    <col min="9497" max="9497" width="6.1796875" style="1" customWidth="1"/>
    <col min="9498" max="9498" width="28.26953125" style="1" bestFit="1" customWidth="1"/>
    <col min="9499" max="9499" width="17.54296875" style="1" bestFit="1" customWidth="1"/>
    <col min="9500" max="9500" width="10.81640625" style="1" bestFit="1" customWidth="1"/>
    <col min="9501" max="9501" width="3.1796875" style="1" customWidth="1"/>
    <col min="9502" max="9502" width="18.54296875" style="1" bestFit="1" customWidth="1"/>
    <col min="9503" max="9503" width="10.81640625" style="1" bestFit="1" customWidth="1"/>
    <col min="9504" max="9504" width="3.26953125" style="1" customWidth="1"/>
    <col min="9505" max="9505" width="17.54296875" style="1" bestFit="1" customWidth="1"/>
    <col min="9506" max="9506" width="10.81640625" style="1" bestFit="1" customWidth="1"/>
    <col min="9507" max="9507" width="17.54296875" style="1" bestFit="1" customWidth="1"/>
    <col min="9508" max="9508" width="10.81640625" style="1" bestFit="1" customWidth="1"/>
    <col min="9509" max="9509" width="15.81640625" style="1" bestFit="1" customWidth="1"/>
    <col min="9510" max="9510" width="10.81640625" style="1" bestFit="1" customWidth="1"/>
    <col min="9511" max="9511" width="15.81640625" style="1" bestFit="1" customWidth="1"/>
    <col min="9512" max="9512" width="11.7265625" style="1" bestFit="1" customWidth="1"/>
    <col min="9513" max="9513" width="17.54296875" style="1" bestFit="1" customWidth="1"/>
    <col min="9514" max="9514" width="11.7265625" style="1" bestFit="1" customWidth="1"/>
    <col min="9515" max="9515" width="15.81640625" style="1" bestFit="1" customWidth="1"/>
    <col min="9516" max="9516" width="11.7265625" style="1" bestFit="1" customWidth="1"/>
    <col min="9517" max="9517" width="4.1796875" style="1" customWidth="1"/>
    <col min="9518" max="9518" width="18.54296875" style="1" bestFit="1" customWidth="1"/>
    <col min="9519" max="9519" width="11.7265625" style="1" bestFit="1" customWidth="1"/>
    <col min="9520" max="9520" width="18.54296875" style="1" bestFit="1" customWidth="1"/>
    <col min="9521" max="9521" width="11.7265625" style="1" bestFit="1" customWidth="1"/>
    <col min="9522" max="9522" width="17.54296875" style="1" bestFit="1" customWidth="1"/>
    <col min="9523" max="9523" width="11.7265625" style="1" bestFit="1" customWidth="1"/>
    <col min="9524" max="9524" width="17.54296875" style="1" bestFit="1" customWidth="1"/>
    <col min="9525" max="9525" width="11.7265625" style="1" bestFit="1" customWidth="1"/>
    <col min="9526" max="9526" width="17.54296875" style="1" bestFit="1" customWidth="1"/>
    <col min="9527" max="9527" width="11.7265625" style="1" bestFit="1" customWidth="1"/>
    <col min="9528" max="9528" width="15.81640625" style="1" bestFit="1" customWidth="1"/>
    <col min="9529" max="9529" width="11.7265625" style="1" bestFit="1" customWidth="1"/>
    <col min="9530" max="9530" width="17.54296875" style="1" bestFit="1" customWidth="1"/>
    <col min="9531" max="9531" width="11.7265625" style="1" bestFit="1" customWidth="1"/>
    <col min="9532" max="9532" width="4.453125" style="1" customWidth="1"/>
    <col min="9533" max="9533" width="16.54296875" style="1" bestFit="1" customWidth="1"/>
    <col min="9534" max="9534" width="11.453125" style="1"/>
    <col min="9535" max="9535" width="16.54296875" style="1" bestFit="1" customWidth="1"/>
    <col min="9536" max="9536" width="11.453125" style="1"/>
    <col min="9537" max="9537" width="14.81640625" style="1" bestFit="1" customWidth="1"/>
    <col min="9538" max="9538" width="11.453125" style="1"/>
    <col min="9539" max="9539" width="3.453125" style="1" customWidth="1"/>
    <col min="9540" max="9540" width="16.54296875" style="1" bestFit="1" customWidth="1"/>
    <col min="9541" max="9541" width="11.453125" style="1"/>
    <col min="9542" max="9542" width="17.54296875" style="1" bestFit="1" customWidth="1"/>
    <col min="9543" max="9543" width="11.453125" style="1"/>
    <col min="9544" max="9544" width="13.81640625" style="1" bestFit="1" customWidth="1"/>
    <col min="9545" max="9545" width="11.453125" style="1"/>
    <col min="9546" max="9546" width="13.81640625" style="1" bestFit="1" customWidth="1"/>
    <col min="9547" max="9547" width="11.453125" style="1"/>
    <col min="9548" max="9548" width="13.81640625" style="1" bestFit="1" customWidth="1"/>
    <col min="9549" max="9549" width="11.453125" style="1"/>
    <col min="9550" max="9550" width="14.81640625" style="1" bestFit="1" customWidth="1"/>
    <col min="9551" max="9551" width="11.453125" style="1"/>
    <col min="9552" max="9552" width="14.81640625" style="1" bestFit="1" customWidth="1"/>
    <col min="9553" max="9553" width="11.453125" style="1"/>
    <col min="9554" max="9554" width="14.81640625" style="1" bestFit="1" customWidth="1"/>
    <col min="9555" max="9752" width="11.453125" style="1"/>
    <col min="9753" max="9753" width="6.1796875" style="1" customWidth="1"/>
    <col min="9754" max="9754" width="28.26953125" style="1" bestFit="1" customWidth="1"/>
    <col min="9755" max="9755" width="17.54296875" style="1" bestFit="1" customWidth="1"/>
    <col min="9756" max="9756" width="10.81640625" style="1" bestFit="1" customWidth="1"/>
    <col min="9757" max="9757" width="3.1796875" style="1" customWidth="1"/>
    <col min="9758" max="9758" width="18.54296875" style="1" bestFit="1" customWidth="1"/>
    <col min="9759" max="9759" width="10.81640625" style="1" bestFit="1" customWidth="1"/>
    <col min="9760" max="9760" width="3.26953125" style="1" customWidth="1"/>
    <col min="9761" max="9761" width="17.54296875" style="1" bestFit="1" customWidth="1"/>
    <col min="9762" max="9762" width="10.81640625" style="1" bestFit="1" customWidth="1"/>
    <col min="9763" max="9763" width="17.54296875" style="1" bestFit="1" customWidth="1"/>
    <col min="9764" max="9764" width="10.81640625" style="1" bestFit="1" customWidth="1"/>
    <col min="9765" max="9765" width="15.81640625" style="1" bestFit="1" customWidth="1"/>
    <col min="9766" max="9766" width="10.81640625" style="1" bestFit="1" customWidth="1"/>
    <col min="9767" max="9767" width="15.81640625" style="1" bestFit="1" customWidth="1"/>
    <col min="9768" max="9768" width="11.7265625" style="1" bestFit="1" customWidth="1"/>
    <col min="9769" max="9769" width="17.54296875" style="1" bestFit="1" customWidth="1"/>
    <col min="9770" max="9770" width="11.7265625" style="1" bestFit="1" customWidth="1"/>
    <col min="9771" max="9771" width="15.81640625" style="1" bestFit="1" customWidth="1"/>
    <col min="9772" max="9772" width="11.7265625" style="1" bestFit="1" customWidth="1"/>
    <col min="9773" max="9773" width="4.1796875" style="1" customWidth="1"/>
    <col min="9774" max="9774" width="18.54296875" style="1" bestFit="1" customWidth="1"/>
    <col min="9775" max="9775" width="11.7265625" style="1" bestFit="1" customWidth="1"/>
    <col min="9776" max="9776" width="18.54296875" style="1" bestFit="1" customWidth="1"/>
    <col min="9777" max="9777" width="11.7265625" style="1" bestFit="1" customWidth="1"/>
    <col min="9778" max="9778" width="17.54296875" style="1" bestFit="1" customWidth="1"/>
    <col min="9779" max="9779" width="11.7265625" style="1" bestFit="1" customWidth="1"/>
    <col min="9780" max="9780" width="17.54296875" style="1" bestFit="1" customWidth="1"/>
    <col min="9781" max="9781" width="11.7265625" style="1" bestFit="1" customWidth="1"/>
    <col min="9782" max="9782" width="17.54296875" style="1" bestFit="1" customWidth="1"/>
    <col min="9783" max="9783" width="11.7265625" style="1" bestFit="1" customWidth="1"/>
    <col min="9784" max="9784" width="15.81640625" style="1" bestFit="1" customWidth="1"/>
    <col min="9785" max="9785" width="11.7265625" style="1" bestFit="1" customWidth="1"/>
    <col min="9786" max="9786" width="17.54296875" style="1" bestFit="1" customWidth="1"/>
    <col min="9787" max="9787" width="11.7265625" style="1" bestFit="1" customWidth="1"/>
    <col min="9788" max="9788" width="4.453125" style="1" customWidth="1"/>
    <col min="9789" max="9789" width="16.54296875" style="1" bestFit="1" customWidth="1"/>
    <col min="9790" max="9790" width="11.453125" style="1"/>
    <col min="9791" max="9791" width="16.54296875" style="1" bestFit="1" customWidth="1"/>
    <col min="9792" max="9792" width="11.453125" style="1"/>
    <col min="9793" max="9793" width="14.81640625" style="1" bestFit="1" customWidth="1"/>
    <col min="9794" max="9794" width="11.453125" style="1"/>
    <col min="9795" max="9795" width="3.453125" style="1" customWidth="1"/>
    <col min="9796" max="9796" width="16.54296875" style="1" bestFit="1" customWidth="1"/>
    <col min="9797" max="9797" width="11.453125" style="1"/>
    <col min="9798" max="9798" width="17.54296875" style="1" bestFit="1" customWidth="1"/>
    <col min="9799" max="9799" width="11.453125" style="1"/>
    <col min="9800" max="9800" width="13.81640625" style="1" bestFit="1" customWidth="1"/>
    <col min="9801" max="9801" width="11.453125" style="1"/>
    <col min="9802" max="9802" width="13.81640625" style="1" bestFit="1" customWidth="1"/>
    <col min="9803" max="9803" width="11.453125" style="1"/>
    <col min="9804" max="9804" width="13.81640625" style="1" bestFit="1" customWidth="1"/>
    <col min="9805" max="9805" width="11.453125" style="1"/>
    <col min="9806" max="9806" width="14.81640625" style="1" bestFit="1" customWidth="1"/>
    <col min="9807" max="9807" width="11.453125" style="1"/>
    <col min="9808" max="9808" width="14.81640625" style="1" bestFit="1" customWidth="1"/>
    <col min="9809" max="9809" width="11.453125" style="1"/>
    <col min="9810" max="9810" width="14.81640625" style="1" bestFit="1" customWidth="1"/>
    <col min="9811" max="10008" width="11.453125" style="1"/>
    <col min="10009" max="10009" width="6.1796875" style="1" customWidth="1"/>
    <col min="10010" max="10010" width="28.26953125" style="1" bestFit="1" customWidth="1"/>
    <col min="10011" max="10011" width="17.54296875" style="1" bestFit="1" customWidth="1"/>
    <col min="10012" max="10012" width="10.81640625" style="1" bestFit="1" customWidth="1"/>
    <col min="10013" max="10013" width="3.1796875" style="1" customWidth="1"/>
    <col min="10014" max="10014" width="18.54296875" style="1" bestFit="1" customWidth="1"/>
    <col min="10015" max="10015" width="10.81640625" style="1" bestFit="1" customWidth="1"/>
    <col min="10016" max="10016" width="3.26953125" style="1" customWidth="1"/>
    <col min="10017" max="10017" width="17.54296875" style="1" bestFit="1" customWidth="1"/>
    <col min="10018" max="10018" width="10.81640625" style="1" bestFit="1" customWidth="1"/>
    <col min="10019" max="10019" width="17.54296875" style="1" bestFit="1" customWidth="1"/>
    <col min="10020" max="10020" width="10.81640625" style="1" bestFit="1" customWidth="1"/>
    <col min="10021" max="10021" width="15.81640625" style="1" bestFit="1" customWidth="1"/>
    <col min="10022" max="10022" width="10.81640625" style="1" bestFit="1" customWidth="1"/>
    <col min="10023" max="10023" width="15.81640625" style="1" bestFit="1" customWidth="1"/>
    <col min="10024" max="10024" width="11.7265625" style="1" bestFit="1" customWidth="1"/>
    <col min="10025" max="10025" width="17.54296875" style="1" bestFit="1" customWidth="1"/>
    <col min="10026" max="10026" width="11.7265625" style="1" bestFit="1" customWidth="1"/>
    <col min="10027" max="10027" width="15.81640625" style="1" bestFit="1" customWidth="1"/>
    <col min="10028" max="10028" width="11.7265625" style="1" bestFit="1" customWidth="1"/>
    <col min="10029" max="10029" width="4.1796875" style="1" customWidth="1"/>
    <col min="10030" max="10030" width="18.54296875" style="1" bestFit="1" customWidth="1"/>
    <col min="10031" max="10031" width="11.7265625" style="1" bestFit="1" customWidth="1"/>
    <col min="10032" max="10032" width="18.54296875" style="1" bestFit="1" customWidth="1"/>
    <col min="10033" max="10033" width="11.7265625" style="1" bestFit="1" customWidth="1"/>
    <col min="10034" max="10034" width="17.54296875" style="1" bestFit="1" customWidth="1"/>
    <col min="10035" max="10035" width="11.7265625" style="1" bestFit="1" customWidth="1"/>
    <col min="10036" max="10036" width="17.54296875" style="1" bestFit="1" customWidth="1"/>
    <col min="10037" max="10037" width="11.7265625" style="1" bestFit="1" customWidth="1"/>
    <col min="10038" max="10038" width="17.54296875" style="1" bestFit="1" customWidth="1"/>
    <col min="10039" max="10039" width="11.7265625" style="1" bestFit="1" customWidth="1"/>
    <col min="10040" max="10040" width="15.81640625" style="1" bestFit="1" customWidth="1"/>
    <col min="10041" max="10041" width="11.7265625" style="1" bestFit="1" customWidth="1"/>
    <col min="10042" max="10042" width="17.54296875" style="1" bestFit="1" customWidth="1"/>
    <col min="10043" max="10043" width="11.7265625" style="1" bestFit="1" customWidth="1"/>
    <col min="10044" max="10044" width="4.453125" style="1" customWidth="1"/>
    <col min="10045" max="10045" width="16.54296875" style="1" bestFit="1" customWidth="1"/>
    <col min="10046" max="10046" width="11.453125" style="1"/>
    <col min="10047" max="10047" width="16.54296875" style="1" bestFit="1" customWidth="1"/>
    <col min="10048" max="10048" width="11.453125" style="1"/>
    <col min="10049" max="10049" width="14.81640625" style="1" bestFit="1" customWidth="1"/>
    <col min="10050" max="10050" width="11.453125" style="1"/>
    <col min="10051" max="10051" width="3.453125" style="1" customWidth="1"/>
    <col min="10052" max="10052" width="16.54296875" style="1" bestFit="1" customWidth="1"/>
    <col min="10053" max="10053" width="11.453125" style="1"/>
    <col min="10054" max="10054" width="17.54296875" style="1" bestFit="1" customWidth="1"/>
    <col min="10055" max="10055" width="11.453125" style="1"/>
    <col min="10056" max="10056" width="13.81640625" style="1" bestFit="1" customWidth="1"/>
    <col min="10057" max="10057" width="11.453125" style="1"/>
    <col min="10058" max="10058" width="13.81640625" style="1" bestFit="1" customWidth="1"/>
    <col min="10059" max="10059" width="11.453125" style="1"/>
    <col min="10060" max="10060" width="13.81640625" style="1" bestFit="1" customWidth="1"/>
    <col min="10061" max="10061" width="11.453125" style="1"/>
    <col min="10062" max="10062" width="14.81640625" style="1" bestFit="1" customWidth="1"/>
    <col min="10063" max="10063" width="11.453125" style="1"/>
    <col min="10064" max="10064" width="14.81640625" style="1" bestFit="1" customWidth="1"/>
    <col min="10065" max="10065" width="11.453125" style="1"/>
    <col min="10066" max="10066" width="14.81640625" style="1" bestFit="1" customWidth="1"/>
    <col min="10067" max="10264" width="11.453125" style="1"/>
    <col min="10265" max="10265" width="6.1796875" style="1" customWidth="1"/>
    <col min="10266" max="10266" width="28.26953125" style="1" bestFit="1" customWidth="1"/>
    <col min="10267" max="10267" width="17.54296875" style="1" bestFit="1" customWidth="1"/>
    <col min="10268" max="10268" width="10.81640625" style="1" bestFit="1" customWidth="1"/>
    <col min="10269" max="10269" width="3.1796875" style="1" customWidth="1"/>
    <col min="10270" max="10270" width="18.54296875" style="1" bestFit="1" customWidth="1"/>
    <col min="10271" max="10271" width="10.81640625" style="1" bestFit="1" customWidth="1"/>
    <col min="10272" max="10272" width="3.26953125" style="1" customWidth="1"/>
    <col min="10273" max="10273" width="17.54296875" style="1" bestFit="1" customWidth="1"/>
    <col min="10274" max="10274" width="10.81640625" style="1" bestFit="1" customWidth="1"/>
    <col min="10275" max="10275" width="17.54296875" style="1" bestFit="1" customWidth="1"/>
    <col min="10276" max="10276" width="10.81640625" style="1" bestFit="1" customWidth="1"/>
    <col min="10277" max="10277" width="15.81640625" style="1" bestFit="1" customWidth="1"/>
    <col min="10278" max="10278" width="10.81640625" style="1" bestFit="1" customWidth="1"/>
    <col min="10279" max="10279" width="15.81640625" style="1" bestFit="1" customWidth="1"/>
    <col min="10280" max="10280" width="11.7265625" style="1" bestFit="1" customWidth="1"/>
    <col min="10281" max="10281" width="17.54296875" style="1" bestFit="1" customWidth="1"/>
    <col min="10282" max="10282" width="11.7265625" style="1" bestFit="1" customWidth="1"/>
    <col min="10283" max="10283" width="15.81640625" style="1" bestFit="1" customWidth="1"/>
    <col min="10284" max="10284" width="11.7265625" style="1" bestFit="1" customWidth="1"/>
    <col min="10285" max="10285" width="4.1796875" style="1" customWidth="1"/>
    <col min="10286" max="10286" width="18.54296875" style="1" bestFit="1" customWidth="1"/>
    <col min="10287" max="10287" width="11.7265625" style="1" bestFit="1" customWidth="1"/>
    <col min="10288" max="10288" width="18.54296875" style="1" bestFit="1" customWidth="1"/>
    <col min="10289" max="10289" width="11.7265625" style="1" bestFit="1" customWidth="1"/>
    <col min="10290" max="10290" width="17.54296875" style="1" bestFit="1" customWidth="1"/>
    <col min="10291" max="10291" width="11.7265625" style="1" bestFit="1" customWidth="1"/>
    <col min="10292" max="10292" width="17.54296875" style="1" bestFit="1" customWidth="1"/>
    <col min="10293" max="10293" width="11.7265625" style="1" bestFit="1" customWidth="1"/>
    <col min="10294" max="10294" width="17.54296875" style="1" bestFit="1" customWidth="1"/>
    <col min="10295" max="10295" width="11.7265625" style="1" bestFit="1" customWidth="1"/>
    <col min="10296" max="10296" width="15.81640625" style="1" bestFit="1" customWidth="1"/>
    <col min="10297" max="10297" width="11.7265625" style="1" bestFit="1" customWidth="1"/>
    <col min="10298" max="10298" width="17.54296875" style="1" bestFit="1" customWidth="1"/>
    <col min="10299" max="10299" width="11.7265625" style="1" bestFit="1" customWidth="1"/>
    <col min="10300" max="10300" width="4.453125" style="1" customWidth="1"/>
    <col min="10301" max="10301" width="16.54296875" style="1" bestFit="1" customWidth="1"/>
    <col min="10302" max="10302" width="11.453125" style="1"/>
    <col min="10303" max="10303" width="16.54296875" style="1" bestFit="1" customWidth="1"/>
    <col min="10304" max="10304" width="11.453125" style="1"/>
    <col min="10305" max="10305" width="14.81640625" style="1" bestFit="1" customWidth="1"/>
    <col min="10306" max="10306" width="11.453125" style="1"/>
    <col min="10307" max="10307" width="3.453125" style="1" customWidth="1"/>
    <col min="10308" max="10308" width="16.54296875" style="1" bestFit="1" customWidth="1"/>
    <col min="10309" max="10309" width="11.453125" style="1"/>
    <col min="10310" max="10310" width="17.54296875" style="1" bestFit="1" customWidth="1"/>
    <col min="10311" max="10311" width="11.453125" style="1"/>
    <col min="10312" max="10312" width="13.81640625" style="1" bestFit="1" customWidth="1"/>
    <col min="10313" max="10313" width="11.453125" style="1"/>
    <col min="10314" max="10314" width="13.81640625" style="1" bestFit="1" customWidth="1"/>
    <col min="10315" max="10315" width="11.453125" style="1"/>
    <col min="10316" max="10316" width="13.81640625" style="1" bestFit="1" customWidth="1"/>
    <col min="10317" max="10317" width="11.453125" style="1"/>
    <col min="10318" max="10318" width="14.81640625" style="1" bestFit="1" customWidth="1"/>
    <col min="10319" max="10319" width="11.453125" style="1"/>
    <col min="10320" max="10320" width="14.81640625" style="1" bestFit="1" customWidth="1"/>
    <col min="10321" max="10321" width="11.453125" style="1"/>
    <col min="10322" max="10322" width="14.81640625" style="1" bestFit="1" customWidth="1"/>
    <col min="10323" max="10520" width="11.453125" style="1"/>
    <col min="10521" max="10521" width="6.1796875" style="1" customWidth="1"/>
    <col min="10522" max="10522" width="28.26953125" style="1" bestFit="1" customWidth="1"/>
    <col min="10523" max="10523" width="17.54296875" style="1" bestFit="1" customWidth="1"/>
    <col min="10524" max="10524" width="10.81640625" style="1" bestFit="1" customWidth="1"/>
    <col min="10525" max="10525" width="3.1796875" style="1" customWidth="1"/>
    <col min="10526" max="10526" width="18.54296875" style="1" bestFit="1" customWidth="1"/>
    <col min="10527" max="10527" width="10.81640625" style="1" bestFit="1" customWidth="1"/>
    <col min="10528" max="10528" width="3.26953125" style="1" customWidth="1"/>
    <col min="10529" max="10529" width="17.54296875" style="1" bestFit="1" customWidth="1"/>
    <col min="10530" max="10530" width="10.81640625" style="1" bestFit="1" customWidth="1"/>
    <col min="10531" max="10531" width="17.54296875" style="1" bestFit="1" customWidth="1"/>
    <col min="10532" max="10532" width="10.81640625" style="1" bestFit="1" customWidth="1"/>
    <col min="10533" max="10533" width="15.81640625" style="1" bestFit="1" customWidth="1"/>
    <col min="10534" max="10534" width="10.81640625" style="1" bestFit="1" customWidth="1"/>
    <col min="10535" max="10535" width="15.81640625" style="1" bestFit="1" customWidth="1"/>
    <col min="10536" max="10536" width="11.7265625" style="1" bestFit="1" customWidth="1"/>
    <col min="10537" max="10537" width="17.54296875" style="1" bestFit="1" customWidth="1"/>
    <col min="10538" max="10538" width="11.7265625" style="1" bestFit="1" customWidth="1"/>
    <col min="10539" max="10539" width="15.81640625" style="1" bestFit="1" customWidth="1"/>
    <col min="10540" max="10540" width="11.7265625" style="1" bestFit="1" customWidth="1"/>
    <col min="10541" max="10541" width="4.1796875" style="1" customWidth="1"/>
    <col min="10542" max="10542" width="18.54296875" style="1" bestFit="1" customWidth="1"/>
    <col min="10543" max="10543" width="11.7265625" style="1" bestFit="1" customWidth="1"/>
    <col min="10544" max="10544" width="18.54296875" style="1" bestFit="1" customWidth="1"/>
    <col min="10545" max="10545" width="11.7265625" style="1" bestFit="1" customWidth="1"/>
    <col min="10546" max="10546" width="17.54296875" style="1" bestFit="1" customWidth="1"/>
    <col min="10547" max="10547" width="11.7265625" style="1" bestFit="1" customWidth="1"/>
    <col min="10548" max="10548" width="17.54296875" style="1" bestFit="1" customWidth="1"/>
    <col min="10549" max="10549" width="11.7265625" style="1" bestFit="1" customWidth="1"/>
    <col min="10550" max="10550" width="17.54296875" style="1" bestFit="1" customWidth="1"/>
    <col min="10551" max="10551" width="11.7265625" style="1" bestFit="1" customWidth="1"/>
    <col min="10552" max="10552" width="15.81640625" style="1" bestFit="1" customWidth="1"/>
    <col min="10553" max="10553" width="11.7265625" style="1" bestFit="1" customWidth="1"/>
    <col min="10554" max="10554" width="17.54296875" style="1" bestFit="1" customWidth="1"/>
    <col min="10555" max="10555" width="11.7265625" style="1" bestFit="1" customWidth="1"/>
    <col min="10556" max="10556" width="4.453125" style="1" customWidth="1"/>
    <col min="10557" max="10557" width="16.54296875" style="1" bestFit="1" customWidth="1"/>
    <col min="10558" max="10558" width="11.453125" style="1"/>
    <col min="10559" max="10559" width="16.54296875" style="1" bestFit="1" customWidth="1"/>
    <col min="10560" max="10560" width="11.453125" style="1"/>
    <col min="10561" max="10561" width="14.81640625" style="1" bestFit="1" customWidth="1"/>
    <col min="10562" max="10562" width="11.453125" style="1"/>
    <col min="10563" max="10563" width="3.453125" style="1" customWidth="1"/>
    <col min="10564" max="10564" width="16.54296875" style="1" bestFit="1" customWidth="1"/>
    <col min="10565" max="10565" width="11.453125" style="1"/>
    <col min="10566" max="10566" width="17.54296875" style="1" bestFit="1" customWidth="1"/>
    <col min="10567" max="10567" width="11.453125" style="1"/>
    <col min="10568" max="10568" width="13.81640625" style="1" bestFit="1" customWidth="1"/>
    <col min="10569" max="10569" width="11.453125" style="1"/>
    <col min="10570" max="10570" width="13.81640625" style="1" bestFit="1" customWidth="1"/>
    <col min="10571" max="10571" width="11.453125" style="1"/>
    <col min="10572" max="10572" width="13.81640625" style="1" bestFit="1" customWidth="1"/>
    <col min="10573" max="10573" width="11.453125" style="1"/>
    <col min="10574" max="10574" width="14.81640625" style="1" bestFit="1" customWidth="1"/>
    <col min="10575" max="10575" width="11.453125" style="1"/>
    <col min="10576" max="10576" width="14.81640625" style="1" bestFit="1" customWidth="1"/>
    <col min="10577" max="10577" width="11.453125" style="1"/>
    <col min="10578" max="10578" width="14.81640625" style="1" bestFit="1" customWidth="1"/>
    <col min="10579" max="10776" width="11.453125" style="1"/>
    <col min="10777" max="10777" width="6.1796875" style="1" customWidth="1"/>
    <col min="10778" max="10778" width="28.26953125" style="1" bestFit="1" customWidth="1"/>
    <col min="10779" max="10779" width="17.54296875" style="1" bestFit="1" customWidth="1"/>
    <col min="10780" max="10780" width="10.81640625" style="1" bestFit="1" customWidth="1"/>
    <col min="10781" max="10781" width="3.1796875" style="1" customWidth="1"/>
    <col min="10782" max="10782" width="18.54296875" style="1" bestFit="1" customWidth="1"/>
    <col min="10783" max="10783" width="10.81640625" style="1" bestFit="1" customWidth="1"/>
    <col min="10784" max="10784" width="3.26953125" style="1" customWidth="1"/>
    <col min="10785" max="10785" width="17.54296875" style="1" bestFit="1" customWidth="1"/>
    <col min="10786" max="10786" width="10.81640625" style="1" bestFit="1" customWidth="1"/>
    <col min="10787" max="10787" width="17.54296875" style="1" bestFit="1" customWidth="1"/>
    <col min="10788" max="10788" width="10.81640625" style="1" bestFit="1" customWidth="1"/>
    <col min="10789" max="10789" width="15.81640625" style="1" bestFit="1" customWidth="1"/>
    <col min="10790" max="10790" width="10.81640625" style="1" bestFit="1" customWidth="1"/>
    <col min="10791" max="10791" width="15.81640625" style="1" bestFit="1" customWidth="1"/>
    <col min="10792" max="10792" width="11.7265625" style="1" bestFit="1" customWidth="1"/>
    <col min="10793" max="10793" width="17.54296875" style="1" bestFit="1" customWidth="1"/>
    <col min="10794" max="10794" width="11.7265625" style="1" bestFit="1" customWidth="1"/>
    <col min="10795" max="10795" width="15.81640625" style="1" bestFit="1" customWidth="1"/>
    <col min="10796" max="10796" width="11.7265625" style="1" bestFit="1" customWidth="1"/>
    <col min="10797" max="10797" width="4.1796875" style="1" customWidth="1"/>
    <col min="10798" max="10798" width="18.54296875" style="1" bestFit="1" customWidth="1"/>
    <col min="10799" max="10799" width="11.7265625" style="1" bestFit="1" customWidth="1"/>
    <col min="10800" max="10800" width="18.54296875" style="1" bestFit="1" customWidth="1"/>
    <col min="10801" max="10801" width="11.7265625" style="1" bestFit="1" customWidth="1"/>
    <col min="10802" max="10802" width="17.54296875" style="1" bestFit="1" customWidth="1"/>
    <col min="10803" max="10803" width="11.7265625" style="1" bestFit="1" customWidth="1"/>
    <col min="10804" max="10804" width="17.54296875" style="1" bestFit="1" customWidth="1"/>
    <col min="10805" max="10805" width="11.7265625" style="1" bestFit="1" customWidth="1"/>
    <col min="10806" max="10806" width="17.54296875" style="1" bestFit="1" customWidth="1"/>
    <col min="10807" max="10807" width="11.7265625" style="1" bestFit="1" customWidth="1"/>
    <col min="10808" max="10808" width="15.81640625" style="1" bestFit="1" customWidth="1"/>
    <col min="10809" max="10809" width="11.7265625" style="1" bestFit="1" customWidth="1"/>
    <col min="10810" max="10810" width="17.54296875" style="1" bestFit="1" customWidth="1"/>
    <col min="10811" max="10811" width="11.7265625" style="1" bestFit="1" customWidth="1"/>
    <col min="10812" max="10812" width="4.453125" style="1" customWidth="1"/>
    <col min="10813" max="10813" width="16.54296875" style="1" bestFit="1" customWidth="1"/>
    <col min="10814" max="10814" width="11.453125" style="1"/>
    <col min="10815" max="10815" width="16.54296875" style="1" bestFit="1" customWidth="1"/>
    <col min="10816" max="10816" width="11.453125" style="1"/>
    <col min="10817" max="10817" width="14.81640625" style="1" bestFit="1" customWidth="1"/>
    <col min="10818" max="10818" width="11.453125" style="1"/>
    <col min="10819" max="10819" width="3.453125" style="1" customWidth="1"/>
    <col min="10820" max="10820" width="16.54296875" style="1" bestFit="1" customWidth="1"/>
    <col min="10821" max="10821" width="11.453125" style="1"/>
    <col min="10822" max="10822" width="17.54296875" style="1" bestFit="1" customWidth="1"/>
    <col min="10823" max="10823" width="11.453125" style="1"/>
    <col min="10824" max="10824" width="13.81640625" style="1" bestFit="1" customWidth="1"/>
    <col min="10825" max="10825" width="11.453125" style="1"/>
    <col min="10826" max="10826" width="13.81640625" style="1" bestFit="1" customWidth="1"/>
    <col min="10827" max="10827" width="11.453125" style="1"/>
    <col min="10828" max="10828" width="13.81640625" style="1" bestFit="1" customWidth="1"/>
    <col min="10829" max="10829" width="11.453125" style="1"/>
    <col min="10830" max="10830" width="14.81640625" style="1" bestFit="1" customWidth="1"/>
    <col min="10831" max="10831" width="11.453125" style="1"/>
    <col min="10832" max="10832" width="14.81640625" style="1" bestFit="1" customWidth="1"/>
    <col min="10833" max="10833" width="11.453125" style="1"/>
    <col min="10834" max="10834" width="14.81640625" style="1" bestFit="1" customWidth="1"/>
    <col min="10835" max="11032" width="11.453125" style="1"/>
    <col min="11033" max="11033" width="6.1796875" style="1" customWidth="1"/>
    <col min="11034" max="11034" width="28.26953125" style="1" bestFit="1" customWidth="1"/>
    <col min="11035" max="11035" width="17.54296875" style="1" bestFit="1" customWidth="1"/>
    <col min="11036" max="11036" width="10.81640625" style="1" bestFit="1" customWidth="1"/>
    <col min="11037" max="11037" width="3.1796875" style="1" customWidth="1"/>
    <col min="11038" max="11038" width="18.54296875" style="1" bestFit="1" customWidth="1"/>
    <col min="11039" max="11039" width="10.81640625" style="1" bestFit="1" customWidth="1"/>
    <col min="11040" max="11040" width="3.26953125" style="1" customWidth="1"/>
    <col min="11041" max="11041" width="17.54296875" style="1" bestFit="1" customWidth="1"/>
    <col min="11042" max="11042" width="10.81640625" style="1" bestFit="1" customWidth="1"/>
    <col min="11043" max="11043" width="17.54296875" style="1" bestFit="1" customWidth="1"/>
    <col min="11044" max="11044" width="10.81640625" style="1" bestFit="1" customWidth="1"/>
    <col min="11045" max="11045" width="15.81640625" style="1" bestFit="1" customWidth="1"/>
    <col min="11046" max="11046" width="10.81640625" style="1" bestFit="1" customWidth="1"/>
    <col min="11047" max="11047" width="15.81640625" style="1" bestFit="1" customWidth="1"/>
    <col min="11048" max="11048" width="11.7265625" style="1" bestFit="1" customWidth="1"/>
    <col min="11049" max="11049" width="17.54296875" style="1" bestFit="1" customWidth="1"/>
    <col min="11050" max="11050" width="11.7265625" style="1" bestFit="1" customWidth="1"/>
    <col min="11051" max="11051" width="15.81640625" style="1" bestFit="1" customWidth="1"/>
    <col min="11052" max="11052" width="11.7265625" style="1" bestFit="1" customWidth="1"/>
    <col min="11053" max="11053" width="4.1796875" style="1" customWidth="1"/>
    <col min="11054" max="11054" width="18.54296875" style="1" bestFit="1" customWidth="1"/>
    <col min="11055" max="11055" width="11.7265625" style="1" bestFit="1" customWidth="1"/>
    <col min="11056" max="11056" width="18.54296875" style="1" bestFit="1" customWidth="1"/>
    <col min="11057" max="11057" width="11.7265625" style="1" bestFit="1" customWidth="1"/>
    <col min="11058" max="11058" width="17.54296875" style="1" bestFit="1" customWidth="1"/>
    <col min="11059" max="11059" width="11.7265625" style="1" bestFit="1" customWidth="1"/>
    <col min="11060" max="11060" width="17.54296875" style="1" bestFit="1" customWidth="1"/>
    <col min="11061" max="11061" width="11.7265625" style="1" bestFit="1" customWidth="1"/>
    <col min="11062" max="11062" width="17.54296875" style="1" bestFit="1" customWidth="1"/>
    <col min="11063" max="11063" width="11.7265625" style="1" bestFit="1" customWidth="1"/>
    <col min="11064" max="11064" width="15.81640625" style="1" bestFit="1" customWidth="1"/>
    <col min="11065" max="11065" width="11.7265625" style="1" bestFit="1" customWidth="1"/>
    <col min="11066" max="11066" width="17.54296875" style="1" bestFit="1" customWidth="1"/>
    <col min="11067" max="11067" width="11.7265625" style="1" bestFit="1" customWidth="1"/>
    <col min="11068" max="11068" width="4.453125" style="1" customWidth="1"/>
    <col min="11069" max="11069" width="16.54296875" style="1" bestFit="1" customWidth="1"/>
    <col min="11070" max="11070" width="11.453125" style="1"/>
    <col min="11071" max="11071" width="16.54296875" style="1" bestFit="1" customWidth="1"/>
    <col min="11072" max="11072" width="11.453125" style="1"/>
    <col min="11073" max="11073" width="14.81640625" style="1" bestFit="1" customWidth="1"/>
    <col min="11074" max="11074" width="11.453125" style="1"/>
    <col min="11075" max="11075" width="3.453125" style="1" customWidth="1"/>
    <col min="11076" max="11076" width="16.54296875" style="1" bestFit="1" customWidth="1"/>
    <col min="11077" max="11077" width="11.453125" style="1"/>
    <col min="11078" max="11078" width="17.54296875" style="1" bestFit="1" customWidth="1"/>
    <col min="11079" max="11079" width="11.453125" style="1"/>
    <col min="11080" max="11080" width="13.81640625" style="1" bestFit="1" customWidth="1"/>
    <col min="11081" max="11081" width="11.453125" style="1"/>
    <col min="11082" max="11082" width="13.81640625" style="1" bestFit="1" customWidth="1"/>
    <col min="11083" max="11083" width="11.453125" style="1"/>
    <col min="11084" max="11084" width="13.81640625" style="1" bestFit="1" customWidth="1"/>
    <col min="11085" max="11085" width="11.453125" style="1"/>
    <col min="11086" max="11086" width="14.81640625" style="1" bestFit="1" customWidth="1"/>
    <col min="11087" max="11087" width="11.453125" style="1"/>
    <col min="11088" max="11088" width="14.81640625" style="1" bestFit="1" customWidth="1"/>
    <col min="11089" max="11089" width="11.453125" style="1"/>
    <col min="11090" max="11090" width="14.81640625" style="1" bestFit="1" customWidth="1"/>
    <col min="11091" max="11288" width="11.453125" style="1"/>
    <col min="11289" max="11289" width="6.1796875" style="1" customWidth="1"/>
    <col min="11290" max="11290" width="28.26953125" style="1" bestFit="1" customWidth="1"/>
    <col min="11291" max="11291" width="17.54296875" style="1" bestFit="1" customWidth="1"/>
    <col min="11292" max="11292" width="10.81640625" style="1" bestFit="1" customWidth="1"/>
    <col min="11293" max="11293" width="3.1796875" style="1" customWidth="1"/>
    <col min="11294" max="11294" width="18.54296875" style="1" bestFit="1" customWidth="1"/>
    <col min="11295" max="11295" width="10.81640625" style="1" bestFit="1" customWidth="1"/>
    <col min="11296" max="11296" width="3.26953125" style="1" customWidth="1"/>
    <col min="11297" max="11297" width="17.54296875" style="1" bestFit="1" customWidth="1"/>
    <col min="11298" max="11298" width="10.81640625" style="1" bestFit="1" customWidth="1"/>
    <col min="11299" max="11299" width="17.54296875" style="1" bestFit="1" customWidth="1"/>
    <col min="11300" max="11300" width="10.81640625" style="1" bestFit="1" customWidth="1"/>
    <col min="11301" max="11301" width="15.81640625" style="1" bestFit="1" customWidth="1"/>
    <col min="11302" max="11302" width="10.81640625" style="1" bestFit="1" customWidth="1"/>
    <col min="11303" max="11303" width="15.81640625" style="1" bestFit="1" customWidth="1"/>
    <col min="11304" max="11304" width="11.7265625" style="1" bestFit="1" customWidth="1"/>
    <col min="11305" max="11305" width="17.54296875" style="1" bestFit="1" customWidth="1"/>
    <col min="11306" max="11306" width="11.7265625" style="1" bestFit="1" customWidth="1"/>
    <col min="11307" max="11307" width="15.81640625" style="1" bestFit="1" customWidth="1"/>
    <col min="11308" max="11308" width="11.7265625" style="1" bestFit="1" customWidth="1"/>
    <col min="11309" max="11309" width="4.1796875" style="1" customWidth="1"/>
    <col min="11310" max="11310" width="18.54296875" style="1" bestFit="1" customWidth="1"/>
    <col min="11311" max="11311" width="11.7265625" style="1" bestFit="1" customWidth="1"/>
    <col min="11312" max="11312" width="18.54296875" style="1" bestFit="1" customWidth="1"/>
    <col min="11313" max="11313" width="11.7265625" style="1" bestFit="1" customWidth="1"/>
    <col min="11314" max="11314" width="17.54296875" style="1" bestFit="1" customWidth="1"/>
    <col min="11315" max="11315" width="11.7265625" style="1" bestFit="1" customWidth="1"/>
    <col min="11316" max="11316" width="17.54296875" style="1" bestFit="1" customWidth="1"/>
    <col min="11317" max="11317" width="11.7265625" style="1" bestFit="1" customWidth="1"/>
    <col min="11318" max="11318" width="17.54296875" style="1" bestFit="1" customWidth="1"/>
    <col min="11319" max="11319" width="11.7265625" style="1" bestFit="1" customWidth="1"/>
    <col min="11320" max="11320" width="15.81640625" style="1" bestFit="1" customWidth="1"/>
    <col min="11321" max="11321" width="11.7265625" style="1" bestFit="1" customWidth="1"/>
    <col min="11322" max="11322" width="17.54296875" style="1" bestFit="1" customWidth="1"/>
    <col min="11323" max="11323" width="11.7265625" style="1" bestFit="1" customWidth="1"/>
    <col min="11324" max="11324" width="4.453125" style="1" customWidth="1"/>
    <col min="11325" max="11325" width="16.54296875" style="1" bestFit="1" customWidth="1"/>
    <col min="11326" max="11326" width="11.453125" style="1"/>
    <col min="11327" max="11327" width="16.54296875" style="1" bestFit="1" customWidth="1"/>
    <col min="11328" max="11328" width="11.453125" style="1"/>
    <col min="11329" max="11329" width="14.81640625" style="1" bestFit="1" customWidth="1"/>
    <col min="11330" max="11330" width="11.453125" style="1"/>
    <col min="11331" max="11331" width="3.453125" style="1" customWidth="1"/>
    <col min="11332" max="11332" width="16.54296875" style="1" bestFit="1" customWidth="1"/>
    <col min="11333" max="11333" width="11.453125" style="1"/>
    <col min="11334" max="11334" width="17.54296875" style="1" bestFit="1" customWidth="1"/>
    <col min="11335" max="11335" width="11.453125" style="1"/>
    <col min="11336" max="11336" width="13.81640625" style="1" bestFit="1" customWidth="1"/>
    <col min="11337" max="11337" width="11.453125" style="1"/>
    <col min="11338" max="11338" width="13.81640625" style="1" bestFit="1" customWidth="1"/>
    <col min="11339" max="11339" width="11.453125" style="1"/>
    <col min="11340" max="11340" width="13.81640625" style="1" bestFit="1" customWidth="1"/>
    <col min="11341" max="11341" width="11.453125" style="1"/>
    <col min="11342" max="11342" width="14.81640625" style="1" bestFit="1" customWidth="1"/>
    <col min="11343" max="11343" width="11.453125" style="1"/>
    <col min="11344" max="11344" width="14.81640625" style="1" bestFit="1" customWidth="1"/>
    <col min="11345" max="11345" width="11.453125" style="1"/>
    <col min="11346" max="11346" width="14.81640625" style="1" bestFit="1" customWidth="1"/>
    <col min="11347" max="11544" width="11.453125" style="1"/>
    <col min="11545" max="11545" width="6.1796875" style="1" customWidth="1"/>
    <col min="11546" max="11546" width="28.26953125" style="1" bestFit="1" customWidth="1"/>
    <col min="11547" max="11547" width="17.54296875" style="1" bestFit="1" customWidth="1"/>
    <col min="11548" max="11548" width="10.81640625" style="1" bestFit="1" customWidth="1"/>
    <col min="11549" max="11549" width="3.1796875" style="1" customWidth="1"/>
    <col min="11550" max="11550" width="18.54296875" style="1" bestFit="1" customWidth="1"/>
    <col min="11551" max="11551" width="10.81640625" style="1" bestFit="1" customWidth="1"/>
    <col min="11552" max="11552" width="3.26953125" style="1" customWidth="1"/>
    <col min="11553" max="11553" width="17.54296875" style="1" bestFit="1" customWidth="1"/>
    <col min="11554" max="11554" width="10.81640625" style="1" bestFit="1" customWidth="1"/>
    <col min="11555" max="11555" width="17.54296875" style="1" bestFit="1" customWidth="1"/>
    <col min="11556" max="11556" width="10.81640625" style="1" bestFit="1" customWidth="1"/>
    <col min="11557" max="11557" width="15.81640625" style="1" bestFit="1" customWidth="1"/>
    <col min="11558" max="11558" width="10.81640625" style="1" bestFit="1" customWidth="1"/>
    <col min="11559" max="11559" width="15.81640625" style="1" bestFit="1" customWidth="1"/>
    <col min="11560" max="11560" width="11.7265625" style="1" bestFit="1" customWidth="1"/>
    <col min="11561" max="11561" width="17.54296875" style="1" bestFit="1" customWidth="1"/>
    <col min="11562" max="11562" width="11.7265625" style="1" bestFit="1" customWidth="1"/>
    <col min="11563" max="11563" width="15.81640625" style="1" bestFit="1" customWidth="1"/>
    <col min="11564" max="11564" width="11.7265625" style="1" bestFit="1" customWidth="1"/>
    <col min="11565" max="11565" width="4.1796875" style="1" customWidth="1"/>
    <col min="11566" max="11566" width="18.54296875" style="1" bestFit="1" customWidth="1"/>
    <col min="11567" max="11567" width="11.7265625" style="1" bestFit="1" customWidth="1"/>
    <col min="11568" max="11568" width="18.54296875" style="1" bestFit="1" customWidth="1"/>
    <col min="11569" max="11569" width="11.7265625" style="1" bestFit="1" customWidth="1"/>
    <col min="11570" max="11570" width="17.54296875" style="1" bestFit="1" customWidth="1"/>
    <col min="11571" max="11571" width="11.7265625" style="1" bestFit="1" customWidth="1"/>
    <col min="11572" max="11572" width="17.54296875" style="1" bestFit="1" customWidth="1"/>
    <col min="11573" max="11573" width="11.7265625" style="1" bestFit="1" customWidth="1"/>
    <col min="11574" max="11574" width="17.54296875" style="1" bestFit="1" customWidth="1"/>
    <col min="11575" max="11575" width="11.7265625" style="1" bestFit="1" customWidth="1"/>
    <col min="11576" max="11576" width="15.81640625" style="1" bestFit="1" customWidth="1"/>
    <col min="11577" max="11577" width="11.7265625" style="1" bestFit="1" customWidth="1"/>
    <col min="11578" max="11578" width="17.54296875" style="1" bestFit="1" customWidth="1"/>
    <col min="11579" max="11579" width="11.7265625" style="1" bestFit="1" customWidth="1"/>
    <col min="11580" max="11580" width="4.453125" style="1" customWidth="1"/>
    <col min="11581" max="11581" width="16.54296875" style="1" bestFit="1" customWidth="1"/>
    <col min="11582" max="11582" width="11.453125" style="1"/>
    <col min="11583" max="11583" width="16.54296875" style="1" bestFit="1" customWidth="1"/>
    <col min="11584" max="11584" width="11.453125" style="1"/>
    <col min="11585" max="11585" width="14.81640625" style="1" bestFit="1" customWidth="1"/>
    <col min="11586" max="11586" width="11.453125" style="1"/>
    <col min="11587" max="11587" width="3.453125" style="1" customWidth="1"/>
    <col min="11588" max="11588" width="16.54296875" style="1" bestFit="1" customWidth="1"/>
    <col min="11589" max="11589" width="11.453125" style="1"/>
    <col min="11590" max="11590" width="17.54296875" style="1" bestFit="1" customWidth="1"/>
    <col min="11591" max="11591" width="11.453125" style="1"/>
    <col min="11592" max="11592" width="13.81640625" style="1" bestFit="1" customWidth="1"/>
    <col min="11593" max="11593" width="11.453125" style="1"/>
    <col min="11594" max="11594" width="13.81640625" style="1" bestFit="1" customWidth="1"/>
    <col min="11595" max="11595" width="11.453125" style="1"/>
    <col min="11596" max="11596" width="13.81640625" style="1" bestFit="1" customWidth="1"/>
    <col min="11597" max="11597" width="11.453125" style="1"/>
    <col min="11598" max="11598" width="14.81640625" style="1" bestFit="1" customWidth="1"/>
    <col min="11599" max="11599" width="11.453125" style="1"/>
    <col min="11600" max="11600" width="14.81640625" style="1" bestFit="1" customWidth="1"/>
    <col min="11601" max="11601" width="11.453125" style="1"/>
    <col min="11602" max="11602" width="14.81640625" style="1" bestFit="1" customWidth="1"/>
    <col min="11603" max="11800" width="11.453125" style="1"/>
    <col min="11801" max="11801" width="6.1796875" style="1" customWidth="1"/>
    <col min="11802" max="11802" width="28.26953125" style="1" bestFit="1" customWidth="1"/>
    <col min="11803" max="11803" width="17.54296875" style="1" bestFit="1" customWidth="1"/>
    <col min="11804" max="11804" width="10.81640625" style="1" bestFit="1" customWidth="1"/>
    <col min="11805" max="11805" width="3.1796875" style="1" customWidth="1"/>
    <col min="11806" max="11806" width="18.54296875" style="1" bestFit="1" customWidth="1"/>
    <col min="11807" max="11807" width="10.81640625" style="1" bestFit="1" customWidth="1"/>
    <col min="11808" max="11808" width="3.26953125" style="1" customWidth="1"/>
    <col min="11809" max="11809" width="17.54296875" style="1" bestFit="1" customWidth="1"/>
    <col min="11810" max="11810" width="10.81640625" style="1" bestFit="1" customWidth="1"/>
    <col min="11811" max="11811" width="17.54296875" style="1" bestFit="1" customWidth="1"/>
    <col min="11812" max="11812" width="10.81640625" style="1" bestFit="1" customWidth="1"/>
    <col min="11813" max="11813" width="15.81640625" style="1" bestFit="1" customWidth="1"/>
    <col min="11814" max="11814" width="10.81640625" style="1" bestFit="1" customWidth="1"/>
    <col min="11815" max="11815" width="15.81640625" style="1" bestFit="1" customWidth="1"/>
    <col min="11816" max="11816" width="11.7265625" style="1" bestFit="1" customWidth="1"/>
    <col min="11817" max="11817" width="17.54296875" style="1" bestFit="1" customWidth="1"/>
    <col min="11818" max="11818" width="11.7265625" style="1" bestFit="1" customWidth="1"/>
    <col min="11819" max="11819" width="15.81640625" style="1" bestFit="1" customWidth="1"/>
    <col min="11820" max="11820" width="11.7265625" style="1" bestFit="1" customWidth="1"/>
    <col min="11821" max="11821" width="4.1796875" style="1" customWidth="1"/>
    <col min="11822" max="11822" width="18.54296875" style="1" bestFit="1" customWidth="1"/>
    <col min="11823" max="11823" width="11.7265625" style="1" bestFit="1" customWidth="1"/>
    <col min="11824" max="11824" width="18.54296875" style="1" bestFit="1" customWidth="1"/>
    <col min="11825" max="11825" width="11.7265625" style="1" bestFit="1" customWidth="1"/>
    <col min="11826" max="11826" width="17.54296875" style="1" bestFit="1" customWidth="1"/>
    <col min="11827" max="11827" width="11.7265625" style="1" bestFit="1" customWidth="1"/>
    <col min="11828" max="11828" width="17.54296875" style="1" bestFit="1" customWidth="1"/>
    <col min="11829" max="11829" width="11.7265625" style="1" bestFit="1" customWidth="1"/>
    <col min="11830" max="11830" width="17.54296875" style="1" bestFit="1" customWidth="1"/>
    <col min="11831" max="11831" width="11.7265625" style="1" bestFit="1" customWidth="1"/>
    <col min="11832" max="11832" width="15.81640625" style="1" bestFit="1" customWidth="1"/>
    <col min="11833" max="11833" width="11.7265625" style="1" bestFit="1" customWidth="1"/>
    <col min="11834" max="11834" width="17.54296875" style="1" bestFit="1" customWidth="1"/>
    <col min="11835" max="11835" width="11.7265625" style="1" bestFit="1" customWidth="1"/>
    <col min="11836" max="11836" width="4.453125" style="1" customWidth="1"/>
    <col min="11837" max="11837" width="16.54296875" style="1" bestFit="1" customWidth="1"/>
    <col min="11838" max="11838" width="11.453125" style="1"/>
    <col min="11839" max="11839" width="16.54296875" style="1" bestFit="1" customWidth="1"/>
    <col min="11840" max="11840" width="11.453125" style="1"/>
    <col min="11841" max="11841" width="14.81640625" style="1" bestFit="1" customWidth="1"/>
    <col min="11842" max="11842" width="11.453125" style="1"/>
    <col min="11843" max="11843" width="3.453125" style="1" customWidth="1"/>
    <col min="11844" max="11844" width="16.54296875" style="1" bestFit="1" customWidth="1"/>
    <col min="11845" max="11845" width="11.453125" style="1"/>
    <col min="11846" max="11846" width="17.54296875" style="1" bestFit="1" customWidth="1"/>
    <col min="11847" max="11847" width="11.453125" style="1"/>
    <col min="11848" max="11848" width="13.81640625" style="1" bestFit="1" customWidth="1"/>
    <col min="11849" max="11849" width="11.453125" style="1"/>
    <col min="11850" max="11850" width="13.81640625" style="1" bestFit="1" customWidth="1"/>
    <col min="11851" max="11851" width="11.453125" style="1"/>
    <col min="11852" max="11852" width="13.81640625" style="1" bestFit="1" customWidth="1"/>
    <col min="11853" max="11853" width="11.453125" style="1"/>
    <col min="11854" max="11854" width="14.81640625" style="1" bestFit="1" customWidth="1"/>
    <col min="11855" max="11855" width="11.453125" style="1"/>
    <col min="11856" max="11856" width="14.81640625" style="1" bestFit="1" customWidth="1"/>
    <col min="11857" max="11857" width="11.453125" style="1"/>
    <col min="11858" max="11858" width="14.81640625" style="1" bestFit="1" customWidth="1"/>
    <col min="11859" max="12056" width="11.453125" style="1"/>
    <col min="12057" max="12057" width="6.1796875" style="1" customWidth="1"/>
    <col min="12058" max="12058" width="28.26953125" style="1" bestFit="1" customWidth="1"/>
    <col min="12059" max="12059" width="17.54296875" style="1" bestFit="1" customWidth="1"/>
    <col min="12060" max="12060" width="10.81640625" style="1" bestFit="1" customWidth="1"/>
    <col min="12061" max="12061" width="3.1796875" style="1" customWidth="1"/>
    <col min="12062" max="12062" width="18.54296875" style="1" bestFit="1" customWidth="1"/>
    <col min="12063" max="12063" width="10.81640625" style="1" bestFit="1" customWidth="1"/>
    <col min="12064" max="12064" width="3.26953125" style="1" customWidth="1"/>
    <col min="12065" max="12065" width="17.54296875" style="1" bestFit="1" customWidth="1"/>
    <col min="12066" max="12066" width="10.81640625" style="1" bestFit="1" customWidth="1"/>
    <col min="12067" max="12067" width="17.54296875" style="1" bestFit="1" customWidth="1"/>
    <col min="12068" max="12068" width="10.81640625" style="1" bestFit="1" customWidth="1"/>
    <col min="12069" max="12069" width="15.81640625" style="1" bestFit="1" customWidth="1"/>
    <col min="12070" max="12070" width="10.81640625" style="1" bestFit="1" customWidth="1"/>
    <col min="12071" max="12071" width="15.81640625" style="1" bestFit="1" customWidth="1"/>
    <col min="12072" max="12072" width="11.7265625" style="1" bestFit="1" customWidth="1"/>
    <col min="12073" max="12073" width="17.54296875" style="1" bestFit="1" customWidth="1"/>
    <col min="12074" max="12074" width="11.7265625" style="1" bestFit="1" customWidth="1"/>
    <col min="12075" max="12075" width="15.81640625" style="1" bestFit="1" customWidth="1"/>
    <col min="12076" max="12076" width="11.7265625" style="1" bestFit="1" customWidth="1"/>
    <col min="12077" max="12077" width="4.1796875" style="1" customWidth="1"/>
    <col min="12078" max="12078" width="18.54296875" style="1" bestFit="1" customWidth="1"/>
    <col min="12079" max="12079" width="11.7265625" style="1" bestFit="1" customWidth="1"/>
    <col min="12080" max="12080" width="18.54296875" style="1" bestFit="1" customWidth="1"/>
    <col min="12081" max="12081" width="11.7265625" style="1" bestFit="1" customWidth="1"/>
    <col min="12082" max="12082" width="17.54296875" style="1" bestFit="1" customWidth="1"/>
    <col min="12083" max="12083" width="11.7265625" style="1" bestFit="1" customWidth="1"/>
    <col min="12084" max="12084" width="17.54296875" style="1" bestFit="1" customWidth="1"/>
    <col min="12085" max="12085" width="11.7265625" style="1" bestFit="1" customWidth="1"/>
    <col min="12086" max="12086" width="17.54296875" style="1" bestFit="1" customWidth="1"/>
    <col min="12087" max="12087" width="11.7265625" style="1" bestFit="1" customWidth="1"/>
    <col min="12088" max="12088" width="15.81640625" style="1" bestFit="1" customWidth="1"/>
    <col min="12089" max="12089" width="11.7265625" style="1" bestFit="1" customWidth="1"/>
    <col min="12090" max="12090" width="17.54296875" style="1" bestFit="1" customWidth="1"/>
    <col min="12091" max="12091" width="11.7265625" style="1" bestFit="1" customWidth="1"/>
    <col min="12092" max="12092" width="4.453125" style="1" customWidth="1"/>
    <col min="12093" max="12093" width="16.54296875" style="1" bestFit="1" customWidth="1"/>
    <col min="12094" max="12094" width="11.453125" style="1"/>
    <col min="12095" max="12095" width="16.54296875" style="1" bestFit="1" customWidth="1"/>
    <col min="12096" max="12096" width="11.453125" style="1"/>
    <col min="12097" max="12097" width="14.81640625" style="1" bestFit="1" customWidth="1"/>
    <col min="12098" max="12098" width="11.453125" style="1"/>
    <col min="12099" max="12099" width="3.453125" style="1" customWidth="1"/>
    <col min="12100" max="12100" width="16.54296875" style="1" bestFit="1" customWidth="1"/>
    <col min="12101" max="12101" width="11.453125" style="1"/>
    <col min="12102" max="12102" width="17.54296875" style="1" bestFit="1" customWidth="1"/>
    <col min="12103" max="12103" width="11.453125" style="1"/>
    <col min="12104" max="12104" width="13.81640625" style="1" bestFit="1" customWidth="1"/>
    <col min="12105" max="12105" width="11.453125" style="1"/>
    <col min="12106" max="12106" width="13.81640625" style="1" bestFit="1" customWidth="1"/>
    <col min="12107" max="12107" width="11.453125" style="1"/>
    <col min="12108" max="12108" width="13.81640625" style="1" bestFit="1" customWidth="1"/>
    <col min="12109" max="12109" width="11.453125" style="1"/>
    <col min="12110" max="12110" width="14.81640625" style="1" bestFit="1" customWidth="1"/>
    <col min="12111" max="12111" width="11.453125" style="1"/>
    <col min="12112" max="12112" width="14.81640625" style="1" bestFit="1" customWidth="1"/>
    <col min="12113" max="12113" width="11.453125" style="1"/>
    <col min="12114" max="12114" width="14.81640625" style="1" bestFit="1" customWidth="1"/>
    <col min="12115" max="12312" width="11.453125" style="1"/>
    <col min="12313" max="12313" width="6.1796875" style="1" customWidth="1"/>
    <col min="12314" max="12314" width="28.26953125" style="1" bestFit="1" customWidth="1"/>
    <col min="12315" max="12315" width="17.54296875" style="1" bestFit="1" customWidth="1"/>
    <col min="12316" max="12316" width="10.81640625" style="1" bestFit="1" customWidth="1"/>
    <col min="12317" max="12317" width="3.1796875" style="1" customWidth="1"/>
    <col min="12318" max="12318" width="18.54296875" style="1" bestFit="1" customWidth="1"/>
    <col min="12319" max="12319" width="10.81640625" style="1" bestFit="1" customWidth="1"/>
    <col min="12320" max="12320" width="3.26953125" style="1" customWidth="1"/>
    <col min="12321" max="12321" width="17.54296875" style="1" bestFit="1" customWidth="1"/>
    <col min="12322" max="12322" width="10.81640625" style="1" bestFit="1" customWidth="1"/>
    <col min="12323" max="12323" width="17.54296875" style="1" bestFit="1" customWidth="1"/>
    <col min="12324" max="12324" width="10.81640625" style="1" bestFit="1" customWidth="1"/>
    <col min="12325" max="12325" width="15.81640625" style="1" bestFit="1" customWidth="1"/>
    <col min="12326" max="12326" width="10.81640625" style="1" bestFit="1" customWidth="1"/>
    <col min="12327" max="12327" width="15.81640625" style="1" bestFit="1" customWidth="1"/>
    <col min="12328" max="12328" width="11.7265625" style="1" bestFit="1" customWidth="1"/>
    <col min="12329" max="12329" width="17.54296875" style="1" bestFit="1" customWidth="1"/>
    <col min="12330" max="12330" width="11.7265625" style="1" bestFit="1" customWidth="1"/>
    <col min="12331" max="12331" width="15.81640625" style="1" bestFit="1" customWidth="1"/>
    <col min="12332" max="12332" width="11.7265625" style="1" bestFit="1" customWidth="1"/>
    <col min="12333" max="12333" width="4.1796875" style="1" customWidth="1"/>
    <col min="12334" max="12334" width="18.54296875" style="1" bestFit="1" customWidth="1"/>
    <col min="12335" max="12335" width="11.7265625" style="1" bestFit="1" customWidth="1"/>
    <col min="12336" max="12336" width="18.54296875" style="1" bestFit="1" customWidth="1"/>
    <col min="12337" max="12337" width="11.7265625" style="1" bestFit="1" customWidth="1"/>
    <col min="12338" max="12338" width="17.54296875" style="1" bestFit="1" customWidth="1"/>
    <col min="12339" max="12339" width="11.7265625" style="1" bestFit="1" customWidth="1"/>
    <col min="12340" max="12340" width="17.54296875" style="1" bestFit="1" customWidth="1"/>
    <col min="12341" max="12341" width="11.7265625" style="1" bestFit="1" customWidth="1"/>
    <col min="12342" max="12342" width="17.54296875" style="1" bestFit="1" customWidth="1"/>
    <col min="12343" max="12343" width="11.7265625" style="1" bestFit="1" customWidth="1"/>
    <col min="12344" max="12344" width="15.81640625" style="1" bestFit="1" customWidth="1"/>
    <col min="12345" max="12345" width="11.7265625" style="1" bestFit="1" customWidth="1"/>
    <col min="12346" max="12346" width="17.54296875" style="1" bestFit="1" customWidth="1"/>
    <col min="12347" max="12347" width="11.7265625" style="1" bestFit="1" customWidth="1"/>
    <col min="12348" max="12348" width="4.453125" style="1" customWidth="1"/>
    <col min="12349" max="12349" width="16.54296875" style="1" bestFit="1" customWidth="1"/>
    <col min="12350" max="12350" width="11.453125" style="1"/>
    <col min="12351" max="12351" width="16.54296875" style="1" bestFit="1" customWidth="1"/>
    <col min="12352" max="12352" width="11.453125" style="1"/>
    <col min="12353" max="12353" width="14.81640625" style="1" bestFit="1" customWidth="1"/>
    <col min="12354" max="12354" width="11.453125" style="1"/>
    <col min="12355" max="12355" width="3.453125" style="1" customWidth="1"/>
    <col min="12356" max="12356" width="16.54296875" style="1" bestFit="1" customWidth="1"/>
    <col min="12357" max="12357" width="11.453125" style="1"/>
    <col min="12358" max="12358" width="17.54296875" style="1" bestFit="1" customWidth="1"/>
    <col min="12359" max="12359" width="11.453125" style="1"/>
    <col min="12360" max="12360" width="13.81640625" style="1" bestFit="1" customWidth="1"/>
    <col min="12361" max="12361" width="11.453125" style="1"/>
    <col min="12362" max="12362" width="13.81640625" style="1" bestFit="1" customWidth="1"/>
    <col min="12363" max="12363" width="11.453125" style="1"/>
    <col min="12364" max="12364" width="13.81640625" style="1" bestFit="1" customWidth="1"/>
    <col min="12365" max="12365" width="11.453125" style="1"/>
    <col min="12366" max="12366" width="14.81640625" style="1" bestFit="1" customWidth="1"/>
    <col min="12367" max="12367" width="11.453125" style="1"/>
    <col min="12368" max="12368" width="14.81640625" style="1" bestFit="1" customWidth="1"/>
    <col min="12369" max="12369" width="11.453125" style="1"/>
    <col min="12370" max="12370" width="14.81640625" style="1" bestFit="1" customWidth="1"/>
    <col min="12371" max="12568" width="11.453125" style="1"/>
    <col min="12569" max="12569" width="6.1796875" style="1" customWidth="1"/>
    <col min="12570" max="12570" width="28.26953125" style="1" bestFit="1" customWidth="1"/>
    <col min="12571" max="12571" width="17.54296875" style="1" bestFit="1" customWidth="1"/>
    <col min="12572" max="12572" width="10.81640625" style="1" bestFit="1" customWidth="1"/>
    <col min="12573" max="12573" width="3.1796875" style="1" customWidth="1"/>
    <col min="12574" max="12574" width="18.54296875" style="1" bestFit="1" customWidth="1"/>
    <col min="12575" max="12575" width="10.81640625" style="1" bestFit="1" customWidth="1"/>
    <col min="12576" max="12576" width="3.26953125" style="1" customWidth="1"/>
    <col min="12577" max="12577" width="17.54296875" style="1" bestFit="1" customWidth="1"/>
    <col min="12578" max="12578" width="10.81640625" style="1" bestFit="1" customWidth="1"/>
    <col min="12579" max="12579" width="17.54296875" style="1" bestFit="1" customWidth="1"/>
    <col min="12580" max="12580" width="10.81640625" style="1" bestFit="1" customWidth="1"/>
    <col min="12581" max="12581" width="15.81640625" style="1" bestFit="1" customWidth="1"/>
    <col min="12582" max="12582" width="10.81640625" style="1" bestFit="1" customWidth="1"/>
    <col min="12583" max="12583" width="15.81640625" style="1" bestFit="1" customWidth="1"/>
    <col min="12584" max="12584" width="11.7265625" style="1" bestFit="1" customWidth="1"/>
    <col min="12585" max="12585" width="17.54296875" style="1" bestFit="1" customWidth="1"/>
    <col min="12586" max="12586" width="11.7265625" style="1" bestFit="1" customWidth="1"/>
    <col min="12587" max="12587" width="15.81640625" style="1" bestFit="1" customWidth="1"/>
    <col min="12588" max="12588" width="11.7265625" style="1" bestFit="1" customWidth="1"/>
    <col min="12589" max="12589" width="4.1796875" style="1" customWidth="1"/>
    <col min="12590" max="12590" width="18.54296875" style="1" bestFit="1" customWidth="1"/>
    <col min="12591" max="12591" width="11.7265625" style="1" bestFit="1" customWidth="1"/>
    <col min="12592" max="12592" width="18.54296875" style="1" bestFit="1" customWidth="1"/>
    <col min="12593" max="12593" width="11.7265625" style="1" bestFit="1" customWidth="1"/>
    <col min="12594" max="12594" width="17.54296875" style="1" bestFit="1" customWidth="1"/>
    <col min="12595" max="12595" width="11.7265625" style="1" bestFit="1" customWidth="1"/>
    <col min="12596" max="12596" width="17.54296875" style="1" bestFit="1" customWidth="1"/>
    <col min="12597" max="12597" width="11.7265625" style="1" bestFit="1" customWidth="1"/>
    <col min="12598" max="12598" width="17.54296875" style="1" bestFit="1" customWidth="1"/>
    <col min="12599" max="12599" width="11.7265625" style="1" bestFit="1" customWidth="1"/>
    <col min="12600" max="12600" width="15.81640625" style="1" bestFit="1" customWidth="1"/>
    <col min="12601" max="12601" width="11.7265625" style="1" bestFit="1" customWidth="1"/>
    <col min="12602" max="12602" width="17.54296875" style="1" bestFit="1" customWidth="1"/>
    <col min="12603" max="12603" width="11.7265625" style="1" bestFit="1" customWidth="1"/>
    <col min="12604" max="12604" width="4.453125" style="1" customWidth="1"/>
    <col min="12605" max="12605" width="16.54296875" style="1" bestFit="1" customWidth="1"/>
    <col min="12606" max="12606" width="11.453125" style="1"/>
    <col min="12607" max="12607" width="16.54296875" style="1" bestFit="1" customWidth="1"/>
    <col min="12608" max="12608" width="11.453125" style="1"/>
    <col min="12609" max="12609" width="14.81640625" style="1" bestFit="1" customWidth="1"/>
    <col min="12610" max="12610" width="11.453125" style="1"/>
    <col min="12611" max="12611" width="3.453125" style="1" customWidth="1"/>
    <col min="12612" max="12612" width="16.54296875" style="1" bestFit="1" customWidth="1"/>
    <col min="12613" max="12613" width="11.453125" style="1"/>
    <col min="12614" max="12614" width="17.54296875" style="1" bestFit="1" customWidth="1"/>
    <col min="12615" max="12615" width="11.453125" style="1"/>
    <col min="12616" max="12616" width="13.81640625" style="1" bestFit="1" customWidth="1"/>
    <col min="12617" max="12617" width="11.453125" style="1"/>
    <col min="12618" max="12618" width="13.81640625" style="1" bestFit="1" customWidth="1"/>
    <col min="12619" max="12619" width="11.453125" style="1"/>
    <col min="12620" max="12620" width="13.81640625" style="1" bestFit="1" customWidth="1"/>
    <col min="12621" max="12621" width="11.453125" style="1"/>
    <col min="12622" max="12622" width="14.81640625" style="1" bestFit="1" customWidth="1"/>
    <col min="12623" max="12623" width="11.453125" style="1"/>
    <col min="12624" max="12624" width="14.81640625" style="1" bestFit="1" customWidth="1"/>
    <col min="12625" max="12625" width="11.453125" style="1"/>
    <col min="12626" max="12626" width="14.81640625" style="1" bestFit="1" customWidth="1"/>
    <col min="12627" max="12824" width="11.453125" style="1"/>
    <col min="12825" max="12825" width="6.1796875" style="1" customWidth="1"/>
    <col min="12826" max="12826" width="28.26953125" style="1" bestFit="1" customWidth="1"/>
    <col min="12827" max="12827" width="17.54296875" style="1" bestFit="1" customWidth="1"/>
    <col min="12828" max="12828" width="10.81640625" style="1" bestFit="1" customWidth="1"/>
    <col min="12829" max="12829" width="3.1796875" style="1" customWidth="1"/>
    <col min="12830" max="12830" width="18.54296875" style="1" bestFit="1" customWidth="1"/>
    <col min="12831" max="12831" width="10.81640625" style="1" bestFit="1" customWidth="1"/>
    <col min="12832" max="12832" width="3.26953125" style="1" customWidth="1"/>
    <col min="12833" max="12833" width="17.54296875" style="1" bestFit="1" customWidth="1"/>
    <col min="12834" max="12834" width="10.81640625" style="1" bestFit="1" customWidth="1"/>
    <col min="12835" max="12835" width="17.54296875" style="1" bestFit="1" customWidth="1"/>
    <col min="12836" max="12836" width="10.81640625" style="1" bestFit="1" customWidth="1"/>
    <col min="12837" max="12837" width="15.81640625" style="1" bestFit="1" customWidth="1"/>
    <col min="12838" max="12838" width="10.81640625" style="1" bestFit="1" customWidth="1"/>
    <col min="12839" max="12839" width="15.81640625" style="1" bestFit="1" customWidth="1"/>
    <col min="12840" max="12840" width="11.7265625" style="1" bestFit="1" customWidth="1"/>
    <col min="12841" max="12841" width="17.54296875" style="1" bestFit="1" customWidth="1"/>
    <col min="12842" max="12842" width="11.7265625" style="1" bestFit="1" customWidth="1"/>
    <col min="12843" max="12843" width="15.81640625" style="1" bestFit="1" customWidth="1"/>
    <col min="12844" max="12844" width="11.7265625" style="1" bestFit="1" customWidth="1"/>
    <col min="12845" max="12845" width="4.1796875" style="1" customWidth="1"/>
    <col min="12846" max="12846" width="18.54296875" style="1" bestFit="1" customWidth="1"/>
    <col min="12847" max="12847" width="11.7265625" style="1" bestFit="1" customWidth="1"/>
    <col min="12848" max="12848" width="18.54296875" style="1" bestFit="1" customWidth="1"/>
    <col min="12849" max="12849" width="11.7265625" style="1" bestFit="1" customWidth="1"/>
    <col min="12850" max="12850" width="17.54296875" style="1" bestFit="1" customWidth="1"/>
    <col min="12851" max="12851" width="11.7265625" style="1" bestFit="1" customWidth="1"/>
    <col min="12852" max="12852" width="17.54296875" style="1" bestFit="1" customWidth="1"/>
    <col min="12853" max="12853" width="11.7265625" style="1" bestFit="1" customWidth="1"/>
    <col min="12854" max="12854" width="17.54296875" style="1" bestFit="1" customWidth="1"/>
    <col min="12855" max="12855" width="11.7265625" style="1" bestFit="1" customWidth="1"/>
    <col min="12856" max="12856" width="15.81640625" style="1" bestFit="1" customWidth="1"/>
    <col min="12857" max="12857" width="11.7265625" style="1" bestFit="1" customWidth="1"/>
    <col min="12858" max="12858" width="17.54296875" style="1" bestFit="1" customWidth="1"/>
    <col min="12859" max="12859" width="11.7265625" style="1" bestFit="1" customWidth="1"/>
    <col min="12860" max="12860" width="4.453125" style="1" customWidth="1"/>
    <col min="12861" max="12861" width="16.54296875" style="1" bestFit="1" customWidth="1"/>
    <col min="12862" max="12862" width="11.453125" style="1"/>
    <col min="12863" max="12863" width="16.54296875" style="1" bestFit="1" customWidth="1"/>
    <col min="12864" max="12864" width="11.453125" style="1"/>
    <col min="12865" max="12865" width="14.81640625" style="1" bestFit="1" customWidth="1"/>
    <col min="12866" max="12866" width="11.453125" style="1"/>
    <col min="12867" max="12867" width="3.453125" style="1" customWidth="1"/>
    <col min="12868" max="12868" width="16.54296875" style="1" bestFit="1" customWidth="1"/>
    <col min="12869" max="12869" width="11.453125" style="1"/>
    <col min="12870" max="12870" width="17.54296875" style="1" bestFit="1" customWidth="1"/>
    <col min="12871" max="12871" width="11.453125" style="1"/>
    <col min="12872" max="12872" width="13.81640625" style="1" bestFit="1" customWidth="1"/>
    <col min="12873" max="12873" width="11.453125" style="1"/>
    <col min="12874" max="12874" width="13.81640625" style="1" bestFit="1" customWidth="1"/>
    <col min="12875" max="12875" width="11.453125" style="1"/>
    <col min="12876" max="12876" width="13.81640625" style="1" bestFit="1" customWidth="1"/>
    <col min="12877" max="12877" width="11.453125" style="1"/>
    <col min="12878" max="12878" width="14.81640625" style="1" bestFit="1" customWidth="1"/>
    <col min="12879" max="12879" width="11.453125" style="1"/>
    <col min="12880" max="12880" width="14.81640625" style="1" bestFit="1" customWidth="1"/>
    <col min="12881" max="12881" width="11.453125" style="1"/>
    <col min="12882" max="12882" width="14.81640625" style="1" bestFit="1" customWidth="1"/>
    <col min="12883" max="13080" width="11.453125" style="1"/>
    <col min="13081" max="13081" width="6.1796875" style="1" customWidth="1"/>
    <col min="13082" max="13082" width="28.26953125" style="1" bestFit="1" customWidth="1"/>
    <col min="13083" max="13083" width="17.54296875" style="1" bestFit="1" customWidth="1"/>
    <col min="13084" max="13084" width="10.81640625" style="1" bestFit="1" customWidth="1"/>
    <col min="13085" max="13085" width="3.1796875" style="1" customWidth="1"/>
    <col min="13086" max="13086" width="18.54296875" style="1" bestFit="1" customWidth="1"/>
    <col min="13087" max="13087" width="10.81640625" style="1" bestFit="1" customWidth="1"/>
    <col min="13088" max="13088" width="3.26953125" style="1" customWidth="1"/>
    <col min="13089" max="13089" width="17.54296875" style="1" bestFit="1" customWidth="1"/>
    <col min="13090" max="13090" width="10.81640625" style="1" bestFit="1" customWidth="1"/>
    <col min="13091" max="13091" width="17.54296875" style="1" bestFit="1" customWidth="1"/>
    <col min="13092" max="13092" width="10.81640625" style="1" bestFit="1" customWidth="1"/>
    <col min="13093" max="13093" width="15.81640625" style="1" bestFit="1" customWidth="1"/>
    <col min="13094" max="13094" width="10.81640625" style="1" bestFit="1" customWidth="1"/>
    <col min="13095" max="13095" width="15.81640625" style="1" bestFit="1" customWidth="1"/>
    <col min="13096" max="13096" width="11.7265625" style="1" bestFit="1" customWidth="1"/>
    <col min="13097" max="13097" width="17.54296875" style="1" bestFit="1" customWidth="1"/>
    <col min="13098" max="13098" width="11.7265625" style="1" bestFit="1" customWidth="1"/>
    <col min="13099" max="13099" width="15.81640625" style="1" bestFit="1" customWidth="1"/>
    <col min="13100" max="13100" width="11.7265625" style="1" bestFit="1" customWidth="1"/>
    <col min="13101" max="13101" width="4.1796875" style="1" customWidth="1"/>
    <col min="13102" max="13102" width="18.54296875" style="1" bestFit="1" customWidth="1"/>
    <col min="13103" max="13103" width="11.7265625" style="1" bestFit="1" customWidth="1"/>
    <col min="13104" max="13104" width="18.54296875" style="1" bestFit="1" customWidth="1"/>
    <col min="13105" max="13105" width="11.7265625" style="1" bestFit="1" customWidth="1"/>
    <col min="13106" max="13106" width="17.54296875" style="1" bestFit="1" customWidth="1"/>
    <col min="13107" max="13107" width="11.7265625" style="1" bestFit="1" customWidth="1"/>
    <col min="13108" max="13108" width="17.54296875" style="1" bestFit="1" customWidth="1"/>
    <col min="13109" max="13109" width="11.7265625" style="1" bestFit="1" customWidth="1"/>
    <col min="13110" max="13110" width="17.54296875" style="1" bestFit="1" customWidth="1"/>
    <col min="13111" max="13111" width="11.7265625" style="1" bestFit="1" customWidth="1"/>
    <col min="13112" max="13112" width="15.81640625" style="1" bestFit="1" customWidth="1"/>
    <col min="13113" max="13113" width="11.7265625" style="1" bestFit="1" customWidth="1"/>
    <col min="13114" max="13114" width="17.54296875" style="1" bestFit="1" customWidth="1"/>
    <col min="13115" max="13115" width="11.7265625" style="1" bestFit="1" customWidth="1"/>
    <col min="13116" max="13116" width="4.453125" style="1" customWidth="1"/>
    <col min="13117" max="13117" width="16.54296875" style="1" bestFit="1" customWidth="1"/>
    <col min="13118" max="13118" width="11.453125" style="1"/>
    <col min="13119" max="13119" width="16.54296875" style="1" bestFit="1" customWidth="1"/>
    <col min="13120" max="13120" width="11.453125" style="1"/>
    <col min="13121" max="13121" width="14.81640625" style="1" bestFit="1" customWidth="1"/>
    <col min="13122" max="13122" width="11.453125" style="1"/>
    <col min="13123" max="13123" width="3.453125" style="1" customWidth="1"/>
    <col min="13124" max="13124" width="16.54296875" style="1" bestFit="1" customWidth="1"/>
    <col min="13125" max="13125" width="11.453125" style="1"/>
    <col min="13126" max="13126" width="17.54296875" style="1" bestFit="1" customWidth="1"/>
    <col min="13127" max="13127" width="11.453125" style="1"/>
    <col min="13128" max="13128" width="13.81640625" style="1" bestFit="1" customWidth="1"/>
    <col min="13129" max="13129" width="11.453125" style="1"/>
    <col min="13130" max="13130" width="13.81640625" style="1" bestFit="1" customWidth="1"/>
    <col min="13131" max="13131" width="11.453125" style="1"/>
    <col min="13132" max="13132" width="13.81640625" style="1" bestFit="1" customWidth="1"/>
    <col min="13133" max="13133" width="11.453125" style="1"/>
    <col min="13134" max="13134" width="14.81640625" style="1" bestFit="1" customWidth="1"/>
    <col min="13135" max="13135" width="11.453125" style="1"/>
    <col min="13136" max="13136" width="14.81640625" style="1" bestFit="1" customWidth="1"/>
    <col min="13137" max="13137" width="11.453125" style="1"/>
    <col min="13138" max="13138" width="14.81640625" style="1" bestFit="1" customWidth="1"/>
    <col min="13139" max="13336" width="11.453125" style="1"/>
    <col min="13337" max="13337" width="6.1796875" style="1" customWidth="1"/>
    <col min="13338" max="13338" width="28.26953125" style="1" bestFit="1" customWidth="1"/>
    <col min="13339" max="13339" width="17.54296875" style="1" bestFit="1" customWidth="1"/>
    <col min="13340" max="13340" width="10.81640625" style="1" bestFit="1" customWidth="1"/>
    <col min="13341" max="13341" width="3.1796875" style="1" customWidth="1"/>
    <col min="13342" max="13342" width="18.54296875" style="1" bestFit="1" customWidth="1"/>
    <col min="13343" max="13343" width="10.81640625" style="1" bestFit="1" customWidth="1"/>
    <col min="13344" max="13344" width="3.26953125" style="1" customWidth="1"/>
    <col min="13345" max="13345" width="17.54296875" style="1" bestFit="1" customWidth="1"/>
    <col min="13346" max="13346" width="10.81640625" style="1" bestFit="1" customWidth="1"/>
    <col min="13347" max="13347" width="17.54296875" style="1" bestFit="1" customWidth="1"/>
    <col min="13348" max="13348" width="10.81640625" style="1" bestFit="1" customWidth="1"/>
    <col min="13349" max="13349" width="15.81640625" style="1" bestFit="1" customWidth="1"/>
    <col min="13350" max="13350" width="10.81640625" style="1" bestFit="1" customWidth="1"/>
    <col min="13351" max="13351" width="15.81640625" style="1" bestFit="1" customWidth="1"/>
    <col min="13352" max="13352" width="11.7265625" style="1" bestFit="1" customWidth="1"/>
    <col min="13353" max="13353" width="17.54296875" style="1" bestFit="1" customWidth="1"/>
    <col min="13354" max="13354" width="11.7265625" style="1" bestFit="1" customWidth="1"/>
    <col min="13355" max="13355" width="15.81640625" style="1" bestFit="1" customWidth="1"/>
    <col min="13356" max="13356" width="11.7265625" style="1" bestFit="1" customWidth="1"/>
    <col min="13357" max="13357" width="4.1796875" style="1" customWidth="1"/>
    <col min="13358" max="13358" width="18.54296875" style="1" bestFit="1" customWidth="1"/>
    <col min="13359" max="13359" width="11.7265625" style="1" bestFit="1" customWidth="1"/>
    <col min="13360" max="13360" width="18.54296875" style="1" bestFit="1" customWidth="1"/>
    <col min="13361" max="13361" width="11.7265625" style="1" bestFit="1" customWidth="1"/>
    <col min="13362" max="13362" width="17.54296875" style="1" bestFit="1" customWidth="1"/>
    <col min="13363" max="13363" width="11.7265625" style="1" bestFit="1" customWidth="1"/>
    <col min="13364" max="13364" width="17.54296875" style="1" bestFit="1" customWidth="1"/>
    <col min="13365" max="13365" width="11.7265625" style="1" bestFit="1" customWidth="1"/>
    <col min="13366" max="13366" width="17.54296875" style="1" bestFit="1" customWidth="1"/>
    <col min="13367" max="13367" width="11.7265625" style="1" bestFit="1" customWidth="1"/>
    <col min="13368" max="13368" width="15.81640625" style="1" bestFit="1" customWidth="1"/>
    <col min="13369" max="13369" width="11.7265625" style="1" bestFit="1" customWidth="1"/>
    <col min="13370" max="13370" width="17.54296875" style="1" bestFit="1" customWidth="1"/>
    <col min="13371" max="13371" width="11.7265625" style="1" bestFit="1" customWidth="1"/>
    <col min="13372" max="13372" width="4.453125" style="1" customWidth="1"/>
    <col min="13373" max="13373" width="16.54296875" style="1" bestFit="1" customWidth="1"/>
    <col min="13374" max="13374" width="11.453125" style="1"/>
    <col min="13375" max="13375" width="16.54296875" style="1" bestFit="1" customWidth="1"/>
    <col min="13376" max="13376" width="11.453125" style="1"/>
    <col min="13377" max="13377" width="14.81640625" style="1" bestFit="1" customWidth="1"/>
    <col min="13378" max="13378" width="11.453125" style="1"/>
    <col min="13379" max="13379" width="3.453125" style="1" customWidth="1"/>
    <col min="13380" max="13380" width="16.54296875" style="1" bestFit="1" customWidth="1"/>
    <col min="13381" max="13381" width="11.453125" style="1"/>
    <col min="13382" max="13382" width="17.54296875" style="1" bestFit="1" customWidth="1"/>
    <col min="13383" max="13383" width="11.453125" style="1"/>
    <col min="13384" max="13384" width="13.81640625" style="1" bestFit="1" customWidth="1"/>
    <col min="13385" max="13385" width="11.453125" style="1"/>
    <col min="13386" max="13386" width="13.81640625" style="1" bestFit="1" customWidth="1"/>
    <col min="13387" max="13387" width="11.453125" style="1"/>
    <col min="13388" max="13388" width="13.81640625" style="1" bestFit="1" customWidth="1"/>
    <col min="13389" max="13389" width="11.453125" style="1"/>
    <col min="13390" max="13390" width="14.81640625" style="1" bestFit="1" customWidth="1"/>
    <col min="13391" max="13391" width="11.453125" style="1"/>
    <col min="13392" max="13392" width="14.81640625" style="1" bestFit="1" customWidth="1"/>
    <col min="13393" max="13393" width="11.453125" style="1"/>
    <col min="13394" max="13394" width="14.81640625" style="1" bestFit="1" customWidth="1"/>
    <col min="13395" max="13592" width="11.453125" style="1"/>
    <col min="13593" max="13593" width="6.1796875" style="1" customWidth="1"/>
    <col min="13594" max="13594" width="28.26953125" style="1" bestFit="1" customWidth="1"/>
    <col min="13595" max="13595" width="17.54296875" style="1" bestFit="1" customWidth="1"/>
    <col min="13596" max="13596" width="10.81640625" style="1" bestFit="1" customWidth="1"/>
    <col min="13597" max="13597" width="3.1796875" style="1" customWidth="1"/>
    <col min="13598" max="13598" width="18.54296875" style="1" bestFit="1" customWidth="1"/>
    <col min="13599" max="13599" width="10.81640625" style="1" bestFit="1" customWidth="1"/>
    <col min="13600" max="13600" width="3.26953125" style="1" customWidth="1"/>
    <col min="13601" max="13601" width="17.54296875" style="1" bestFit="1" customWidth="1"/>
    <col min="13602" max="13602" width="10.81640625" style="1" bestFit="1" customWidth="1"/>
    <col min="13603" max="13603" width="17.54296875" style="1" bestFit="1" customWidth="1"/>
    <col min="13604" max="13604" width="10.81640625" style="1" bestFit="1" customWidth="1"/>
    <col min="13605" max="13605" width="15.81640625" style="1" bestFit="1" customWidth="1"/>
    <col min="13606" max="13606" width="10.81640625" style="1" bestFit="1" customWidth="1"/>
    <col min="13607" max="13607" width="15.81640625" style="1" bestFit="1" customWidth="1"/>
    <col min="13608" max="13608" width="11.7265625" style="1" bestFit="1" customWidth="1"/>
    <col min="13609" max="13609" width="17.54296875" style="1" bestFit="1" customWidth="1"/>
    <col min="13610" max="13610" width="11.7265625" style="1" bestFit="1" customWidth="1"/>
    <col min="13611" max="13611" width="15.81640625" style="1" bestFit="1" customWidth="1"/>
    <col min="13612" max="13612" width="11.7265625" style="1" bestFit="1" customWidth="1"/>
    <col min="13613" max="13613" width="4.1796875" style="1" customWidth="1"/>
    <col min="13614" max="13614" width="18.54296875" style="1" bestFit="1" customWidth="1"/>
    <col min="13615" max="13615" width="11.7265625" style="1" bestFit="1" customWidth="1"/>
    <col min="13616" max="13616" width="18.54296875" style="1" bestFit="1" customWidth="1"/>
    <col min="13617" max="13617" width="11.7265625" style="1" bestFit="1" customWidth="1"/>
    <col min="13618" max="13618" width="17.54296875" style="1" bestFit="1" customWidth="1"/>
    <col min="13619" max="13619" width="11.7265625" style="1" bestFit="1" customWidth="1"/>
    <col min="13620" max="13620" width="17.54296875" style="1" bestFit="1" customWidth="1"/>
    <col min="13621" max="13621" width="11.7265625" style="1" bestFit="1" customWidth="1"/>
    <col min="13622" max="13622" width="17.54296875" style="1" bestFit="1" customWidth="1"/>
    <col min="13623" max="13623" width="11.7265625" style="1" bestFit="1" customWidth="1"/>
    <col min="13624" max="13624" width="15.81640625" style="1" bestFit="1" customWidth="1"/>
    <col min="13625" max="13625" width="11.7265625" style="1" bestFit="1" customWidth="1"/>
    <col min="13626" max="13626" width="17.54296875" style="1" bestFit="1" customWidth="1"/>
    <col min="13627" max="13627" width="11.7265625" style="1" bestFit="1" customWidth="1"/>
    <col min="13628" max="13628" width="4.453125" style="1" customWidth="1"/>
    <col min="13629" max="13629" width="16.54296875" style="1" bestFit="1" customWidth="1"/>
    <col min="13630" max="13630" width="11.453125" style="1"/>
    <col min="13631" max="13631" width="16.54296875" style="1" bestFit="1" customWidth="1"/>
    <col min="13632" max="13632" width="11.453125" style="1"/>
    <col min="13633" max="13633" width="14.81640625" style="1" bestFit="1" customWidth="1"/>
    <col min="13634" max="13634" width="11.453125" style="1"/>
    <col min="13635" max="13635" width="3.453125" style="1" customWidth="1"/>
    <col min="13636" max="13636" width="16.54296875" style="1" bestFit="1" customWidth="1"/>
    <col min="13637" max="13637" width="11.453125" style="1"/>
    <col min="13638" max="13638" width="17.54296875" style="1" bestFit="1" customWidth="1"/>
    <col min="13639" max="13639" width="11.453125" style="1"/>
    <col min="13640" max="13640" width="13.81640625" style="1" bestFit="1" customWidth="1"/>
    <col min="13641" max="13641" width="11.453125" style="1"/>
    <col min="13642" max="13642" width="13.81640625" style="1" bestFit="1" customWidth="1"/>
    <col min="13643" max="13643" width="11.453125" style="1"/>
    <col min="13644" max="13644" width="13.81640625" style="1" bestFit="1" customWidth="1"/>
    <col min="13645" max="13645" width="11.453125" style="1"/>
    <col min="13646" max="13646" width="14.81640625" style="1" bestFit="1" customWidth="1"/>
    <col min="13647" max="13647" width="11.453125" style="1"/>
    <col min="13648" max="13648" width="14.81640625" style="1" bestFit="1" customWidth="1"/>
    <col min="13649" max="13649" width="11.453125" style="1"/>
    <col min="13650" max="13650" width="14.81640625" style="1" bestFit="1" customWidth="1"/>
    <col min="13651" max="13848" width="11.453125" style="1"/>
    <col min="13849" max="13849" width="6.1796875" style="1" customWidth="1"/>
    <col min="13850" max="13850" width="28.26953125" style="1" bestFit="1" customWidth="1"/>
    <col min="13851" max="13851" width="17.54296875" style="1" bestFit="1" customWidth="1"/>
    <col min="13852" max="13852" width="10.81640625" style="1" bestFit="1" customWidth="1"/>
    <col min="13853" max="13853" width="3.1796875" style="1" customWidth="1"/>
    <col min="13854" max="13854" width="18.54296875" style="1" bestFit="1" customWidth="1"/>
    <col min="13855" max="13855" width="10.81640625" style="1" bestFit="1" customWidth="1"/>
    <col min="13856" max="13856" width="3.26953125" style="1" customWidth="1"/>
    <col min="13857" max="13857" width="17.54296875" style="1" bestFit="1" customWidth="1"/>
    <col min="13858" max="13858" width="10.81640625" style="1" bestFit="1" customWidth="1"/>
    <col min="13859" max="13859" width="17.54296875" style="1" bestFit="1" customWidth="1"/>
    <col min="13860" max="13860" width="10.81640625" style="1" bestFit="1" customWidth="1"/>
    <col min="13861" max="13861" width="15.81640625" style="1" bestFit="1" customWidth="1"/>
    <col min="13862" max="13862" width="10.81640625" style="1" bestFit="1" customWidth="1"/>
    <col min="13863" max="13863" width="15.81640625" style="1" bestFit="1" customWidth="1"/>
    <col min="13864" max="13864" width="11.7265625" style="1" bestFit="1" customWidth="1"/>
    <col min="13865" max="13865" width="17.54296875" style="1" bestFit="1" customWidth="1"/>
    <col min="13866" max="13866" width="11.7265625" style="1" bestFit="1" customWidth="1"/>
    <col min="13867" max="13867" width="15.81640625" style="1" bestFit="1" customWidth="1"/>
    <col min="13868" max="13868" width="11.7265625" style="1" bestFit="1" customWidth="1"/>
    <col min="13869" max="13869" width="4.1796875" style="1" customWidth="1"/>
    <col min="13870" max="13870" width="18.54296875" style="1" bestFit="1" customWidth="1"/>
    <col min="13871" max="13871" width="11.7265625" style="1" bestFit="1" customWidth="1"/>
    <col min="13872" max="13872" width="18.54296875" style="1" bestFit="1" customWidth="1"/>
    <col min="13873" max="13873" width="11.7265625" style="1" bestFit="1" customWidth="1"/>
    <col min="13874" max="13874" width="17.54296875" style="1" bestFit="1" customWidth="1"/>
    <col min="13875" max="13875" width="11.7265625" style="1" bestFit="1" customWidth="1"/>
    <col min="13876" max="13876" width="17.54296875" style="1" bestFit="1" customWidth="1"/>
    <col min="13877" max="13877" width="11.7265625" style="1" bestFit="1" customWidth="1"/>
    <col min="13878" max="13878" width="17.54296875" style="1" bestFit="1" customWidth="1"/>
    <col min="13879" max="13879" width="11.7265625" style="1" bestFit="1" customWidth="1"/>
    <col min="13880" max="13880" width="15.81640625" style="1" bestFit="1" customWidth="1"/>
    <col min="13881" max="13881" width="11.7265625" style="1" bestFit="1" customWidth="1"/>
    <col min="13882" max="13882" width="17.54296875" style="1" bestFit="1" customWidth="1"/>
    <col min="13883" max="13883" width="11.7265625" style="1" bestFit="1" customWidth="1"/>
    <col min="13884" max="13884" width="4.453125" style="1" customWidth="1"/>
    <col min="13885" max="13885" width="16.54296875" style="1" bestFit="1" customWidth="1"/>
    <col min="13886" max="13886" width="11.453125" style="1"/>
    <col min="13887" max="13887" width="16.54296875" style="1" bestFit="1" customWidth="1"/>
    <col min="13888" max="13888" width="11.453125" style="1"/>
    <col min="13889" max="13889" width="14.81640625" style="1" bestFit="1" customWidth="1"/>
    <col min="13890" max="13890" width="11.453125" style="1"/>
    <col min="13891" max="13891" width="3.453125" style="1" customWidth="1"/>
    <col min="13892" max="13892" width="16.54296875" style="1" bestFit="1" customWidth="1"/>
    <col min="13893" max="13893" width="11.453125" style="1"/>
    <col min="13894" max="13894" width="17.54296875" style="1" bestFit="1" customWidth="1"/>
    <col min="13895" max="13895" width="11.453125" style="1"/>
    <col min="13896" max="13896" width="13.81640625" style="1" bestFit="1" customWidth="1"/>
    <col min="13897" max="13897" width="11.453125" style="1"/>
    <col min="13898" max="13898" width="13.81640625" style="1" bestFit="1" customWidth="1"/>
    <col min="13899" max="13899" width="11.453125" style="1"/>
    <col min="13900" max="13900" width="13.81640625" style="1" bestFit="1" customWidth="1"/>
    <col min="13901" max="13901" width="11.453125" style="1"/>
    <col min="13902" max="13902" width="14.81640625" style="1" bestFit="1" customWidth="1"/>
    <col min="13903" max="13903" width="11.453125" style="1"/>
    <col min="13904" max="13904" width="14.81640625" style="1" bestFit="1" customWidth="1"/>
    <col min="13905" max="13905" width="11.453125" style="1"/>
    <col min="13906" max="13906" width="14.81640625" style="1" bestFit="1" customWidth="1"/>
    <col min="13907" max="14104" width="11.453125" style="1"/>
    <col min="14105" max="14105" width="6.1796875" style="1" customWidth="1"/>
    <col min="14106" max="14106" width="28.26953125" style="1" bestFit="1" customWidth="1"/>
    <col min="14107" max="14107" width="17.54296875" style="1" bestFit="1" customWidth="1"/>
    <col min="14108" max="14108" width="10.81640625" style="1" bestFit="1" customWidth="1"/>
    <col min="14109" max="14109" width="3.1796875" style="1" customWidth="1"/>
    <col min="14110" max="14110" width="18.54296875" style="1" bestFit="1" customWidth="1"/>
    <col min="14111" max="14111" width="10.81640625" style="1" bestFit="1" customWidth="1"/>
    <col min="14112" max="14112" width="3.26953125" style="1" customWidth="1"/>
    <col min="14113" max="14113" width="17.54296875" style="1" bestFit="1" customWidth="1"/>
    <col min="14114" max="14114" width="10.81640625" style="1" bestFit="1" customWidth="1"/>
    <col min="14115" max="14115" width="17.54296875" style="1" bestFit="1" customWidth="1"/>
    <col min="14116" max="14116" width="10.81640625" style="1" bestFit="1" customWidth="1"/>
    <col min="14117" max="14117" width="15.81640625" style="1" bestFit="1" customWidth="1"/>
    <col min="14118" max="14118" width="10.81640625" style="1" bestFit="1" customWidth="1"/>
    <col min="14119" max="14119" width="15.81640625" style="1" bestFit="1" customWidth="1"/>
    <col min="14120" max="14120" width="11.7265625" style="1" bestFit="1" customWidth="1"/>
    <col min="14121" max="14121" width="17.54296875" style="1" bestFit="1" customWidth="1"/>
    <col min="14122" max="14122" width="11.7265625" style="1" bestFit="1" customWidth="1"/>
    <col min="14123" max="14123" width="15.81640625" style="1" bestFit="1" customWidth="1"/>
    <col min="14124" max="14124" width="11.7265625" style="1" bestFit="1" customWidth="1"/>
    <col min="14125" max="14125" width="4.1796875" style="1" customWidth="1"/>
    <col min="14126" max="14126" width="18.54296875" style="1" bestFit="1" customWidth="1"/>
    <col min="14127" max="14127" width="11.7265625" style="1" bestFit="1" customWidth="1"/>
    <col min="14128" max="14128" width="18.54296875" style="1" bestFit="1" customWidth="1"/>
    <col min="14129" max="14129" width="11.7265625" style="1" bestFit="1" customWidth="1"/>
    <col min="14130" max="14130" width="17.54296875" style="1" bestFit="1" customWidth="1"/>
    <col min="14131" max="14131" width="11.7265625" style="1" bestFit="1" customWidth="1"/>
    <col min="14132" max="14132" width="17.54296875" style="1" bestFit="1" customWidth="1"/>
    <col min="14133" max="14133" width="11.7265625" style="1" bestFit="1" customWidth="1"/>
    <col min="14134" max="14134" width="17.54296875" style="1" bestFit="1" customWidth="1"/>
    <col min="14135" max="14135" width="11.7265625" style="1" bestFit="1" customWidth="1"/>
    <col min="14136" max="14136" width="15.81640625" style="1" bestFit="1" customWidth="1"/>
    <col min="14137" max="14137" width="11.7265625" style="1" bestFit="1" customWidth="1"/>
    <col min="14138" max="14138" width="17.54296875" style="1" bestFit="1" customWidth="1"/>
    <col min="14139" max="14139" width="11.7265625" style="1" bestFit="1" customWidth="1"/>
    <col min="14140" max="14140" width="4.453125" style="1" customWidth="1"/>
    <col min="14141" max="14141" width="16.54296875" style="1" bestFit="1" customWidth="1"/>
    <col min="14142" max="14142" width="11.453125" style="1"/>
    <col min="14143" max="14143" width="16.54296875" style="1" bestFit="1" customWidth="1"/>
    <col min="14144" max="14144" width="11.453125" style="1"/>
    <col min="14145" max="14145" width="14.81640625" style="1" bestFit="1" customWidth="1"/>
    <col min="14146" max="14146" width="11.453125" style="1"/>
    <col min="14147" max="14147" width="3.453125" style="1" customWidth="1"/>
    <col min="14148" max="14148" width="16.54296875" style="1" bestFit="1" customWidth="1"/>
    <col min="14149" max="14149" width="11.453125" style="1"/>
    <col min="14150" max="14150" width="17.54296875" style="1" bestFit="1" customWidth="1"/>
    <col min="14151" max="14151" width="11.453125" style="1"/>
    <col min="14152" max="14152" width="13.81640625" style="1" bestFit="1" customWidth="1"/>
    <col min="14153" max="14153" width="11.453125" style="1"/>
    <col min="14154" max="14154" width="13.81640625" style="1" bestFit="1" customWidth="1"/>
    <col min="14155" max="14155" width="11.453125" style="1"/>
    <col min="14156" max="14156" width="13.81640625" style="1" bestFit="1" customWidth="1"/>
    <col min="14157" max="14157" width="11.453125" style="1"/>
    <col min="14158" max="14158" width="14.81640625" style="1" bestFit="1" customWidth="1"/>
    <col min="14159" max="14159" width="11.453125" style="1"/>
    <col min="14160" max="14160" width="14.81640625" style="1" bestFit="1" customWidth="1"/>
    <col min="14161" max="14161" width="11.453125" style="1"/>
    <col min="14162" max="14162" width="14.81640625" style="1" bestFit="1" customWidth="1"/>
    <col min="14163" max="14360" width="11.453125" style="1"/>
    <col min="14361" max="14361" width="6.1796875" style="1" customWidth="1"/>
    <col min="14362" max="14362" width="28.26953125" style="1" bestFit="1" customWidth="1"/>
    <col min="14363" max="14363" width="17.54296875" style="1" bestFit="1" customWidth="1"/>
    <col min="14364" max="14364" width="10.81640625" style="1" bestFit="1" customWidth="1"/>
    <col min="14365" max="14365" width="3.1796875" style="1" customWidth="1"/>
    <col min="14366" max="14366" width="18.54296875" style="1" bestFit="1" customWidth="1"/>
    <col min="14367" max="14367" width="10.81640625" style="1" bestFit="1" customWidth="1"/>
    <col min="14368" max="14368" width="3.26953125" style="1" customWidth="1"/>
    <col min="14369" max="14369" width="17.54296875" style="1" bestFit="1" customWidth="1"/>
    <col min="14370" max="14370" width="10.81640625" style="1" bestFit="1" customWidth="1"/>
    <col min="14371" max="14371" width="17.54296875" style="1" bestFit="1" customWidth="1"/>
    <col min="14372" max="14372" width="10.81640625" style="1" bestFit="1" customWidth="1"/>
    <col min="14373" max="14373" width="15.81640625" style="1" bestFit="1" customWidth="1"/>
    <col min="14374" max="14374" width="10.81640625" style="1" bestFit="1" customWidth="1"/>
    <col min="14375" max="14375" width="15.81640625" style="1" bestFit="1" customWidth="1"/>
    <col min="14376" max="14376" width="11.7265625" style="1" bestFit="1" customWidth="1"/>
    <col min="14377" max="14377" width="17.54296875" style="1" bestFit="1" customWidth="1"/>
    <col min="14378" max="14378" width="11.7265625" style="1" bestFit="1" customWidth="1"/>
    <col min="14379" max="14379" width="15.81640625" style="1" bestFit="1" customWidth="1"/>
    <col min="14380" max="14380" width="11.7265625" style="1" bestFit="1" customWidth="1"/>
    <col min="14381" max="14381" width="4.1796875" style="1" customWidth="1"/>
    <col min="14382" max="14382" width="18.54296875" style="1" bestFit="1" customWidth="1"/>
    <col min="14383" max="14383" width="11.7265625" style="1" bestFit="1" customWidth="1"/>
    <col min="14384" max="14384" width="18.54296875" style="1" bestFit="1" customWidth="1"/>
    <col min="14385" max="14385" width="11.7265625" style="1" bestFit="1" customWidth="1"/>
    <col min="14386" max="14386" width="17.54296875" style="1" bestFit="1" customWidth="1"/>
    <col min="14387" max="14387" width="11.7265625" style="1" bestFit="1" customWidth="1"/>
    <col min="14388" max="14388" width="17.54296875" style="1" bestFit="1" customWidth="1"/>
    <col min="14389" max="14389" width="11.7265625" style="1" bestFit="1" customWidth="1"/>
    <col min="14390" max="14390" width="17.54296875" style="1" bestFit="1" customWidth="1"/>
    <col min="14391" max="14391" width="11.7265625" style="1" bestFit="1" customWidth="1"/>
    <col min="14392" max="14392" width="15.81640625" style="1" bestFit="1" customWidth="1"/>
    <col min="14393" max="14393" width="11.7265625" style="1" bestFit="1" customWidth="1"/>
    <col min="14394" max="14394" width="17.54296875" style="1" bestFit="1" customWidth="1"/>
    <col min="14395" max="14395" width="11.7265625" style="1" bestFit="1" customWidth="1"/>
    <col min="14396" max="14396" width="4.453125" style="1" customWidth="1"/>
    <col min="14397" max="14397" width="16.54296875" style="1" bestFit="1" customWidth="1"/>
    <col min="14398" max="14398" width="11.453125" style="1"/>
    <col min="14399" max="14399" width="16.54296875" style="1" bestFit="1" customWidth="1"/>
    <col min="14400" max="14400" width="11.453125" style="1"/>
    <col min="14401" max="14401" width="14.81640625" style="1" bestFit="1" customWidth="1"/>
    <col min="14402" max="14402" width="11.453125" style="1"/>
    <col min="14403" max="14403" width="3.453125" style="1" customWidth="1"/>
    <col min="14404" max="14404" width="16.54296875" style="1" bestFit="1" customWidth="1"/>
    <col min="14405" max="14405" width="11.453125" style="1"/>
    <col min="14406" max="14406" width="17.54296875" style="1" bestFit="1" customWidth="1"/>
    <col min="14407" max="14407" width="11.453125" style="1"/>
    <col min="14408" max="14408" width="13.81640625" style="1" bestFit="1" customWidth="1"/>
    <col min="14409" max="14409" width="11.453125" style="1"/>
    <col min="14410" max="14410" width="13.81640625" style="1" bestFit="1" customWidth="1"/>
    <col min="14411" max="14411" width="11.453125" style="1"/>
    <col min="14412" max="14412" width="13.81640625" style="1" bestFit="1" customWidth="1"/>
    <col min="14413" max="14413" width="11.453125" style="1"/>
    <col min="14414" max="14414" width="14.81640625" style="1" bestFit="1" customWidth="1"/>
    <col min="14415" max="14415" width="11.453125" style="1"/>
    <col min="14416" max="14416" width="14.81640625" style="1" bestFit="1" customWidth="1"/>
    <col min="14417" max="14417" width="11.453125" style="1"/>
    <col min="14418" max="14418" width="14.81640625" style="1" bestFit="1" customWidth="1"/>
    <col min="14419" max="14616" width="11.453125" style="1"/>
    <col min="14617" max="14617" width="6.1796875" style="1" customWidth="1"/>
    <col min="14618" max="14618" width="28.26953125" style="1" bestFit="1" customWidth="1"/>
    <col min="14619" max="14619" width="17.54296875" style="1" bestFit="1" customWidth="1"/>
    <col min="14620" max="14620" width="10.81640625" style="1" bestFit="1" customWidth="1"/>
    <col min="14621" max="14621" width="3.1796875" style="1" customWidth="1"/>
    <col min="14622" max="14622" width="18.54296875" style="1" bestFit="1" customWidth="1"/>
    <col min="14623" max="14623" width="10.81640625" style="1" bestFit="1" customWidth="1"/>
    <col min="14624" max="14624" width="3.26953125" style="1" customWidth="1"/>
    <col min="14625" max="14625" width="17.54296875" style="1" bestFit="1" customWidth="1"/>
    <col min="14626" max="14626" width="10.81640625" style="1" bestFit="1" customWidth="1"/>
    <col min="14627" max="14627" width="17.54296875" style="1" bestFit="1" customWidth="1"/>
    <col min="14628" max="14628" width="10.81640625" style="1" bestFit="1" customWidth="1"/>
    <col min="14629" max="14629" width="15.81640625" style="1" bestFit="1" customWidth="1"/>
    <col min="14630" max="14630" width="10.81640625" style="1" bestFit="1" customWidth="1"/>
    <col min="14631" max="14631" width="15.81640625" style="1" bestFit="1" customWidth="1"/>
    <col min="14632" max="14632" width="11.7265625" style="1" bestFit="1" customWidth="1"/>
    <col min="14633" max="14633" width="17.54296875" style="1" bestFit="1" customWidth="1"/>
    <col min="14634" max="14634" width="11.7265625" style="1" bestFit="1" customWidth="1"/>
    <col min="14635" max="14635" width="15.81640625" style="1" bestFit="1" customWidth="1"/>
    <col min="14636" max="14636" width="11.7265625" style="1" bestFit="1" customWidth="1"/>
    <col min="14637" max="14637" width="4.1796875" style="1" customWidth="1"/>
    <col min="14638" max="14638" width="18.54296875" style="1" bestFit="1" customWidth="1"/>
    <col min="14639" max="14639" width="11.7265625" style="1" bestFit="1" customWidth="1"/>
    <col min="14640" max="14640" width="18.54296875" style="1" bestFit="1" customWidth="1"/>
    <col min="14641" max="14641" width="11.7265625" style="1" bestFit="1" customWidth="1"/>
    <col min="14642" max="14642" width="17.54296875" style="1" bestFit="1" customWidth="1"/>
    <col min="14643" max="14643" width="11.7265625" style="1" bestFit="1" customWidth="1"/>
    <col min="14644" max="14644" width="17.54296875" style="1" bestFit="1" customWidth="1"/>
    <col min="14645" max="14645" width="11.7265625" style="1" bestFit="1" customWidth="1"/>
    <col min="14646" max="14646" width="17.54296875" style="1" bestFit="1" customWidth="1"/>
    <col min="14647" max="14647" width="11.7265625" style="1" bestFit="1" customWidth="1"/>
    <col min="14648" max="14648" width="15.81640625" style="1" bestFit="1" customWidth="1"/>
    <col min="14649" max="14649" width="11.7265625" style="1" bestFit="1" customWidth="1"/>
    <col min="14650" max="14650" width="17.54296875" style="1" bestFit="1" customWidth="1"/>
    <col min="14651" max="14651" width="11.7265625" style="1" bestFit="1" customWidth="1"/>
    <col min="14652" max="14652" width="4.453125" style="1" customWidth="1"/>
    <col min="14653" max="14653" width="16.54296875" style="1" bestFit="1" customWidth="1"/>
    <col min="14654" max="14654" width="11.453125" style="1"/>
    <col min="14655" max="14655" width="16.54296875" style="1" bestFit="1" customWidth="1"/>
    <col min="14656" max="14656" width="11.453125" style="1"/>
    <col min="14657" max="14657" width="14.81640625" style="1" bestFit="1" customWidth="1"/>
    <col min="14658" max="14658" width="11.453125" style="1"/>
    <col min="14659" max="14659" width="3.453125" style="1" customWidth="1"/>
    <col min="14660" max="14660" width="16.54296875" style="1" bestFit="1" customWidth="1"/>
    <col min="14661" max="14661" width="11.453125" style="1"/>
    <col min="14662" max="14662" width="17.54296875" style="1" bestFit="1" customWidth="1"/>
    <col min="14663" max="14663" width="11.453125" style="1"/>
    <col min="14664" max="14664" width="13.81640625" style="1" bestFit="1" customWidth="1"/>
    <col min="14665" max="14665" width="11.453125" style="1"/>
    <col min="14666" max="14666" width="13.81640625" style="1" bestFit="1" customWidth="1"/>
    <col min="14667" max="14667" width="11.453125" style="1"/>
    <col min="14668" max="14668" width="13.81640625" style="1" bestFit="1" customWidth="1"/>
    <col min="14669" max="14669" width="11.453125" style="1"/>
    <col min="14670" max="14670" width="14.81640625" style="1" bestFit="1" customWidth="1"/>
    <col min="14671" max="14671" width="11.453125" style="1"/>
    <col min="14672" max="14672" width="14.81640625" style="1" bestFit="1" customWidth="1"/>
    <col min="14673" max="14673" width="11.453125" style="1"/>
    <col min="14674" max="14674" width="14.81640625" style="1" bestFit="1" customWidth="1"/>
    <col min="14675" max="14872" width="11.453125" style="1"/>
    <col min="14873" max="14873" width="6.1796875" style="1" customWidth="1"/>
    <col min="14874" max="14874" width="28.26953125" style="1" bestFit="1" customWidth="1"/>
    <col min="14875" max="14875" width="17.54296875" style="1" bestFit="1" customWidth="1"/>
    <col min="14876" max="14876" width="10.81640625" style="1" bestFit="1" customWidth="1"/>
    <col min="14877" max="14877" width="3.1796875" style="1" customWidth="1"/>
    <col min="14878" max="14878" width="18.54296875" style="1" bestFit="1" customWidth="1"/>
    <col min="14879" max="14879" width="10.81640625" style="1" bestFit="1" customWidth="1"/>
    <col min="14880" max="14880" width="3.26953125" style="1" customWidth="1"/>
    <col min="14881" max="14881" width="17.54296875" style="1" bestFit="1" customWidth="1"/>
    <col min="14882" max="14882" width="10.81640625" style="1" bestFit="1" customWidth="1"/>
    <col min="14883" max="14883" width="17.54296875" style="1" bestFit="1" customWidth="1"/>
    <col min="14884" max="14884" width="10.81640625" style="1" bestFit="1" customWidth="1"/>
    <col min="14885" max="14885" width="15.81640625" style="1" bestFit="1" customWidth="1"/>
    <col min="14886" max="14886" width="10.81640625" style="1" bestFit="1" customWidth="1"/>
    <col min="14887" max="14887" width="15.81640625" style="1" bestFit="1" customWidth="1"/>
    <col min="14888" max="14888" width="11.7265625" style="1" bestFit="1" customWidth="1"/>
    <col min="14889" max="14889" width="17.54296875" style="1" bestFit="1" customWidth="1"/>
    <col min="14890" max="14890" width="11.7265625" style="1" bestFit="1" customWidth="1"/>
    <col min="14891" max="14891" width="15.81640625" style="1" bestFit="1" customWidth="1"/>
    <col min="14892" max="14892" width="11.7265625" style="1" bestFit="1" customWidth="1"/>
    <col min="14893" max="14893" width="4.1796875" style="1" customWidth="1"/>
    <col min="14894" max="14894" width="18.54296875" style="1" bestFit="1" customWidth="1"/>
    <col min="14895" max="14895" width="11.7265625" style="1" bestFit="1" customWidth="1"/>
    <col min="14896" max="14896" width="18.54296875" style="1" bestFit="1" customWidth="1"/>
    <col min="14897" max="14897" width="11.7265625" style="1" bestFit="1" customWidth="1"/>
    <col min="14898" max="14898" width="17.54296875" style="1" bestFit="1" customWidth="1"/>
    <col min="14899" max="14899" width="11.7265625" style="1" bestFit="1" customWidth="1"/>
    <col min="14900" max="14900" width="17.54296875" style="1" bestFit="1" customWidth="1"/>
    <col min="14901" max="14901" width="11.7265625" style="1" bestFit="1" customWidth="1"/>
    <col min="14902" max="14902" width="17.54296875" style="1" bestFit="1" customWidth="1"/>
    <col min="14903" max="14903" width="11.7265625" style="1" bestFit="1" customWidth="1"/>
    <col min="14904" max="14904" width="15.81640625" style="1" bestFit="1" customWidth="1"/>
    <col min="14905" max="14905" width="11.7265625" style="1" bestFit="1" customWidth="1"/>
    <col min="14906" max="14906" width="17.54296875" style="1" bestFit="1" customWidth="1"/>
    <col min="14907" max="14907" width="11.7265625" style="1" bestFit="1" customWidth="1"/>
    <col min="14908" max="14908" width="4.453125" style="1" customWidth="1"/>
    <col min="14909" max="14909" width="16.54296875" style="1" bestFit="1" customWidth="1"/>
    <col min="14910" max="14910" width="11.453125" style="1"/>
    <col min="14911" max="14911" width="16.54296875" style="1" bestFit="1" customWidth="1"/>
    <col min="14912" max="14912" width="11.453125" style="1"/>
    <col min="14913" max="14913" width="14.81640625" style="1" bestFit="1" customWidth="1"/>
    <col min="14914" max="14914" width="11.453125" style="1"/>
    <col min="14915" max="14915" width="3.453125" style="1" customWidth="1"/>
    <col min="14916" max="14916" width="16.54296875" style="1" bestFit="1" customWidth="1"/>
    <col min="14917" max="14917" width="11.453125" style="1"/>
    <col min="14918" max="14918" width="17.54296875" style="1" bestFit="1" customWidth="1"/>
    <col min="14919" max="14919" width="11.453125" style="1"/>
    <col min="14920" max="14920" width="13.81640625" style="1" bestFit="1" customWidth="1"/>
    <col min="14921" max="14921" width="11.453125" style="1"/>
    <col min="14922" max="14922" width="13.81640625" style="1" bestFit="1" customWidth="1"/>
    <col min="14923" max="14923" width="11.453125" style="1"/>
    <col min="14924" max="14924" width="13.81640625" style="1" bestFit="1" customWidth="1"/>
    <col min="14925" max="14925" width="11.453125" style="1"/>
    <col min="14926" max="14926" width="14.81640625" style="1" bestFit="1" customWidth="1"/>
    <col min="14927" max="14927" width="11.453125" style="1"/>
    <col min="14928" max="14928" width="14.81640625" style="1" bestFit="1" customWidth="1"/>
    <col min="14929" max="14929" width="11.453125" style="1"/>
    <col min="14930" max="14930" width="14.81640625" style="1" bestFit="1" customWidth="1"/>
    <col min="14931" max="15128" width="11.453125" style="1"/>
    <col min="15129" max="15129" width="6.1796875" style="1" customWidth="1"/>
    <col min="15130" max="15130" width="28.26953125" style="1" bestFit="1" customWidth="1"/>
    <col min="15131" max="15131" width="17.54296875" style="1" bestFit="1" customWidth="1"/>
    <col min="15132" max="15132" width="10.81640625" style="1" bestFit="1" customWidth="1"/>
    <col min="15133" max="15133" width="3.1796875" style="1" customWidth="1"/>
    <col min="15134" max="15134" width="18.54296875" style="1" bestFit="1" customWidth="1"/>
    <col min="15135" max="15135" width="10.81640625" style="1" bestFit="1" customWidth="1"/>
    <col min="15136" max="15136" width="3.26953125" style="1" customWidth="1"/>
    <col min="15137" max="15137" width="17.54296875" style="1" bestFit="1" customWidth="1"/>
    <col min="15138" max="15138" width="10.81640625" style="1" bestFit="1" customWidth="1"/>
    <col min="15139" max="15139" width="17.54296875" style="1" bestFit="1" customWidth="1"/>
    <col min="15140" max="15140" width="10.81640625" style="1" bestFit="1" customWidth="1"/>
    <col min="15141" max="15141" width="15.81640625" style="1" bestFit="1" customWidth="1"/>
    <col min="15142" max="15142" width="10.81640625" style="1" bestFit="1" customWidth="1"/>
    <col min="15143" max="15143" width="15.81640625" style="1" bestFit="1" customWidth="1"/>
    <col min="15144" max="15144" width="11.7265625" style="1" bestFit="1" customWidth="1"/>
    <col min="15145" max="15145" width="17.54296875" style="1" bestFit="1" customWidth="1"/>
    <col min="15146" max="15146" width="11.7265625" style="1" bestFit="1" customWidth="1"/>
    <col min="15147" max="15147" width="15.81640625" style="1" bestFit="1" customWidth="1"/>
    <col min="15148" max="15148" width="11.7265625" style="1" bestFit="1" customWidth="1"/>
    <col min="15149" max="15149" width="4.1796875" style="1" customWidth="1"/>
    <col min="15150" max="15150" width="18.54296875" style="1" bestFit="1" customWidth="1"/>
    <col min="15151" max="15151" width="11.7265625" style="1" bestFit="1" customWidth="1"/>
    <col min="15152" max="15152" width="18.54296875" style="1" bestFit="1" customWidth="1"/>
    <col min="15153" max="15153" width="11.7265625" style="1" bestFit="1" customWidth="1"/>
    <col min="15154" max="15154" width="17.54296875" style="1" bestFit="1" customWidth="1"/>
    <col min="15155" max="15155" width="11.7265625" style="1" bestFit="1" customWidth="1"/>
    <col min="15156" max="15156" width="17.54296875" style="1" bestFit="1" customWidth="1"/>
    <col min="15157" max="15157" width="11.7265625" style="1" bestFit="1" customWidth="1"/>
    <col min="15158" max="15158" width="17.54296875" style="1" bestFit="1" customWidth="1"/>
    <col min="15159" max="15159" width="11.7265625" style="1" bestFit="1" customWidth="1"/>
    <col min="15160" max="15160" width="15.81640625" style="1" bestFit="1" customWidth="1"/>
    <col min="15161" max="15161" width="11.7265625" style="1" bestFit="1" customWidth="1"/>
    <col min="15162" max="15162" width="17.54296875" style="1" bestFit="1" customWidth="1"/>
    <col min="15163" max="15163" width="11.7265625" style="1" bestFit="1" customWidth="1"/>
    <col min="15164" max="15164" width="4.453125" style="1" customWidth="1"/>
    <col min="15165" max="15165" width="16.54296875" style="1" bestFit="1" customWidth="1"/>
    <col min="15166" max="15166" width="11.453125" style="1"/>
    <col min="15167" max="15167" width="16.54296875" style="1" bestFit="1" customWidth="1"/>
    <col min="15168" max="15168" width="11.453125" style="1"/>
    <col min="15169" max="15169" width="14.81640625" style="1" bestFit="1" customWidth="1"/>
    <col min="15170" max="15170" width="11.453125" style="1"/>
    <col min="15171" max="15171" width="3.453125" style="1" customWidth="1"/>
    <col min="15172" max="15172" width="16.54296875" style="1" bestFit="1" customWidth="1"/>
    <col min="15173" max="15173" width="11.453125" style="1"/>
    <col min="15174" max="15174" width="17.54296875" style="1" bestFit="1" customWidth="1"/>
    <col min="15175" max="15175" width="11.453125" style="1"/>
    <col min="15176" max="15176" width="13.81640625" style="1" bestFit="1" customWidth="1"/>
    <col min="15177" max="15177" width="11.453125" style="1"/>
    <col min="15178" max="15178" width="13.81640625" style="1" bestFit="1" customWidth="1"/>
    <col min="15179" max="15179" width="11.453125" style="1"/>
    <col min="15180" max="15180" width="13.81640625" style="1" bestFit="1" customWidth="1"/>
    <col min="15181" max="15181" width="11.453125" style="1"/>
    <col min="15182" max="15182" width="14.81640625" style="1" bestFit="1" customWidth="1"/>
    <col min="15183" max="15183" width="11.453125" style="1"/>
    <col min="15184" max="15184" width="14.81640625" style="1" bestFit="1" customWidth="1"/>
    <col min="15185" max="15185" width="11.453125" style="1"/>
    <col min="15186" max="15186" width="14.81640625" style="1" bestFit="1" customWidth="1"/>
    <col min="15187" max="15384" width="11.453125" style="1"/>
    <col min="15385" max="15385" width="6.1796875" style="1" customWidth="1"/>
    <col min="15386" max="15386" width="28.26953125" style="1" bestFit="1" customWidth="1"/>
    <col min="15387" max="15387" width="17.54296875" style="1" bestFit="1" customWidth="1"/>
    <col min="15388" max="15388" width="10.81640625" style="1" bestFit="1" customWidth="1"/>
    <col min="15389" max="15389" width="3.1796875" style="1" customWidth="1"/>
    <col min="15390" max="15390" width="18.54296875" style="1" bestFit="1" customWidth="1"/>
    <col min="15391" max="15391" width="10.81640625" style="1" bestFit="1" customWidth="1"/>
    <col min="15392" max="15392" width="3.26953125" style="1" customWidth="1"/>
    <col min="15393" max="15393" width="17.54296875" style="1" bestFit="1" customWidth="1"/>
    <col min="15394" max="15394" width="10.81640625" style="1" bestFit="1" customWidth="1"/>
    <col min="15395" max="15395" width="17.54296875" style="1" bestFit="1" customWidth="1"/>
    <col min="15396" max="15396" width="10.81640625" style="1" bestFit="1" customWidth="1"/>
    <col min="15397" max="15397" width="15.81640625" style="1" bestFit="1" customWidth="1"/>
    <col min="15398" max="15398" width="10.81640625" style="1" bestFit="1" customWidth="1"/>
    <col min="15399" max="15399" width="15.81640625" style="1" bestFit="1" customWidth="1"/>
    <col min="15400" max="15400" width="11.7265625" style="1" bestFit="1" customWidth="1"/>
    <col min="15401" max="15401" width="17.54296875" style="1" bestFit="1" customWidth="1"/>
    <col min="15402" max="15402" width="11.7265625" style="1" bestFit="1" customWidth="1"/>
    <col min="15403" max="15403" width="15.81640625" style="1" bestFit="1" customWidth="1"/>
    <col min="15404" max="15404" width="11.7265625" style="1" bestFit="1" customWidth="1"/>
    <col min="15405" max="15405" width="4.1796875" style="1" customWidth="1"/>
    <col min="15406" max="15406" width="18.54296875" style="1" bestFit="1" customWidth="1"/>
    <col min="15407" max="15407" width="11.7265625" style="1" bestFit="1" customWidth="1"/>
    <col min="15408" max="15408" width="18.54296875" style="1" bestFit="1" customWidth="1"/>
    <col min="15409" max="15409" width="11.7265625" style="1" bestFit="1" customWidth="1"/>
    <col min="15410" max="15410" width="17.54296875" style="1" bestFit="1" customWidth="1"/>
    <col min="15411" max="15411" width="11.7265625" style="1" bestFit="1" customWidth="1"/>
    <col min="15412" max="15412" width="17.54296875" style="1" bestFit="1" customWidth="1"/>
    <col min="15413" max="15413" width="11.7265625" style="1" bestFit="1" customWidth="1"/>
    <col min="15414" max="15414" width="17.54296875" style="1" bestFit="1" customWidth="1"/>
    <col min="15415" max="15415" width="11.7265625" style="1" bestFit="1" customWidth="1"/>
    <col min="15416" max="15416" width="15.81640625" style="1" bestFit="1" customWidth="1"/>
    <col min="15417" max="15417" width="11.7265625" style="1" bestFit="1" customWidth="1"/>
    <col min="15418" max="15418" width="17.54296875" style="1" bestFit="1" customWidth="1"/>
    <col min="15419" max="15419" width="11.7265625" style="1" bestFit="1" customWidth="1"/>
    <col min="15420" max="15420" width="4.453125" style="1" customWidth="1"/>
    <col min="15421" max="15421" width="16.54296875" style="1" bestFit="1" customWidth="1"/>
    <col min="15422" max="15422" width="11.453125" style="1"/>
    <col min="15423" max="15423" width="16.54296875" style="1" bestFit="1" customWidth="1"/>
    <col min="15424" max="15424" width="11.453125" style="1"/>
    <col min="15425" max="15425" width="14.81640625" style="1" bestFit="1" customWidth="1"/>
    <col min="15426" max="15426" width="11.453125" style="1"/>
    <col min="15427" max="15427" width="3.453125" style="1" customWidth="1"/>
    <col min="15428" max="15428" width="16.54296875" style="1" bestFit="1" customWidth="1"/>
    <col min="15429" max="15429" width="11.453125" style="1"/>
    <col min="15430" max="15430" width="17.54296875" style="1" bestFit="1" customWidth="1"/>
    <col min="15431" max="15431" width="11.453125" style="1"/>
    <col min="15432" max="15432" width="13.81640625" style="1" bestFit="1" customWidth="1"/>
    <col min="15433" max="15433" width="11.453125" style="1"/>
    <col min="15434" max="15434" width="13.81640625" style="1" bestFit="1" customWidth="1"/>
    <col min="15435" max="15435" width="11.453125" style="1"/>
    <col min="15436" max="15436" width="13.81640625" style="1" bestFit="1" customWidth="1"/>
    <col min="15437" max="15437" width="11.453125" style="1"/>
    <col min="15438" max="15438" width="14.81640625" style="1" bestFit="1" customWidth="1"/>
    <col min="15439" max="15439" width="11.453125" style="1"/>
    <col min="15440" max="15440" width="14.81640625" style="1" bestFit="1" customWidth="1"/>
    <col min="15441" max="15441" width="11.453125" style="1"/>
    <col min="15442" max="15442" width="14.81640625" style="1" bestFit="1" customWidth="1"/>
    <col min="15443" max="15640" width="11.453125" style="1"/>
    <col min="15641" max="15641" width="6.1796875" style="1" customWidth="1"/>
    <col min="15642" max="15642" width="28.26953125" style="1" bestFit="1" customWidth="1"/>
    <col min="15643" max="15643" width="17.54296875" style="1" bestFit="1" customWidth="1"/>
    <col min="15644" max="15644" width="10.81640625" style="1" bestFit="1" customWidth="1"/>
    <col min="15645" max="15645" width="3.1796875" style="1" customWidth="1"/>
    <col min="15646" max="15646" width="18.54296875" style="1" bestFit="1" customWidth="1"/>
    <col min="15647" max="15647" width="10.81640625" style="1" bestFit="1" customWidth="1"/>
    <col min="15648" max="15648" width="3.26953125" style="1" customWidth="1"/>
    <col min="15649" max="15649" width="17.54296875" style="1" bestFit="1" customWidth="1"/>
    <col min="15650" max="15650" width="10.81640625" style="1" bestFit="1" customWidth="1"/>
    <col min="15651" max="15651" width="17.54296875" style="1" bestFit="1" customWidth="1"/>
    <col min="15652" max="15652" width="10.81640625" style="1" bestFit="1" customWidth="1"/>
    <col min="15653" max="15653" width="15.81640625" style="1" bestFit="1" customWidth="1"/>
    <col min="15654" max="15654" width="10.81640625" style="1" bestFit="1" customWidth="1"/>
    <col min="15655" max="15655" width="15.81640625" style="1" bestFit="1" customWidth="1"/>
    <col min="15656" max="15656" width="11.7265625" style="1" bestFit="1" customWidth="1"/>
    <col min="15657" max="15657" width="17.54296875" style="1" bestFit="1" customWidth="1"/>
    <col min="15658" max="15658" width="11.7265625" style="1" bestFit="1" customWidth="1"/>
    <col min="15659" max="15659" width="15.81640625" style="1" bestFit="1" customWidth="1"/>
    <col min="15660" max="15660" width="11.7265625" style="1" bestFit="1" customWidth="1"/>
    <col min="15661" max="15661" width="4.1796875" style="1" customWidth="1"/>
    <col min="15662" max="15662" width="18.54296875" style="1" bestFit="1" customWidth="1"/>
    <col min="15663" max="15663" width="11.7265625" style="1" bestFit="1" customWidth="1"/>
    <col min="15664" max="15664" width="18.54296875" style="1" bestFit="1" customWidth="1"/>
    <col min="15665" max="15665" width="11.7265625" style="1" bestFit="1" customWidth="1"/>
    <col min="15666" max="15666" width="17.54296875" style="1" bestFit="1" customWidth="1"/>
    <col min="15667" max="15667" width="11.7265625" style="1" bestFit="1" customWidth="1"/>
    <col min="15668" max="15668" width="17.54296875" style="1" bestFit="1" customWidth="1"/>
    <col min="15669" max="15669" width="11.7265625" style="1" bestFit="1" customWidth="1"/>
    <col min="15670" max="15670" width="17.54296875" style="1" bestFit="1" customWidth="1"/>
    <col min="15671" max="15671" width="11.7265625" style="1" bestFit="1" customWidth="1"/>
    <col min="15672" max="15672" width="15.81640625" style="1" bestFit="1" customWidth="1"/>
    <col min="15673" max="15673" width="11.7265625" style="1" bestFit="1" customWidth="1"/>
    <col min="15674" max="15674" width="17.54296875" style="1" bestFit="1" customWidth="1"/>
    <col min="15675" max="15675" width="11.7265625" style="1" bestFit="1" customWidth="1"/>
    <col min="15676" max="15676" width="4.453125" style="1" customWidth="1"/>
    <col min="15677" max="15677" width="16.54296875" style="1" bestFit="1" customWidth="1"/>
    <col min="15678" max="15678" width="11.453125" style="1"/>
    <col min="15679" max="15679" width="16.54296875" style="1" bestFit="1" customWidth="1"/>
    <col min="15680" max="15680" width="11.453125" style="1"/>
    <col min="15681" max="15681" width="14.81640625" style="1" bestFit="1" customWidth="1"/>
    <col min="15682" max="15682" width="11.453125" style="1"/>
    <col min="15683" max="15683" width="3.453125" style="1" customWidth="1"/>
    <col min="15684" max="15684" width="16.54296875" style="1" bestFit="1" customWidth="1"/>
    <col min="15685" max="15685" width="11.453125" style="1"/>
    <col min="15686" max="15686" width="17.54296875" style="1" bestFit="1" customWidth="1"/>
    <col min="15687" max="15687" width="11.453125" style="1"/>
    <col min="15688" max="15688" width="13.81640625" style="1" bestFit="1" customWidth="1"/>
    <col min="15689" max="15689" width="11.453125" style="1"/>
    <col min="15690" max="15690" width="13.81640625" style="1" bestFit="1" customWidth="1"/>
    <col min="15691" max="15691" width="11.453125" style="1"/>
    <col min="15692" max="15692" width="13.81640625" style="1" bestFit="1" customWidth="1"/>
    <col min="15693" max="15693" width="11.453125" style="1"/>
    <col min="15694" max="15694" width="14.81640625" style="1" bestFit="1" customWidth="1"/>
    <col min="15695" max="15695" width="11.453125" style="1"/>
    <col min="15696" max="15696" width="14.81640625" style="1" bestFit="1" customWidth="1"/>
    <col min="15697" max="15697" width="11.453125" style="1"/>
    <col min="15698" max="15698" width="14.81640625" style="1" bestFit="1" customWidth="1"/>
    <col min="15699" max="15896" width="11.453125" style="1"/>
    <col min="15897" max="15897" width="6.1796875" style="1" customWidth="1"/>
    <col min="15898" max="15898" width="28.26953125" style="1" bestFit="1" customWidth="1"/>
    <col min="15899" max="15899" width="17.54296875" style="1" bestFit="1" customWidth="1"/>
    <col min="15900" max="15900" width="10.81640625" style="1" bestFit="1" customWidth="1"/>
    <col min="15901" max="15901" width="3.1796875" style="1" customWidth="1"/>
    <col min="15902" max="15902" width="18.54296875" style="1" bestFit="1" customWidth="1"/>
    <col min="15903" max="15903" width="10.81640625" style="1" bestFit="1" customWidth="1"/>
    <col min="15904" max="15904" width="3.26953125" style="1" customWidth="1"/>
    <col min="15905" max="15905" width="17.54296875" style="1" bestFit="1" customWidth="1"/>
    <col min="15906" max="15906" width="10.81640625" style="1" bestFit="1" customWidth="1"/>
    <col min="15907" max="15907" width="17.54296875" style="1" bestFit="1" customWidth="1"/>
    <col min="15908" max="15908" width="10.81640625" style="1" bestFit="1" customWidth="1"/>
    <col min="15909" max="15909" width="15.81640625" style="1" bestFit="1" customWidth="1"/>
    <col min="15910" max="15910" width="10.81640625" style="1" bestFit="1" customWidth="1"/>
    <col min="15911" max="15911" width="15.81640625" style="1" bestFit="1" customWidth="1"/>
    <col min="15912" max="15912" width="11.7265625" style="1" bestFit="1" customWidth="1"/>
    <col min="15913" max="15913" width="17.54296875" style="1" bestFit="1" customWidth="1"/>
    <col min="15914" max="15914" width="11.7265625" style="1" bestFit="1" customWidth="1"/>
    <col min="15915" max="15915" width="15.81640625" style="1" bestFit="1" customWidth="1"/>
    <col min="15916" max="15916" width="11.7265625" style="1" bestFit="1" customWidth="1"/>
    <col min="15917" max="15917" width="4.1796875" style="1" customWidth="1"/>
    <col min="15918" max="15918" width="18.54296875" style="1" bestFit="1" customWidth="1"/>
    <col min="15919" max="15919" width="11.7265625" style="1" bestFit="1" customWidth="1"/>
    <col min="15920" max="15920" width="18.54296875" style="1" bestFit="1" customWidth="1"/>
    <col min="15921" max="15921" width="11.7265625" style="1" bestFit="1" customWidth="1"/>
    <col min="15922" max="15922" width="17.54296875" style="1" bestFit="1" customWidth="1"/>
    <col min="15923" max="15923" width="11.7265625" style="1" bestFit="1" customWidth="1"/>
    <col min="15924" max="15924" width="17.54296875" style="1" bestFit="1" customWidth="1"/>
    <col min="15925" max="15925" width="11.7265625" style="1" bestFit="1" customWidth="1"/>
    <col min="15926" max="15926" width="17.54296875" style="1" bestFit="1" customWidth="1"/>
    <col min="15927" max="15927" width="11.7265625" style="1" bestFit="1" customWidth="1"/>
    <col min="15928" max="15928" width="15.81640625" style="1" bestFit="1" customWidth="1"/>
    <col min="15929" max="15929" width="11.7265625" style="1" bestFit="1" customWidth="1"/>
    <col min="15930" max="15930" width="17.54296875" style="1" bestFit="1" customWidth="1"/>
    <col min="15931" max="15931" width="11.7265625" style="1" bestFit="1" customWidth="1"/>
    <col min="15932" max="15932" width="4.453125" style="1" customWidth="1"/>
    <col min="15933" max="15933" width="16.54296875" style="1" bestFit="1" customWidth="1"/>
    <col min="15934" max="15934" width="11.453125" style="1"/>
    <col min="15935" max="15935" width="16.54296875" style="1" bestFit="1" customWidth="1"/>
    <col min="15936" max="15936" width="11.453125" style="1"/>
    <col min="15937" max="15937" width="14.81640625" style="1" bestFit="1" customWidth="1"/>
    <col min="15938" max="15938" width="11.453125" style="1"/>
    <col min="15939" max="15939" width="3.453125" style="1" customWidth="1"/>
    <col min="15940" max="15940" width="16.54296875" style="1" bestFit="1" customWidth="1"/>
    <col min="15941" max="15941" width="11.453125" style="1"/>
    <col min="15942" max="15942" width="17.54296875" style="1" bestFit="1" customWidth="1"/>
    <col min="15943" max="15943" width="11.453125" style="1"/>
    <col min="15944" max="15944" width="13.81640625" style="1" bestFit="1" customWidth="1"/>
    <col min="15945" max="15945" width="11.453125" style="1"/>
    <col min="15946" max="15946" width="13.81640625" style="1" bestFit="1" customWidth="1"/>
    <col min="15947" max="15947" width="11.453125" style="1"/>
    <col min="15948" max="15948" width="13.81640625" style="1" bestFit="1" customWidth="1"/>
    <col min="15949" max="15949" width="11.453125" style="1"/>
    <col min="15950" max="15950" width="14.81640625" style="1" bestFit="1" customWidth="1"/>
    <col min="15951" max="15951" width="11.453125" style="1"/>
    <col min="15952" max="15952" width="14.81640625" style="1" bestFit="1" customWidth="1"/>
    <col min="15953" max="15953" width="11.453125" style="1"/>
    <col min="15954" max="15954" width="14.81640625" style="1" bestFit="1" customWidth="1"/>
    <col min="15955" max="16152" width="11.453125" style="1"/>
    <col min="16153" max="16153" width="6.1796875" style="1" customWidth="1"/>
    <col min="16154" max="16154" width="28.26953125" style="1" bestFit="1" customWidth="1"/>
    <col min="16155" max="16155" width="17.54296875" style="1" bestFit="1" customWidth="1"/>
    <col min="16156" max="16156" width="10.81640625" style="1" bestFit="1" customWidth="1"/>
    <col min="16157" max="16157" width="3.1796875" style="1" customWidth="1"/>
    <col min="16158" max="16158" width="18.54296875" style="1" bestFit="1" customWidth="1"/>
    <col min="16159" max="16159" width="10.81640625" style="1" bestFit="1" customWidth="1"/>
    <col min="16160" max="16160" width="3.26953125" style="1" customWidth="1"/>
    <col min="16161" max="16161" width="17.54296875" style="1" bestFit="1" customWidth="1"/>
    <col min="16162" max="16162" width="10.81640625" style="1" bestFit="1" customWidth="1"/>
    <col min="16163" max="16163" width="17.54296875" style="1" bestFit="1" customWidth="1"/>
    <col min="16164" max="16164" width="10.81640625" style="1" bestFit="1" customWidth="1"/>
    <col min="16165" max="16165" width="15.81640625" style="1" bestFit="1" customWidth="1"/>
    <col min="16166" max="16166" width="10.81640625" style="1" bestFit="1" customWidth="1"/>
    <col min="16167" max="16167" width="15.81640625" style="1" bestFit="1" customWidth="1"/>
    <col min="16168" max="16168" width="11.7265625" style="1" bestFit="1" customWidth="1"/>
    <col min="16169" max="16169" width="17.54296875" style="1" bestFit="1" customWidth="1"/>
    <col min="16170" max="16170" width="11.7265625" style="1" bestFit="1" customWidth="1"/>
    <col min="16171" max="16171" width="15.81640625" style="1" bestFit="1" customWidth="1"/>
    <col min="16172" max="16172" width="11.7265625" style="1" bestFit="1" customWidth="1"/>
    <col min="16173" max="16173" width="4.1796875" style="1" customWidth="1"/>
    <col min="16174" max="16174" width="18.54296875" style="1" bestFit="1" customWidth="1"/>
    <col min="16175" max="16175" width="11.7265625" style="1" bestFit="1" customWidth="1"/>
    <col min="16176" max="16176" width="18.54296875" style="1" bestFit="1" customWidth="1"/>
    <col min="16177" max="16177" width="11.7265625" style="1" bestFit="1" customWidth="1"/>
    <col min="16178" max="16178" width="17.54296875" style="1" bestFit="1" customWidth="1"/>
    <col min="16179" max="16179" width="11.7265625" style="1" bestFit="1" customWidth="1"/>
    <col min="16180" max="16180" width="17.54296875" style="1" bestFit="1" customWidth="1"/>
    <col min="16181" max="16181" width="11.7265625" style="1" bestFit="1" customWidth="1"/>
    <col min="16182" max="16182" width="17.54296875" style="1" bestFit="1" customWidth="1"/>
    <col min="16183" max="16183" width="11.7265625" style="1" bestFit="1" customWidth="1"/>
    <col min="16184" max="16184" width="15.81640625" style="1" bestFit="1" customWidth="1"/>
    <col min="16185" max="16185" width="11.7265625" style="1" bestFit="1" customWidth="1"/>
    <col min="16186" max="16186" width="17.54296875" style="1" bestFit="1" customWidth="1"/>
    <col min="16187" max="16187" width="11.7265625" style="1" bestFit="1" customWidth="1"/>
    <col min="16188" max="16188" width="4.453125" style="1" customWidth="1"/>
    <col min="16189" max="16189" width="16.54296875" style="1" bestFit="1" customWidth="1"/>
    <col min="16190" max="16190" width="11.453125" style="1"/>
    <col min="16191" max="16191" width="16.54296875" style="1" bestFit="1" customWidth="1"/>
    <col min="16192" max="16192" width="11.453125" style="1"/>
    <col min="16193" max="16193" width="14.81640625" style="1" bestFit="1" customWidth="1"/>
    <col min="16194" max="16194" width="11.453125" style="1"/>
    <col min="16195" max="16195" width="3.453125" style="1" customWidth="1"/>
    <col min="16196" max="16196" width="16.54296875" style="1" bestFit="1" customWidth="1"/>
    <col min="16197" max="16197" width="11.453125" style="1"/>
    <col min="16198" max="16198" width="17.54296875" style="1" bestFit="1" customWidth="1"/>
    <col min="16199" max="16199" width="11.453125" style="1"/>
    <col min="16200" max="16200" width="13.81640625" style="1" bestFit="1" customWidth="1"/>
    <col min="16201" max="16201" width="11.453125" style="1"/>
    <col min="16202" max="16202" width="13.81640625" style="1" bestFit="1" customWidth="1"/>
    <col min="16203" max="16203" width="11.453125" style="1"/>
    <col min="16204" max="16204" width="13.81640625" style="1" bestFit="1" customWidth="1"/>
    <col min="16205" max="16205" width="11.453125" style="1"/>
    <col min="16206" max="16206" width="14.81640625" style="1" bestFit="1" customWidth="1"/>
    <col min="16207" max="16207" width="11.453125" style="1"/>
    <col min="16208" max="16208" width="14.81640625" style="1" bestFit="1" customWidth="1"/>
    <col min="16209" max="16209" width="11.453125" style="1"/>
    <col min="16210" max="16210" width="14.81640625" style="1" bestFit="1" customWidth="1"/>
    <col min="16211" max="16384" width="11.453125" style="1"/>
  </cols>
  <sheetData>
    <row r="1" spans="1:84" ht="60" customHeight="1" x14ac:dyDescent="0.35">
      <c r="A1" s="7"/>
      <c r="B1" s="7"/>
      <c r="C1" s="7"/>
      <c r="D1" s="7"/>
      <c r="E1" s="7"/>
      <c r="F1" s="7"/>
      <c r="G1" s="7"/>
      <c r="H1" s="7"/>
      <c r="I1" s="7"/>
      <c r="J1" s="7"/>
      <c r="K1" s="7"/>
      <c r="L1" s="7"/>
      <c r="M1" s="7"/>
      <c r="N1" s="7"/>
      <c r="O1" s="7"/>
      <c r="P1" s="7"/>
      <c r="Q1" s="4"/>
      <c r="CF1" s="473" t="s">
        <v>63</v>
      </c>
    </row>
    <row r="2" spans="1:84" ht="30.75" customHeight="1" x14ac:dyDescent="0.35">
      <c r="A2" s="4"/>
      <c r="B2" s="4"/>
      <c r="C2" s="4"/>
      <c r="D2" s="4"/>
      <c r="E2" s="4"/>
      <c r="F2" s="4"/>
      <c r="G2" s="4"/>
      <c r="H2" s="4"/>
      <c r="I2" s="4"/>
      <c r="J2" s="4"/>
      <c r="K2" s="4"/>
      <c r="L2" s="4"/>
      <c r="M2" s="4"/>
      <c r="N2" s="4"/>
      <c r="O2" s="4"/>
      <c r="P2" s="4"/>
      <c r="Q2" s="4"/>
      <c r="CF2" s="473"/>
    </row>
    <row r="3" spans="1:84" ht="14.15" customHeight="1" x14ac:dyDescent="0.35">
      <c r="A3" s="434" t="s">
        <v>161</v>
      </c>
      <c r="B3" s="435"/>
      <c r="C3" s="435"/>
      <c r="D3" s="435"/>
      <c r="E3" s="435"/>
      <c r="F3" s="435"/>
      <c r="G3" s="435"/>
      <c r="H3" s="435"/>
      <c r="I3" s="435"/>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35"/>
      <c r="AM3" s="435"/>
      <c r="AN3" s="435"/>
      <c r="AO3" s="435"/>
      <c r="AP3" s="435"/>
      <c r="AQ3" s="435"/>
      <c r="AR3" s="435"/>
      <c r="AS3" s="435"/>
      <c r="AT3" s="435"/>
      <c r="AU3" s="435"/>
      <c r="AV3" s="435"/>
      <c r="AW3" s="435"/>
      <c r="AX3" s="435"/>
      <c r="AY3" s="435"/>
      <c r="AZ3" s="435"/>
      <c r="BA3" s="435"/>
      <c r="BB3" s="435"/>
      <c r="BC3" s="435"/>
      <c r="BD3" s="435"/>
      <c r="BE3" s="435"/>
      <c r="BF3" s="435"/>
      <c r="BG3" s="435"/>
      <c r="BH3" s="435"/>
      <c r="BI3" s="435"/>
      <c r="BJ3" s="435"/>
      <c r="BK3" s="435"/>
      <c r="BL3" s="435"/>
      <c r="BM3" s="435"/>
      <c r="BN3" s="435"/>
      <c r="BO3" s="435"/>
      <c r="BP3" s="435"/>
      <c r="BQ3" s="435"/>
      <c r="BR3" s="435"/>
      <c r="BS3" s="435"/>
      <c r="BT3" s="435"/>
      <c r="BU3" s="435"/>
      <c r="BV3" s="435"/>
      <c r="BW3" s="435"/>
      <c r="BX3" s="435"/>
      <c r="BY3" s="435"/>
      <c r="BZ3" s="435"/>
      <c r="CA3" s="435"/>
      <c r="CB3" s="435"/>
      <c r="CC3" s="435"/>
      <c r="CD3" s="435"/>
      <c r="CE3" s="436"/>
    </row>
    <row r="4" spans="1:84" ht="17.149999999999999" customHeight="1" x14ac:dyDescent="0.35">
      <c r="A4" s="437"/>
      <c r="B4" s="438"/>
      <c r="C4" s="438"/>
      <c r="D4" s="438"/>
      <c r="E4" s="438"/>
      <c r="F4" s="438"/>
      <c r="G4" s="438"/>
      <c r="H4" s="438"/>
      <c r="I4" s="438"/>
      <c r="J4" s="438"/>
      <c r="K4" s="438"/>
      <c r="L4" s="438"/>
      <c r="M4" s="438"/>
      <c r="N4" s="438"/>
      <c r="O4" s="438"/>
      <c r="P4" s="438"/>
      <c r="Q4" s="438"/>
      <c r="R4" s="438"/>
      <c r="S4" s="438"/>
      <c r="T4" s="438"/>
      <c r="U4" s="438"/>
      <c r="V4" s="438"/>
      <c r="W4" s="438"/>
      <c r="X4" s="438"/>
      <c r="Y4" s="438"/>
      <c r="Z4" s="438"/>
      <c r="AA4" s="438"/>
      <c r="AB4" s="438"/>
      <c r="AC4" s="438"/>
      <c r="AD4" s="438"/>
      <c r="AE4" s="438"/>
      <c r="AF4" s="438"/>
      <c r="AG4" s="438"/>
      <c r="AH4" s="438"/>
      <c r="AI4" s="438"/>
      <c r="AJ4" s="438"/>
      <c r="AK4" s="438"/>
      <c r="AL4" s="438"/>
      <c r="AM4" s="438"/>
      <c r="AN4" s="438"/>
      <c r="AO4" s="438"/>
      <c r="AP4" s="438"/>
      <c r="AQ4" s="438"/>
      <c r="AR4" s="438"/>
      <c r="AS4" s="438"/>
      <c r="AT4" s="438"/>
      <c r="AU4" s="438"/>
      <c r="AV4" s="438"/>
      <c r="AW4" s="438"/>
      <c r="AX4" s="438"/>
      <c r="AY4" s="438"/>
      <c r="AZ4" s="438"/>
      <c r="BA4" s="438"/>
      <c r="BB4" s="438"/>
      <c r="BC4" s="438"/>
      <c r="BD4" s="438"/>
      <c r="BE4" s="438"/>
      <c r="BF4" s="438"/>
      <c r="BG4" s="438"/>
      <c r="BH4" s="438"/>
      <c r="BI4" s="438"/>
      <c r="BJ4" s="438"/>
      <c r="BK4" s="438"/>
      <c r="BL4" s="438"/>
      <c r="BM4" s="438"/>
      <c r="BN4" s="438"/>
      <c r="BO4" s="438"/>
      <c r="BP4" s="438"/>
      <c r="BQ4" s="438"/>
      <c r="BR4" s="438"/>
      <c r="BS4" s="438"/>
      <c r="BT4" s="438"/>
      <c r="BU4" s="438"/>
      <c r="BV4" s="438"/>
      <c r="BW4" s="438"/>
      <c r="BX4" s="438"/>
      <c r="BY4" s="438"/>
      <c r="BZ4" s="438"/>
      <c r="CA4" s="438"/>
      <c r="CB4" s="438"/>
      <c r="CC4" s="438"/>
      <c r="CD4" s="438"/>
      <c r="CE4" s="439"/>
    </row>
    <row r="5" spans="1:84" s="18" customFormat="1" ht="39" customHeight="1" x14ac:dyDescent="0.35">
      <c r="A5" s="485" t="s">
        <v>375</v>
      </c>
      <c r="B5" s="486"/>
      <c r="C5" s="486"/>
      <c r="D5" s="486"/>
      <c r="E5" s="486"/>
      <c r="F5" s="486"/>
      <c r="G5" s="486"/>
      <c r="H5" s="486"/>
      <c r="I5" s="486"/>
      <c r="J5" s="486"/>
      <c r="K5" s="486"/>
      <c r="L5" s="486"/>
      <c r="M5" s="486"/>
      <c r="N5" s="486"/>
      <c r="O5" s="486"/>
      <c r="P5" s="486"/>
      <c r="Q5" s="486"/>
      <c r="R5" s="486"/>
      <c r="S5" s="486"/>
      <c r="T5" s="486"/>
      <c r="U5" s="486"/>
      <c r="V5" s="486"/>
      <c r="W5" s="486"/>
      <c r="X5" s="486"/>
      <c r="Y5" s="486"/>
      <c r="Z5" s="486"/>
      <c r="AA5" s="486"/>
      <c r="AB5" s="486"/>
      <c r="AC5" s="486"/>
      <c r="AD5" s="486"/>
      <c r="AE5" s="486"/>
      <c r="AF5" s="486"/>
      <c r="AG5" s="486"/>
      <c r="AH5" s="486"/>
      <c r="AI5" s="486"/>
      <c r="AJ5" s="486"/>
      <c r="AK5" s="486"/>
      <c r="AL5" s="486"/>
      <c r="AM5" s="486"/>
      <c r="AN5" s="486"/>
      <c r="AO5" s="486"/>
      <c r="AP5" s="486"/>
      <c r="AQ5" s="486"/>
      <c r="AR5" s="486"/>
      <c r="AS5" s="486"/>
      <c r="AT5" s="486"/>
      <c r="AU5" s="486"/>
      <c r="AV5" s="486"/>
      <c r="AW5" s="486"/>
      <c r="AX5" s="486"/>
      <c r="AY5" s="486"/>
      <c r="AZ5" s="486"/>
      <c r="BA5" s="486"/>
      <c r="BB5" s="486"/>
      <c r="BC5" s="486"/>
      <c r="BD5" s="486"/>
      <c r="BE5" s="486"/>
      <c r="BF5" s="486"/>
      <c r="BG5" s="486"/>
      <c r="BH5" s="486"/>
      <c r="BI5" s="486"/>
      <c r="BJ5" s="486"/>
      <c r="BK5" s="486"/>
      <c r="BL5" s="486"/>
      <c r="BM5" s="486"/>
      <c r="BN5" s="486"/>
      <c r="BO5" s="486"/>
      <c r="BP5" s="486"/>
      <c r="BQ5" s="486"/>
      <c r="BR5" s="486"/>
      <c r="BS5" s="486"/>
      <c r="BT5" s="486"/>
      <c r="BU5" s="486"/>
      <c r="BV5" s="486"/>
      <c r="BW5" s="486"/>
      <c r="BX5" s="486"/>
      <c r="BY5" s="486"/>
      <c r="BZ5" s="486"/>
      <c r="CA5" s="486"/>
      <c r="CB5" s="486"/>
      <c r="CC5" s="486"/>
      <c r="CD5" s="486"/>
      <c r="CE5" s="487"/>
    </row>
    <row r="6" spans="1:84" s="18" customFormat="1" ht="14.15" customHeight="1" x14ac:dyDescent="0.35">
      <c r="A6" s="78"/>
      <c r="B6" s="78"/>
      <c r="C6" s="79"/>
      <c r="D6" s="79"/>
      <c r="E6" s="79"/>
      <c r="F6" s="79"/>
      <c r="G6" s="79"/>
      <c r="H6" s="79"/>
      <c r="I6" s="79"/>
      <c r="J6" s="79"/>
      <c r="K6" s="79"/>
      <c r="L6" s="79"/>
      <c r="M6" s="79"/>
      <c r="N6" s="79"/>
      <c r="O6" s="79"/>
      <c r="P6" s="79"/>
      <c r="Q6" s="79"/>
      <c r="AV6" s="201"/>
      <c r="BH6" s="201"/>
    </row>
    <row r="7" spans="1:84" s="259" customFormat="1" ht="18" customHeight="1" x14ac:dyDescent="0.35">
      <c r="A7" s="476" t="s">
        <v>162</v>
      </c>
      <c r="B7" s="266" t="s">
        <v>163</v>
      </c>
      <c r="C7" s="478" t="s">
        <v>164</v>
      </c>
      <c r="D7" s="474"/>
      <c r="E7" s="474"/>
      <c r="F7" s="474" t="s">
        <v>165</v>
      </c>
      <c r="G7" s="474"/>
      <c r="H7" s="474"/>
      <c r="I7" s="474" t="s">
        <v>166</v>
      </c>
      <c r="J7" s="474"/>
      <c r="K7" s="474"/>
      <c r="L7" s="474" t="s">
        <v>167</v>
      </c>
      <c r="M7" s="474"/>
      <c r="N7" s="474"/>
      <c r="O7" s="474" t="s">
        <v>168</v>
      </c>
      <c r="P7" s="474"/>
      <c r="Q7" s="474"/>
      <c r="R7" s="474" t="s">
        <v>169</v>
      </c>
      <c r="S7" s="474"/>
      <c r="T7" s="474"/>
      <c r="U7" s="474" t="s">
        <v>170</v>
      </c>
      <c r="V7" s="474"/>
      <c r="W7" s="474"/>
      <c r="X7" s="474" t="s">
        <v>171</v>
      </c>
      <c r="Y7" s="474"/>
      <c r="Z7" s="474"/>
      <c r="AA7" s="474" t="s">
        <v>172</v>
      </c>
      <c r="AB7" s="474"/>
      <c r="AC7" s="474"/>
      <c r="AD7" s="474" t="s">
        <v>173</v>
      </c>
      <c r="AE7" s="474"/>
      <c r="AF7" s="474"/>
      <c r="AG7" s="474" t="s">
        <v>174</v>
      </c>
      <c r="AH7" s="474"/>
      <c r="AI7" s="474"/>
      <c r="AJ7" s="474" t="s">
        <v>175</v>
      </c>
      <c r="AK7" s="474"/>
      <c r="AL7" s="474"/>
      <c r="AM7" s="474" t="s">
        <v>176</v>
      </c>
      <c r="AN7" s="474"/>
      <c r="AO7" s="474"/>
      <c r="AP7" s="474" t="s">
        <v>177</v>
      </c>
      <c r="AQ7" s="474"/>
      <c r="AR7" s="474"/>
      <c r="AS7" s="474" t="s">
        <v>178</v>
      </c>
      <c r="AT7" s="474"/>
      <c r="AU7" s="474"/>
      <c r="AV7" s="474" t="s">
        <v>179</v>
      </c>
      <c r="AW7" s="474"/>
      <c r="AX7" s="474"/>
      <c r="AY7" s="474" t="s">
        <v>180</v>
      </c>
      <c r="AZ7" s="474"/>
      <c r="BA7" s="474"/>
      <c r="BB7" s="474" t="s">
        <v>181</v>
      </c>
      <c r="BC7" s="474"/>
      <c r="BD7" s="474"/>
      <c r="BE7" s="474" t="s">
        <v>182</v>
      </c>
      <c r="BF7" s="474"/>
      <c r="BG7" s="474"/>
      <c r="BH7" s="474" t="s">
        <v>183</v>
      </c>
      <c r="BI7" s="474"/>
      <c r="BJ7" s="474"/>
      <c r="BK7" s="474" t="s">
        <v>184</v>
      </c>
      <c r="BL7" s="474"/>
      <c r="BM7" s="474"/>
      <c r="BN7" s="474" t="s">
        <v>185</v>
      </c>
      <c r="BO7" s="474"/>
      <c r="BP7" s="474"/>
      <c r="BQ7" s="474" t="s">
        <v>186</v>
      </c>
      <c r="BR7" s="474"/>
      <c r="BS7" s="474"/>
      <c r="BT7" s="474" t="s">
        <v>187</v>
      </c>
      <c r="BU7" s="474"/>
      <c r="BV7" s="474"/>
      <c r="BW7" s="474" t="s">
        <v>188</v>
      </c>
      <c r="BX7" s="474"/>
      <c r="BY7" s="474"/>
      <c r="BZ7" s="474" t="s">
        <v>189</v>
      </c>
      <c r="CA7" s="474"/>
      <c r="CB7" s="474"/>
      <c r="CC7" s="474" t="s">
        <v>190</v>
      </c>
      <c r="CD7" s="474"/>
      <c r="CE7" s="475"/>
    </row>
    <row r="8" spans="1:84" s="275" customFormat="1" ht="17.25" customHeight="1" x14ac:dyDescent="0.35">
      <c r="A8" s="477"/>
      <c r="B8" s="270" t="s">
        <v>191</v>
      </c>
      <c r="C8" s="271" t="s">
        <v>192</v>
      </c>
      <c r="D8" s="272" t="s">
        <v>193</v>
      </c>
      <c r="E8" s="272" t="s">
        <v>194</v>
      </c>
      <c r="F8" s="273" t="s">
        <v>195</v>
      </c>
      <c r="G8" s="272" t="s">
        <v>193</v>
      </c>
      <c r="H8" s="272" t="s">
        <v>194</v>
      </c>
      <c r="I8" s="273" t="s">
        <v>195</v>
      </c>
      <c r="J8" s="273" t="s">
        <v>193</v>
      </c>
      <c r="K8" s="272" t="s">
        <v>194</v>
      </c>
      <c r="L8" s="273" t="s">
        <v>195</v>
      </c>
      <c r="M8" s="273" t="s">
        <v>193</v>
      </c>
      <c r="N8" s="272" t="s">
        <v>194</v>
      </c>
      <c r="O8" s="272" t="s">
        <v>195</v>
      </c>
      <c r="P8" s="272" t="s">
        <v>193</v>
      </c>
      <c r="Q8" s="272" t="s">
        <v>194</v>
      </c>
      <c r="R8" s="272" t="s">
        <v>195</v>
      </c>
      <c r="S8" s="272" t="s">
        <v>193</v>
      </c>
      <c r="T8" s="272" t="s">
        <v>194</v>
      </c>
      <c r="U8" s="272" t="s">
        <v>195</v>
      </c>
      <c r="V8" s="272" t="s">
        <v>193</v>
      </c>
      <c r="W8" s="272" t="s">
        <v>194</v>
      </c>
      <c r="X8" s="272" t="s">
        <v>195</v>
      </c>
      <c r="Y8" s="272" t="s">
        <v>193</v>
      </c>
      <c r="Z8" s="272" t="s">
        <v>194</v>
      </c>
      <c r="AA8" s="272" t="s">
        <v>195</v>
      </c>
      <c r="AB8" s="272" t="s">
        <v>193</v>
      </c>
      <c r="AC8" s="272" t="s">
        <v>194</v>
      </c>
      <c r="AD8" s="272" t="s">
        <v>195</v>
      </c>
      <c r="AE8" s="272" t="s">
        <v>193</v>
      </c>
      <c r="AF8" s="272" t="s">
        <v>194</v>
      </c>
      <c r="AG8" s="272" t="s">
        <v>195</v>
      </c>
      <c r="AH8" s="272" t="s">
        <v>193</v>
      </c>
      <c r="AI8" s="272" t="s">
        <v>194</v>
      </c>
      <c r="AJ8" s="272" t="s">
        <v>195</v>
      </c>
      <c r="AK8" s="272" t="s">
        <v>193</v>
      </c>
      <c r="AL8" s="272" t="s">
        <v>194</v>
      </c>
      <c r="AM8" s="272" t="s">
        <v>195</v>
      </c>
      <c r="AN8" s="272" t="s">
        <v>193</v>
      </c>
      <c r="AO8" s="272" t="s">
        <v>194</v>
      </c>
      <c r="AP8" s="272" t="s">
        <v>195</v>
      </c>
      <c r="AQ8" s="272" t="s">
        <v>193</v>
      </c>
      <c r="AR8" s="272" t="s">
        <v>194</v>
      </c>
      <c r="AS8" s="272" t="s">
        <v>195</v>
      </c>
      <c r="AT8" s="272" t="s">
        <v>193</v>
      </c>
      <c r="AU8" s="272" t="s">
        <v>194</v>
      </c>
      <c r="AV8" s="272" t="s">
        <v>195</v>
      </c>
      <c r="AW8" s="272" t="s">
        <v>193</v>
      </c>
      <c r="AX8" s="272" t="s">
        <v>194</v>
      </c>
      <c r="AY8" s="272" t="s">
        <v>195</v>
      </c>
      <c r="AZ8" s="272" t="s">
        <v>193</v>
      </c>
      <c r="BA8" s="272" t="s">
        <v>194</v>
      </c>
      <c r="BB8" s="272" t="s">
        <v>195</v>
      </c>
      <c r="BC8" s="272" t="s">
        <v>193</v>
      </c>
      <c r="BD8" s="272" t="s">
        <v>194</v>
      </c>
      <c r="BE8" s="272" t="s">
        <v>195</v>
      </c>
      <c r="BF8" s="272" t="s">
        <v>193</v>
      </c>
      <c r="BG8" s="272" t="s">
        <v>194</v>
      </c>
      <c r="BH8" s="272" t="s">
        <v>195</v>
      </c>
      <c r="BI8" s="272" t="s">
        <v>193</v>
      </c>
      <c r="BJ8" s="272" t="s">
        <v>194</v>
      </c>
      <c r="BK8" s="272" t="s">
        <v>195</v>
      </c>
      <c r="BL8" s="272" t="s">
        <v>193</v>
      </c>
      <c r="BM8" s="272" t="s">
        <v>194</v>
      </c>
      <c r="BN8" s="272" t="s">
        <v>195</v>
      </c>
      <c r="BO8" s="272" t="s">
        <v>193</v>
      </c>
      <c r="BP8" s="272" t="s">
        <v>194</v>
      </c>
      <c r="BQ8" s="272" t="s">
        <v>195</v>
      </c>
      <c r="BR8" s="272" t="s">
        <v>193</v>
      </c>
      <c r="BS8" s="272" t="s">
        <v>194</v>
      </c>
      <c r="BT8" s="272" t="s">
        <v>195</v>
      </c>
      <c r="BU8" s="272" t="s">
        <v>193</v>
      </c>
      <c r="BV8" s="272" t="s">
        <v>194</v>
      </c>
      <c r="BW8" s="272" t="s">
        <v>195</v>
      </c>
      <c r="BX8" s="272" t="s">
        <v>193</v>
      </c>
      <c r="BY8" s="272" t="s">
        <v>194</v>
      </c>
      <c r="BZ8" s="272" t="s">
        <v>195</v>
      </c>
      <c r="CA8" s="272" t="s">
        <v>193</v>
      </c>
      <c r="CB8" s="272" t="s">
        <v>194</v>
      </c>
      <c r="CC8" s="273" t="s">
        <v>195</v>
      </c>
      <c r="CD8" s="273" t="s">
        <v>193</v>
      </c>
      <c r="CE8" s="274" t="s">
        <v>194</v>
      </c>
    </row>
    <row r="9" spans="1:84" s="82" customFormat="1" ht="14.15" customHeight="1" x14ac:dyDescent="0.35">
      <c r="A9" s="5"/>
      <c r="B9" s="134" t="s">
        <v>374</v>
      </c>
      <c r="C9" s="267">
        <v>2212761.0099999998</v>
      </c>
      <c r="D9" s="268">
        <v>2.74</v>
      </c>
      <c r="E9" s="269">
        <v>118769.96</v>
      </c>
      <c r="F9" s="269">
        <v>50880772.310000002</v>
      </c>
      <c r="G9" s="268">
        <v>4</v>
      </c>
      <c r="H9" s="269">
        <v>3984460.65</v>
      </c>
      <c r="I9" s="269">
        <v>4737584</v>
      </c>
      <c r="J9" s="268">
        <v>3.48</v>
      </c>
      <c r="K9" s="269">
        <v>323460.43</v>
      </c>
      <c r="L9" s="269">
        <v>2963716.81</v>
      </c>
      <c r="M9" s="268">
        <v>4.38</v>
      </c>
      <c r="N9" s="269">
        <v>254232.9</v>
      </c>
      <c r="O9" s="269">
        <v>922628.43</v>
      </c>
      <c r="P9" s="268">
        <v>5.49</v>
      </c>
      <c r="Q9" s="269">
        <v>99283.25</v>
      </c>
      <c r="R9" s="269">
        <v>591170.02</v>
      </c>
      <c r="S9" s="268">
        <v>12.61</v>
      </c>
      <c r="T9" s="269">
        <v>146089.53</v>
      </c>
      <c r="U9" s="269">
        <v>1513798.45</v>
      </c>
      <c r="V9" s="268">
        <v>6.2</v>
      </c>
      <c r="W9" s="269">
        <v>183968.81</v>
      </c>
      <c r="X9" s="269">
        <v>260068.74</v>
      </c>
      <c r="Y9" s="268">
        <v>7.36</v>
      </c>
      <c r="Z9" s="269">
        <v>37513.129999999997</v>
      </c>
      <c r="AA9" s="269">
        <v>39139630.439999998</v>
      </c>
      <c r="AB9" s="268">
        <v>5.01</v>
      </c>
      <c r="AC9" s="269">
        <v>3844210.63</v>
      </c>
      <c r="AD9" s="269">
        <v>22702373.91</v>
      </c>
      <c r="AE9" s="268">
        <v>7.84</v>
      </c>
      <c r="AF9" s="269">
        <v>3487537.23</v>
      </c>
      <c r="AG9" s="269">
        <v>8348828.0099999998</v>
      </c>
      <c r="AH9" s="268">
        <v>4.53</v>
      </c>
      <c r="AI9" s="269">
        <v>741981.25</v>
      </c>
      <c r="AJ9" s="269">
        <v>6470857.6500000004</v>
      </c>
      <c r="AK9" s="268">
        <v>9.34</v>
      </c>
      <c r="AL9" s="269">
        <v>1184755.05</v>
      </c>
      <c r="AM9" s="269">
        <v>1142454.1100000001</v>
      </c>
      <c r="AN9" s="268">
        <v>7.57</v>
      </c>
      <c r="AO9" s="269">
        <v>169460.31</v>
      </c>
      <c r="AP9" s="269">
        <v>475116.77</v>
      </c>
      <c r="AQ9" s="268">
        <v>22.95</v>
      </c>
      <c r="AR9" s="269">
        <v>213715.27</v>
      </c>
      <c r="AS9" s="269">
        <v>8088428.5199999996</v>
      </c>
      <c r="AT9" s="268">
        <v>7.67</v>
      </c>
      <c r="AU9" s="269">
        <v>1215600.25</v>
      </c>
      <c r="AV9" s="269">
        <v>5513427.3200000003</v>
      </c>
      <c r="AW9" s="268">
        <v>3.47</v>
      </c>
      <c r="AX9" s="269">
        <v>374957.17</v>
      </c>
      <c r="AY9" s="269">
        <v>4962698.21</v>
      </c>
      <c r="AZ9" s="268">
        <v>3.43</v>
      </c>
      <c r="BA9" s="269">
        <v>333908.23</v>
      </c>
      <c r="BB9" s="269">
        <v>550729.11</v>
      </c>
      <c r="BC9" s="268">
        <v>15.24</v>
      </c>
      <c r="BD9" s="269">
        <v>164477.34</v>
      </c>
      <c r="BE9" s="269">
        <v>1490130.56</v>
      </c>
      <c r="BF9" s="268">
        <v>3.54</v>
      </c>
      <c r="BG9" s="269">
        <v>103276.32</v>
      </c>
      <c r="BH9" s="269">
        <v>60248.5</v>
      </c>
      <c r="BI9" s="268">
        <v>8.6999999999999993</v>
      </c>
      <c r="BJ9" s="269">
        <v>10268.85</v>
      </c>
      <c r="BK9" s="269">
        <v>7164.38</v>
      </c>
      <c r="BL9" s="268">
        <v>15.79</v>
      </c>
      <c r="BM9" s="269">
        <v>2217.19</v>
      </c>
      <c r="BN9" s="269">
        <v>28363.34</v>
      </c>
      <c r="BO9" s="268">
        <v>8.82</v>
      </c>
      <c r="BP9" s="269">
        <v>4901.26</v>
      </c>
      <c r="BQ9" s="269">
        <v>95776.23</v>
      </c>
      <c r="BR9" s="268">
        <v>6.57</v>
      </c>
      <c r="BS9" s="269">
        <v>12342.15</v>
      </c>
      <c r="BT9" s="269">
        <v>183745.93</v>
      </c>
      <c r="BU9" s="268">
        <v>10.76</v>
      </c>
      <c r="BV9" s="269">
        <v>38767.47</v>
      </c>
      <c r="BW9" s="269">
        <v>457212.35</v>
      </c>
      <c r="BX9" s="268">
        <v>4.5</v>
      </c>
      <c r="BY9" s="269">
        <v>40349.550000000003</v>
      </c>
      <c r="BZ9" s="269">
        <v>5305.03</v>
      </c>
      <c r="CA9" s="269">
        <v>19.78</v>
      </c>
      <c r="CB9" s="269">
        <v>2057</v>
      </c>
      <c r="CC9" s="110">
        <v>748091.01</v>
      </c>
      <c r="CD9" s="111">
        <v>4.84</v>
      </c>
      <c r="CE9" s="114">
        <v>71012.61</v>
      </c>
    </row>
    <row r="10" spans="1:84" s="115" customFormat="1" ht="14.15" customHeight="1" x14ac:dyDescent="0.35">
      <c r="A10" s="108"/>
      <c r="B10" s="109" t="s">
        <v>196</v>
      </c>
      <c r="C10" s="168">
        <v>1327285.51</v>
      </c>
      <c r="D10" s="111">
        <v>3.17</v>
      </c>
      <c r="E10" s="110">
        <v>82447.72</v>
      </c>
      <c r="F10" s="110">
        <v>16768671.050000001</v>
      </c>
      <c r="G10" s="111">
        <v>3.08</v>
      </c>
      <c r="H10" s="110">
        <v>1011017.13</v>
      </c>
      <c r="I10" s="110">
        <v>2082139.87</v>
      </c>
      <c r="J10" s="111">
        <v>3.87</v>
      </c>
      <c r="K10" s="110">
        <v>157770.17000000001</v>
      </c>
      <c r="L10" s="110">
        <v>1487971.04</v>
      </c>
      <c r="M10" s="111">
        <v>4.45</v>
      </c>
      <c r="N10" s="110">
        <v>129698.27</v>
      </c>
      <c r="O10" s="110">
        <v>361708.76</v>
      </c>
      <c r="P10" s="111">
        <v>8.48</v>
      </c>
      <c r="Q10" s="110">
        <v>60095.78</v>
      </c>
      <c r="R10" s="110">
        <v>127400.24</v>
      </c>
      <c r="S10" s="111">
        <v>8.5</v>
      </c>
      <c r="T10" s="110">
        <v>21230.77</v>
      </c>
      <c r="U10" s="110">
        <v>489109</v>
      </c>
      <c r="V10" s="111">
        <v>7.37</v>
      </c>
      <c r="W10" s="110">
        <v>70610.06</v>
      </c>
      <c r="X10" s="110">
        <v>105059.83</v>
      </c>
      <c r="Y10" s="111">
        <v>11.49</v>
      </c>
      <c r="Z10" s="110">
        <v>23656.79</v>
      </c>
      <c r="AA10" s="110">
        <v>11288042.48</v>
      </c>
      <c r="AB10" s="111">
        <v>3.84</v>
      </c>
      <c r="AC10" s="110">
        <v>850281.53</v>
      </c>
      <c r="AD10" s="110">
        <v>7706766.3600000003</v>
      </c>
      <c r="AE10" s="111">
        <v>4.28</v>
      </c>
      <c r="AF10" s="110">
        <v>645915.18000000005</v>
      </c>
      <c r="AG10" s="110">
        <v>3055060.8</v>
      </c>
      <c r="AH10" s="111">
        <v>5.89</v>
      </c>
      <c r="AI10" s="110">
        <v>352830.24</v>
      </c>
      <c r="AJ10" s="110">
        <v>9458.85</v>
      </c>
      <c r="AK10" s="111">
        <v>25.89</v>
      </c>
      <c r="AL10" s="110">
        <v>4799.1899999999996</v>
      </c>
      <c r="AM10" s="110">
        <v>73407.47</v>
      </c>
      <c r="AN10" s="111">
        <v>53.05</v>
      </c>
      <c r="AO10" s="110">
        <v>76326.460000000006</v>
      </c>
      <c r="AP10" s="110">
        <v>443349</v>
      </c>
      <c r="AQ10" s="111">
        <v>24.1</v>
      </c>
      <c r="AR10" s="110">
        <v>209397.83</v>
      </c>
      <c r="AS10" s="110">
        <v>526215.31999999995</v>
      </c>
      <c r="AT10" s="111">
        <v>21.54</v>
      </c>
      <c r="AU10" s="110">
        <v>222147.35</v>
      </c>
      <c r="AV10" s="110">
        <v>2781224.91</v>
      </c>
      <c r="AW10" s="111">
        <v>4.07</v>
      </c>
      <c r="AX10" s="110">
        <v>221830.31</v>
      </c>
      <c r="AY10" s="110">
        <v>2596534</v>
      </c>
      <c r="AZ10" s="111">
        <v>3.98</v>
      </c>
      <c r="BA10" s="110">
        <v>202648.67</v>
      </c>
      <c r="BB10" s="110">
        <v>184690.92</v>
      </c>
      <c r="BC10" s="111">
        <v>21.23</v>
      </c>
      <c r="BD10" s="110">
        <v>76842.820000000007</v>
      </c>
      <c r="BE10" s="110">
        <v>617263.79</v>
      </c>
      <c r="BF10" s="111">
        <v>5.1100000000000003</v>
      </c>
      <c r="BG10" s="110">
        <v>61809.01</v>
      </c>
      <c r="BH10" s="112">
        <v>23232.52</v>
      </c>
      <c r="BI10" s="111">
        <v>9.18</v>
      </c>
      <c r="BJ10" s="110">
        <v>4178.6400000000003</v>
      </c>
      <c r="BK10" s="112">
        <v>3659.97</v>
      </c>
      <c r="BL10" s="111">
        <v>23.9</v>
      </c>
      <c r="BM10" s="110">
        <v>1714.22</v>
      </c>
      <c r="BN10" s="112">
        <v>18406.04</v>
      </c>
      <c r="BO10" s="111">
        <v>12.09</v>
      </c>
      <c r="BP10" s="110">
        <v>4360.54</v>
      </c>
      <c r="BQ10" s="112">
        <v>45298.53</v>
      </c>
      <c r="BR10" s="111">
        <v>8.1999999999999993</v>
      </c>
      <c r="BS10" s="110">
        <v>7280.56</v>
      </c>
      <c r="BT10" s="112">
        <v>124473.48</v>
      </c>
      <c r="BU10" s="111">
        <v>12.28</v>
      </c>
      <c r="BV10" s="110">
        <v>29965.46</v>
      </c>
      <c r="BW10" s="112">
        <v>121999.97</v>
      </c>
      <c r="BX10" s="111">
        <v>6.75</v>
      </c>
      <c r="BY10" s="110">
        <v>16139.72</v>
      </c>
      <c r="BZ10" s="110">
        <v>3292.12</v>
      </c>
      <c r="CA10" s="110">
        <v>26.07</v>
      </c>
      <c r="CB10" s="110">
        <v>1682.46</v>
      </c>
      <c r="CC10" s="112">
        <v>322199.69</v>
      </c>
      <c r="CD10" s="113">
        <v>7.09</v>
      </c>
      <c r="CE10" s="114">
        <v>44794.99</v>
      </c>
    </row>
    <row r="11" spans="1:84" s="82" customFormat="1" ht="14.15" customHeight="1" x14ac:dyDescent="0.35">
      <c r="A11" s="116">
        <v>5</v>
      </c>
      <c r="B11" s="117" t="s">
        <v>197</v>
      </c>
      <c r="C11" s="162">
        <v>163420.32</v>
      </c>
      <c r="D11" s="119">
        <v>12.23</v>
      </c>
      <c r="E11" s="118">
        <v>39182.36</v>
      </c>
      <c r="F11" s="118">
        <v>4280918.3899999997</v>
      </c>
      <c r="G11" s="119">
        <v>7.8</v>
      </c>
      <c r="H11" s="118">
        <v>654509.01</v>
      </c>
      <c r="I11" s="120">
        <v>404559.85</v>
      </c>
      <c r="J11" s="119">
        <v>12.39</v>
      </c>
      <c r="K11" s="118">
        <v>98254.36</v>
      </c>
      <c r="L11" s="120">
        <v>332346.89</v>
      </c>
      <c r="M11" s="119">
        <v>13.4</v>
      </c>
      <c r="N11" s="118">
        <v>87267.31</v>
      </c>
      <c r="O11" s="120">
        <v>31928.61</v>
      </c>
      <c r="P11" s="119">
        <v>25.67</v>
      </c>
      <c r="Q11" s="118">
        <v>16063.32</v>
      </c>
      <c r="R11" s="120">
        <v>23649.66</v>
      </c>
      <c r="S11" s="119">
        <v>27.08</v>
      </c>
      <c r="T11" s="118">
        <v>12550.32</v>
      </c>
      <c r="U11" s="120">
        <v>55578.27</v>
      </c>
      <c r="V11" s="119">
        <v>20.190000000000001</v>
      </c>
      <c r="W11" s="118">
        <v>21998.62</v>
      </c>
      <c r="X11" s="120">
        <v>16634.68</v>
      </c>
      <c r="Y11" s="119">
        <v>15.48</v>
      </c>
      <c r="Z11" s="120">
        <v>5047.6400000000003</v>
      </c>
      <c r="AA11" s="120">
        <v>2991762.58</v>
      </c>
      <c r="AB11" s="119">
        <v>9.57</v>
      </c>
      <c r="AC11" s="118">
        <v>561406.09</v>
      </c>
      <c r="AD11" s="120">
        <v>2153489.4500000002</v>
      </c>
      <c r="AE11" s="119">
        <v>10.53</v>
      </c>
      <c r="AF11" s="118">
        <v>444440.83</v>
      </c>
      <c r="AG11" s="120">
        <v>832021.9</v>
      </c>
      <c r="AH11" s="119">
        <v>15.6</v>
      </c>
      <c r="AI11" s="118">
        <v>254362.29</v>
      </c>
      <c r="AJ11" s="120">
        <v>2641.36</v>
      </c>
      <c r="AK11" s="119">
        <v>69.290000000000006</v>
      </c>
      <c r="AL11" s="118">
        <v>3587.39</v>
      </c>
      <c r="AM11" s="120">
        <v>140.82</v>
      </c>
      <c r="AN11" s="119">
        <v>88.45</v>
      </c>
      <c r="AO11" s="118">
        <v>244.13</v>
      </c>
      <c r="AP11" s="120">
        <v>3469.04</v>
      </c>
      <c r="AQ11" s="119">
        <v>86.6</v>
      </c>
      <c r="AR11" s="118">
        <v>5888.39</v>
      </c>
      <c r="AS11" s="120">
        <v>6251.23</v>
      </c>
      <c r="AT11" s="119">
        <v>56.31</v>
      </c>
      <c r="AU11" s="118">
        <v>6899.43</v>
      </c>
      <c r="AV11" s="120">
        <v>753374.13</v>
      </c>
      <c r="AW11" s="119">
        <v>9.56</v>
      </c>
      <c r="AX11" s="118">
        <v>141184.45000000001</v>
      </c>
      <c r="AY11" s="120">
        <v>635500.07999999996</v>
      </c>
      <c r="AZ11" s="119">
        <v>9.16</v>
      </c>
      <c r="BA11" s="118">
        <v>114145.71</v>
      </c>
      <c r="BB11" s="120">
        <v>117874.05</v>
      </c>
      <c r="BC11" s="119">
        <v>31.4</v>
      </c>
      <c r="BD11" s="120">
        <v>72555.61</v>
      </c>
      <c r="BE11" s="120">
        <v>131221.82999999999</v>
      </c>
      <c r="BF11" s="119">
        <v>9.6999999999999993</v>
      </c>
      <c r="BG11" s="118">
        <v>24942.23</v>
      </c>
      <c r="BH11" s="120">
        <v>6723.96</v>
      </c>
      <c r="BI11" s="119">
        <v>22.54</v>
      </c>
      <c r="BJ11" s="118">
        <v>2970.94</v>
      </c>
      <c r="BK11" s="120">
        <v>93.43</v>
      </c>
      <c r="BL11" s="119">
        <v>78.16</v>
      </c>
      <c r="BM11" s="118">
        <v>143.12</v>
      </c>
      <c r="BN11" s="120">
        <v>6446.16</v>
      </c>
      <c r="BO11" s="119">
        <v>27.77</v>
      </c>
      <c r="BP11" s="118">
        <v>3508.64</v>
      </c>
      <c r="BQ11" s="120">
        <v>13263.55</v>
      </c>
      <c r="BR11" s="119">
        <v>18.75</v>
      </c>
      <c r="BS11" s="118">
        <v>4874.5200000000004</v>
      </c>
      <c r="BT11" s="120">
        <v>8665.7199999999993</v>
      </c>
      <c r="BU11" s="119">
        <v>54.78</v>
      </c>
      <c r="BV11" s="118">
        <v>9304.51</v>
      </c>
      <c r="BW11" s="120">
        <v>24893.57</v>
      </c>
      <c r="BX11" s="119">
        <v>10.6</v>
      </c>
      <c r="BY11" s="118">
        <v>5170.47</v>
      </c>
      <c r="BZ11" s="118">
        <v>1211.3</v>
      </c>
      <c r="CA11" s="118">
        <v>60.43</v>
      </c>
      <c r="CB11" s="118">
        <v>1434.82</v>
      </c>
      <c r="CC11" s="120">
        <v>83187.7</v>
      </c>
      <c r="CD11" s="121">
        <v>12.24</v>
      </c>
      <c r="CE11" s="122">
        <v>19953.560000000001</v>
      </c>
    </row>
    <row r="12" spans="1:84" s="82" customFormat="1" ht="14.15" customHeight="1" x14ac:dyDescent="0.35">
      <c r="A12" s="123">
        <v>15</v>
      </c>
      <c r="B12" s="124" t="s">
        <v>198</v>
      </c>
      <c r="C12" s="161">
        <v>403431.16</v>
      </c>
      <c r="D12" s="126">
        <v>3.81</v>
      </c>
      <c r="E12" s="125">
        <v>30125.09</v>
      </c>
      <c r="F12" s="125">
        <v>1866199.28</v>
      </c>
      <c r="G12" s="126">
        <v>7.26</v>
      </c>
      <c r="H12" s="125">
        <v>265410.92</v>
      </c>
      <c r="I12" s="125">
        <v>132582.74</v>
      </c>
      <c r="J12" s="126">
        <v>6.47</v>
      </c>
      <c r="K12" s="125">
        <v>16820.47</v>
      </c>
      <c r="L12" s="125">
        <v>59733.03</v>
      </c>
      <c r="M12" s="126">
        <v>12.11</v>
      </c>
      <c r="N12" s="125">
        <v>14179.68</v>
      </c>
      <c r="O12" s="125">
        <v>57296.61</v>
      </c>
      <c r="P12" s="126">
        <v>5.91</v>
      </c>
      <c r="Q12" s="125">
        <v>6634.91</v>
      </c>
      <c r="R12" s="125">
        <v>11045.82</v>
      </c>
      <c r="S12" s="126">
        <v>10.02</v>
      </c>
      <c r="T12" s="125">
        <v>2168.73</v>
      </c>
      <c r="U12" s="125">
        <v>68342.44</v>
      </c>
      <c r="V12" s="126">
        <v>5.91</v>
      </c>
      <c r="W12" s="125">
        <v>7917.46</v>
      </c>
      <c r="X12" s="125">
        <v>4507.2700000000004</v>
      </c>
      <c r="Y12" s="126">
        <v>24.33</v>
      </c>
      <c r="Z12" s="125">
        <v>2149.15</v>
      </c>
      <c r="AA12" s="125">
        <v>1327705.22</v>
      </c>
      <c r="AB12" s="126">
        <v>9.2100000000000009</v>
      </c>
      <c r="AC12" s="125">
        <v>239563.61</v>
      </c>
      <c r="AD12" s="125">
        <v>1007834.13</v>
      </c>
      <c r="AE12" s="126">
        <v>8.9499999999999993</v>
      </c>
      <c r="AF12" s="125">
        <v>176777.54</v>
      </c>
      <c r="AG12" s="125">
        <v>128351.67999999999</v>
      </c>
      <c r="AH12" s="126">
        <v>9.4</v>
      </c>
      <c r="AI12" s="125">
        <v>23658.9</v>
      </c>
      <c r="AJ12" s="125">
        <v>1505.68</v>
      </c>
      <c r="AK12" s="126">
        <v>44.39</v>
      </c>
      <c r="AL12" s="125">
        <v>1309.95</v>
      </c>
      <c r="AM12" s="125">
        <v>17128.45</v>
      </c>
      <c r="AN12" s="126">
        <v>44.86</v>
      </c>
      <c r="AO12" s="125">
        <v>15060.86</v>
      </c>
      <c r="AP12" s="125">
        <v>172885.28</v>
      </c>
      <c r="AQ12" s="126">
        <v>37.57</v>
      </c>
      <c r="AR12" s="125">
        <v>127299.49</v>
      </c>
      <c r="AS12" s="125">
        <v>191519.41</v>
      </c>
      <c r="AT12" s="126">
        <v>33.93</v>
      </c>
      <c r="AU12" s="125">
        <v>127369.09</v>
      </c>
      <c r="AV12" s="125">
        <v>330985.09999999998</v>
      </c>
      <c r="AW12" s="126">
        <v>7.62</v>
      </c>
      <c r="AX12" s="125">
        <v>49451.86</v>
      </c>
      <c r="AY12" s="125">
        <v>314454.57</v>
      </c>
      <c r="AZ12" s="126">
        <v>7.99</v>
      </c>
      <c r="BA12" s="125">
        <v>49273.7</v>
      </c>
      <c r="BB12" s="125">
        <v>16530.53</v>
      </c>
      <c r="BC12" s="126">
        <v>15.28</v>
      </c>
      <c r="BD12" s="125">
        <v>4952.0200000000004</v>
      </c>
      <c r="BE12" s="125">
        <v>74926.22</v>
      </c>
      <c r="BF12" s="126">
        <v>12.01</v>
      </c>
      <c r="BG12" s="125">
        <v>17636.599999999999</v>
      </c>
      <c r="BH12" s="125">
        <v>1255.8399999999999</v>
      </c>
      <c r="BI12" s="126">
        <v>23.08</v>
      </c>
      <c r="BJ12" s="125">
        <v>568</v>
      </c>
      <c r="BK12" s="125">
        <v>141.51</v>
      </c>
      <c r="BL12" s="126">
        <v>69.06</v>
      </c>
      <c r="BM12" s="125">
        <v>191.54</v>
      </c>
      <c r="BN12" s="125">
        <v>341.95</v>
      </c>
      <c r="BO12" s="126">
        <v>12.68</v>
      </c>
      <c r="BP12" s="125">
        <v>85</v>
      </c>
      <c r="BQ12" s="125">
        <v>1739.29</v>
      </c>
      <c r="BR12" s="126">
        <v>17.78</v>
      </c>
      <c r="BS12" s="125">
        <v>606.12</v>
      </c>
      <c r="BT12" s="125">
        <v>38036.17</v>
      </c>
      <c r="BU12" s="126">
        <v>21.34</v>
      </c>
      <c r="BV12" s="125">
        <v>15908.09</v>
      </c>
      <c r="BW12" s="125">
        <v>9862.67</v>
      </c>
      <c r="BX12" s="126">
        <v>15.28</v>
      </c>
      <c r="BY12" s="125">
        <v>2953.42</v>
      </c>
      <c r="BZ12" s="125">
        <v>59.27</v>
      </c>
      <c r="CA12" s="125">
        <v>39.799999999999997</v>
      </c>
      <c r="CB12" s="125">
        <v>46.24</v>
      </c>
      <c r="CC12" s="125">
        <v>25228.81</v>
      </c>
      <c r="CD12" s="126">
        <v>6.54</v>
      </c>
      <c r="CE12" s="127">
        <v>3233.03</v>
      </c>
    </row>
    <row r="13" spans="1:84" s="82" customFormat="1" ht="14.15" customHeight="1" x14ac:dyDescent="0.35">
      <c r="A13" s="116">
        <v>17</v>
      </c>
      <c r="B13" s="117" t="s">
        <v>199</v>
      </c>
      <c r="C13" s="162">
        <v>36253.870000000003</v>
      </c>
      <c r="D13" s="119">
        <v>11.26</v>
      </c>
      <c r="E13" s="118">
        <v>8001.75</v>
      </c>
      <c r="F13" s="118">
        <v>682935.25</v>
      </c>
      <c r="G13" s="119">
        <v>11.08</v>
      </c>
      <c r="H13" s="118">
        <v>148261.53</v>
      </c>
      <c r="I13" s="120">
        <v>109236.84</v>
      </c>
      <c r="J13" s="119">
        <v>11.93</v>
      </c>
      <c r="K13" s="118">
        <v>25548.49</v>
      </c>
      <c r="L13" s="120">
        <v>107489.54</v>
      </c>
      <c r="M13" s="119">
        <v>12.06</v>
      </c>
      <c r="N13" s="118">
        <v>25406.15</v>
      </c>
      <c r="O13" s="120">
        <v>326.41000000000003</v>
      </c>
      <c r="P13" s="119">
        <v>34.9</v>
      </c>
      <c r="Q13" s="118">
        <v>223.24</v>
      </c>
      <c r="R13" s="120">
        <v>917.94</v>
      </c>
      <c r="S13" s="119">
        <v>68</v>
      </c>
      <c r="T13" s="118">
        <v>1223.52</v>
      </c>
      <c r="U13" s="120">
        <v>1244.3499999999999</v>
      </c>
      <c r="V13" s="119">
        <v>51.31</v>
      </c>
      <c r="W13" s="118">
        <v>1251.33</v>
      </c>
      <c r="X13" s="120">
        <v>502.96</v>
      </c>
      <c r="Y13" s="119">
        <v>1.06</v>
      </c>
      <c r="Z13" s="120">
        <v>10.48</v>
      </c>
      <c r="AA13" s="120">
        <v>417394.16</v>
      </c>
      <c r="AB13" s="119">
        <v>13.74</v>
      </c>
      <c r="AC13" s="118">
        <v>112376.86</v>
      </c>
      <c r="AD13" s="120">
        <v>380834.55</v>
      </c>
      <c r="AE13" s="119">
        <v>14.64</v>
      </c>
      <c r="AF13" s="118">
        <v>109266.26</v>
      </c>
      <c r="AG13" s="120">
        <v>36559.61</v>
      </c>
      <c r="AH13" s="119">
        <v>13.73</v>
      </c>
      <c r="AI13" s="118">
        <v>9839.3799999999992</v>
      </c>
      <c r="AJ13" s="120">
        <v>0</v>
      </c>
      <c r="AK13" s="119">
        <v>0</v>
      </c>
      <c r="AL13" s="118">
        <v>0</v>
      </c>
      <c r="AM13" s="120">
        <v>0</v>
      </c>
      <c r="AN13" s="119">
        <v>0</v>
      </c>
      <c r="AO13" s="118">
        <v>0</v>
      </c>
      <c r="AP13" s="120">
        <v>0</v>
      </c>
      <c r="AQ13" s="119">
        <v>0</v>
      </c>
      <c r="AR13" s="118">
        <v>0</v>
      </c>
      <c r="AS13" s="120">
        <v>0</v>
      </c>
      <c r="AT13" s="119">
        <v>0</v>
      </c>
      <c r="AU13" s="118">
        <v>0</v>
      </c>
      <c r="AV13" s="120">
        <v>138113.18</v>
      </c>
      <c r="AW13" s="119">
        <v>16.47</v>
      </c>
      <c r="AX13" s="118">
        <v>44586.42</v>
      </c>
      <c r="AY13" s="120">
        <v>131475.44</v>
      </c>
      <c r="AZ13" s="119">
        <v>16.66</v>
      </c>
      <c r="BA13" s="118">
        <v>42941.82</v>
      </c>
      <c r="BB13" s="120">
        <v>6637.73</v>
      </c>
      <c r="BC13" s="119">
        <v>59.29</v>
      </c>
      <c r="BD13" s="120">
        <v>7713.08</v>
      </c>
      <c r="BE13" s="120">
        <v>18191.080000000002</v>
      </c>
      <c r="BF13" s="119">
        <v>16.350000000000001</v>
      </c>
      <c r="BG13" s="118">
        <v>5828.38</v>
      </c>
      <c r="BH13" s="120">
        <v>739.76</v>
      </c>
      <c r="BI13" s="119">
        <v>31.75</v>
      </c>
      <c r="BJ13" s="118">
        <v>460.37</v>
      </c>
      <c r="BK13" s="120">
        <v>592.83000000000004</v>
      </c>
      <c r="BL13" s="119">
        <v>95.82</v>
      </c>
      <c r="BM13" s="118">
        <v>1113.3599999999999</v>
      </c>
      <c r="BN13" s="120">
        <v>486.78</v>
      </c>
      <c r="BO13" s="119">
        <v>14.71</v>
      </c>
      <c r="BP13" s="118">
        <v>140.30000000000001</v>
      </c>
      <c r="BQ13" s="120">
        <v>1819.37</v>
      </c>
      <c r="BR13" s="119">
        <v>34.1</v>
      </c>
      <c r="BS13" s="118">
        <v>1215.9000000000001</v>
      </c>
      <c r="BT13" s="120">
        <v>1071.43</v>
      </c>
      <c r="BU13" s="119">
        <v>47.6</v>
      </c>
      <c r="BV13" s="118">
        <v>999.61</v>
      </c>
      <c r="BW13" s="120">
        <v>3957.25</v>
      </c>
      <c r="BX13" s="119">
        <v>23.47</v>
      </c>
      <c r="BY13" s="118">
        <v>1820.68</v>
      </c>
      <c r="BZ13" s="118">
        <v>0.04</v>
      </c>
      <c r="CA13" s="118">
        <v>0</v>
      </c>
      <c r="CB13" s="118">
        <v>0</v>
      </c>
      <c r="CC13" s="120">
        <v>11342.98</v>
      </c>
      <c r="CD13" s="121">
        <v>22.54</v>
      </c>
      <c r="CE13" s="122">
        <v>5012.18</v>
      </c>
    </row>
    <row r="14" spans="1:84" s="82" customFormat="1" ht="14.15" customHeight="1" x14ac:dyDescent="0.35">
      <c r="A14" s="123">
        <v>25</v>
      </c>
      <c r="B14" s="124" t="s">
        <v>200</v>
      </c>
      <c r="C14" s="161">
        <v>274696.53999999998</v>
      </c>
      <c r="D14" s="126">
        <v>7.26</v>
      </c>
      <c r="E14" s="125">
        <v>39073.67</v>
      </c>
      <c r="F14" s="125">
        <v>2087362.07</v>
      </c>
      <c r="G14" s="126">
        <v>8.81</v>
      </c>
      <c r="H14" s="125">
        <v>360344.17</v>
      </c>
      <c r="I14" s="125">
        <v>229514.56</v>
      </c>
      <c r="J14" s="126">
        <v>9.75</v>
      </c>
      <c r="K14" s="125">
        <v>43858.7</v>
      </c>
      <c r="L14" s="125">
        <v>121365.52</v>
      </c>
      <c r="M14" s="126">
        <v>14.88</v>
      </c>
      <c r="N14" s="125">
        <v>35401.15</v>
      </c>
      <c r="O14" s="125">
        <v>76837.97</v>
      </c>
      <c r="P14" s="126">
        <v>12.36</v>
      </c>
      <c r="Q14" s="125">
        <v>18613.41</v>
      </c>
      <c r="R14" s="125">
        <v>21955.98</v>
      </c>
      <c r="S14" s="126">
        <v>15.79</v>
      </c>
      <c r="T14" s="125">
        <v>6793.4</v>
      </c>
      <c r="U14" s="125">
        <v>98793.95</v>
      </c>
      <c r="V14" s="126">
        <v>11.2</v>
      </c>
      <c r="W14" s="125">
        <v>21681.98</v>
      </c>
      <c r="X14" s="125">
        <v>9355.1</v>
      </c>
      <c r="Y14" s="126">
        <v>25.18</v>
      </c>
      <c r="Z14" s="125">
        <v>4617.78</v>
      </c>
      <c r="AA14" s="125">
        <v>1421944.76</v>
      </c>
      <c r="AB14" s="126">
        <v>10.51</v>
      </c>
      <c r="AC14" s="125">
        <v>292969.63</v>
      </c>
      <c r="AD14" s="125">
        <v>1046742.88</v>
      </c>
      <c r="AE14" s="126">
        <v>11.22</v>
      </c>
      <c r="AF14" s="125">
        <v>230090.71</v>
      </c>
      <c r="AG14" s="125">
        <v>247035.55</v>
      </c>
      <c r="AH14" s="126">
        <v>13.18</v>
      </c>
      <c r="AI14" s="125">
        <v>63813.2</v>
      </c>
      <c r="AJ14" s="125">
        <v>1150.46</v>
      </c>
      <c r="AK14" s="126">
        <v>73.22</v>
      </c>
      <c r="AL14" s="125">
        <v>1651.04</v>
      </c>
      <c r="AM14" s="125">
        <v>37.39</v>
      </c>
      <c r="AN14" s="126">
        <v>68.14</v>
      </c>
      <c r="AO14" s="125">
        <v>49.94</v>
      </c>
      <c r="AP14" s="125">
        <v>126978.47</v>
      </c>
      <c r="AQ14" s="126">
        <v>55.21</v>
      </c>
      <c r="AR14" s="125">
        <v>137395.82</v>
      </c>
      <c r="AS14" s="125">
        <v>128166.32</v>
      </c>
      <c r="AT14" s="126">
        <v>54.7</v>
      </c>
      <c r="AU14" s="125">
        <v>137405.68</v>
      </c>
      <c r="AV14" s="125">
        <v>344412.29</v>
      </c>
      <c r="AW14" s="126">
        <v>9.7100000000000009</v>
      </c>
      <c r="AX14" s="125">
        <v>65542.740000000005</v>
      </c>
      <c r="AY14" s="125">
        <v>329709.93</v>
      </c>
      <c r="AZ14" s="126">
        <v>9.19</v>
      </c>
      <c r="BA14" s="125">
        <v>59419.5</v>
      </c>
      <c r="BB14" s="125">
        <v>14702.36</v>
      </c>
      <c r="BC14" s="126">
        <v>67.849999999999994</v>
      </c>
      <c r="BD14" s="125">
        <v>19550.66</v>
      </c>
      <c r="BE14" s="125">
        <v>91490.46</v>
      </c>
      <c r="BF14" s="126">
        <v>9.43</v>
      </c>
      <c r="BG14" s="125">
        <v>16910.8</v>
      </c>
      <c r="BH14" s="125">
        <v>3842.4</v>
      </c>
      <c r="BI14" s="126">
        <v>13.74</v>
      </c>
      <c r="BJ14" s="125">
        <v>1034.42</v>
      </c>
      <c r="BK14" s="125">
        <v>229.4</v>
      </c>
      <c r="BL14" s="126">
        <v>31.33</v>
      </c>
      <c r="BM14" s="125">
        <v>140.86000000000001</v>
      </c>
      <c r="BN14" s="125">
        <v>990.79</v>
      </c>
      <c r="BO14" s="126">
        <v>19.25</v>
      </c>
      <c r="BP14" s="125">
        <v>373.78</v>
      </c>
      <c r="BQ14" s="125">
        <v>5062.6000000000004</v>
      </c>
      <c r="BR14" s="126">
        <v>12.44</v>
      </c>
      <c r="BS14" s="125">
        <v>1234.47</v>
      </c>
      <c r="BT14" s="125">
        <v>7391.76</v>
      </c>
      <c r="BU14" s="126">
        <v>34.58</v>
      </c>
      <c r="BV14" s="125">
        <v>5009.95</v>
      </c>
      <c r="BW14" s="125">
        <v>11016.64</v>
      </c>
      <c r="BX14" s="126">
        <v>16.68</v>
      </c>
      <c r="BY14" s="125">
        <v>3601.38</v>
      </c>
      <c r="BZ14" s="125">
        <v>609.45000000000005</v>
      </c>
      <c r="CA14" s="125">
        <v>41.58</v>
      </c>
      <c r="CB14" s="125">
        <v>496.72</v>
      </c>
      <c r="CC14" s="125">
        <v>67410.009999999995</v>
      </c>
      <c r="CD14" s="126">
        <v>10.79</v>
      </c>
      <c r="CE14" s="127">
        <v>14262</v>
      </c>
    </row>
    <row r="15" spans="1:84" s="82" customFormat="1" ht="14.15" customHeight="1" x14ac:dyDescent="0.35">
      <c r="A15" s="116">
        <v>41</v>
      </c>
      <c r="B15" s="117" t="s">
        <v>201</v>
      </c>
      <c r="C15" s="162">
        <v>106907.7</v>
      </c>
      <c r="D15" s="119">
        <v>21.63</v>
      </c>
      <c r="E15" s="118">
        <v>45317.26</v>
      </c>
      <c r="F15" s="118">
        <v>1387852.13</v>
      </c>
      <c r="G15" s="119">
        <v>10.44</v>
      </c>
      <c r="H15" s="118">
        <v>283889.02</v>
      </c>
      <c r="I15" s="120">
        <v>252507.94</v>
      </c>
      <c r="J15" s="119">
        <v>14.52</v>
      </c>
      <c r="K15" s="118">
        <v>71840.490000000005</v>
      </c>
      <c r="L15" s="120">
        <v>176772.1</v>
      </c>
      <c r="M15" s="119">
        <v>14.28</v>
      </c>
      <c r="N15" s="118">
        <v>49491.23</v>
      </c>
      <c r="O15" s="120">
        <v>46233.04</v>
      </c>
      <c r="P15" s="119">
        <v>51.06</v>
      </c>
      <c r="Q15" s="118">
        <v>46272.41</v>
      </c>
      <c r="R15" s="120">
        <v>10185.15</v>
      </c>
      <c r="S15" s="119">
        <v>29.5</v>
      </c>
      <c r="T15" s="118">
        <v>5889.08</v>
      </c>
      <c r="U15" s="120">
        <v>56418.19</v>
      </c>
      <c r="V15" s="119">
        <v>45.93</v>
      </c>
      <c r="W15" s="118">
        <v>50792.83</v>
      </c>
      <c r="X15" s="120">
        <v>19317.66</v>
      </c>
      <c r="Y15" s="119">
        <v>29.95</v>
      </c>
      <c r="Z15" s="120">
        <v>11338.14</v>
      </c>
      <c r="AA15" s="120">
        <v>916918.85</v>
      </c>
      <c r="AB15" s="119">
        <v>13.74</v>
      </c>
      <c r="AC15" s="118">
        <v>246963.69</v>
      </c>
      <c r="AD15" s="120">
        <v>586886.38</v>
      </c>
      <c r="AE15" s="119">
        <v>17.66</v>
      </c>
      <c r="AF15" s="118">
        <v>203112.78</v>
      </c>
      <c r="AG15" s="120">
        <v>314052.59000000003</v>
      </c>
      <c r="AH15" s="119">
        <v>14.58</v>
      </c>
      <c r="AI15" s="118">
        <v>89759.88</v>
      </c>
      <c r="AJ15" s="120">
        <v>2322.34</v>
      </c>
      <c r="AK15" s="119">
        <v>49.3</v>
      </c>
      <c r="AL15" s="118">
        <v>2243.92</v>
      </c>
      <c r="AM15" s="120">
        <v>13613.77</v>
      </c>
      <c r="AN15" s="119">
        <v>53.65</v>
      </c>
      <c r="AO15" s="118">
        <v>14314.32</v>
      </c>
      <c r="AP15" s="120">
        <v>43.77</v>
      </c>
      <c r="AQ15" s="119">
        <v>98.46</v>
      </c>
      <c r="AR15" s="118">
        <v>84.48</v>
      </c>
      <c r="AS15" s="120">
        <v>15979.88</v>
      </c>
      <c r="AT15" s="119">
        <v>46.27</v>
      </c>
      <c r="AU15" s="118">
        <v>14491.24</v>
      </c>
      <c r="AV15" s="120">
        <v>154444</v>
      </c>
      <c r="AW15" s="119">
        <v>15.95</v>
      </c>
      <c r="AX15" s="118">
        <v>48283.98</v>
      </c>
      <c r="AY15" s="120">
        <v>153843.26</v>
      </c>
      <c r="AZ15" s="119">
        <v>16</v>
      </c>
      <c r="BA15" s="118">
        <v>48238.97</v>
      </c>
      <c r="BB15" s="120">
        <v>600.74</v>
      </c>
      <c r="BC15" s="119">
        <v>44.95</v>
      </c>
      <c r="BD15" s="120">
        <v>529.22</v>
      </c>
      <c r="BE15" s="120">
        <v>63981.33</v>
      </c>
      <c r="BF15" s="119">
        <v>15.43</v>
      </c>
      <c r="BG15" s="118">
        <v>19349.650000000001</v>
      </c>
      <c r="BH15" s="120">
        <v>1468.47</v>
      </c>
      <c r="BI15" s="119">
        <v>16.37</v>
      </c>
      <c r="BJ15" s="118">
        <v>471.28</v>
      </c>
      <c r="BK15" s="120">
        <v>1074.24</v>
      </c>
      <c r="BL15" s="119">
        <v>31.24</v>
      </c>
      <c r="BM15" s="118">
        <v>657.68</v>
      </c>
      <c r="BN15" s="120">
        <v>2645.95</v>
      </c>
      <c r="BO15" s="119">
        <v>15.09</v>
      </c>
      <c r="BP15" s="118">
        <v>782.69</v>
      </c>
      <c r="BQ15" s="120">
        <v>5188.66</v>
      </c>
      <c r="BR15" s="119">
        <v>11.7</v>
      </c>
      <c r="BS15" s="118">
        <v>1190.28</v>
      </c>
      <c r="BT15" s="120">
        <v>19127</v>
      </c>
      <c r="BU15" s="119">
        <v>39.97</v>
      </c>
      <c r="BV15" s="118">
        <v>14983.27</v>
      </c>
      <c r="BW15" s="120">
        <v>16119.84</v>
      </c>
      <c r="BX15" s="119">
        <v>24.55</v>
      </c>
      <c r="BY15" s="118">
        <v>7757.96</v>
      </c>
      <c r="BZ15" s="118">
        <v>306.64</v>
      </c>
      <c r="CA15" s="118">
        <v>71.41</v>
      </c>
      <c r="CB15" s="118">
        <v>429.2</v>
      </c>
      <c r="CC15" s="120">
        <v>23239.19</v>
      </c>
      <c r="CD15" s="121">
        <v>15.26</v>
      </c>
      <c r="CE15" s="122">
        <v>6950.8</v>
      </c>
    </row>
    <row r="16" spans="1:84" s="82" customFormat="1" ht="14.15" customHeight="1" x14ac:dyDescent="0.35">
      <c r="A16" s="123">
        <v>54</v>
      </c>
      <c r="B16" s="124" t="s">
        <v>202</v>
      </c>
      <c r="C16" s="161">
        <v>59974.54</v>
      </c>
      <c r="D16" s="126">
        <v>8.91</v>
      </c>
      <c r="E16" s="125">
        <v>10477.35</v>
      </c>
      <c r="F16" s="125">
        <v>1369742.91</v>
      </c>
      <c r="G16" s="126">
        <v>10.32</v>
      </c>
      <c r="H16" s="125">
        <v>277194.64</v>
      </c>
      <c r="I16" s="125">
        <v>141582.5</v>
      </c>
      <c r="J16" s="126">
        <v>9.4499999999999993</v>
      </c>
      <c r="K16" s="125">
        <v>26223.040000000001</v>
      </c>
      <c r="L16" s="125">
        <v>78406.460000000006</v>
      </c>
      <c r="M16" s="126">
        <v>12.38</v>
      </c>
      <c r="N16" s="125">
        <v>19022.259999999998</v>
      </c>
      <c r="O16" s="125">
        <v>37400.06</v>
      </c>
      <c r="P16" s="126">
        <v>15.95</v>
      </c>
      <c r="Q16" s="125">
        <v>11695.41</v>
      </c>
      <c r="R16" s="125">
        <v>14238.24</v>
      </c>
      <c r="S16" s="126">
        <v>21.74</v>
      </c>
      <c r="T16" s="125">
        <v>6068.16</v>
      </c>
      <c r="U16" s="125">
        <v>51638.3</v>
      </c>
      <c r="V16" s="126">
        <v>15.62</v>
      </c>
      <c r="W16" s="125">
        <v>15813.41</v>
      </c>
      <c r="X16" s="125">
        <v>11537.74</v>
      </c>
      <c r="Y16" s="126">
        <v>24.79</v>
      </c>
      <c r="Z16" s="125">
        <v>5606.81</v>
      </c>
      <c r="AA16" s="125">
        <v>900274.12</v>
      </c>
      <c r="AB16" s="126">
        <v>12.35</v>
      </c>
      <c r="AC16" s="125">
        <v>217930.39</v>
      </c>
      <c r="AD16" s="125">
        <v>378967.76</v>
      </c>
      <c r="AE16" s="126">
        <v>12.68</v>
      </c>
      <c r="AF16" s="125">
        <v>94201.27</v>
      </c>
      <c r="AG16" s="125">
        <v>436372.91</v>
      </c>
      <c r="AH16" s="126">
        <v>14.45</v>
      </c>
      <c r="AI16" s="125">
        <v>123622.08</v>
      </c>
      <c r="AJ16" s="125">
        <v>0</v>
      </c>
      <c r="AK16" s="126">
        <v>0</v>
      </c>
      <c r="AL16" s="125">
        <v>0</v>
      </c>
      <c r="AM16" s="125">
        <v>0</v>
      </c>
      <c r="AN16" s="126">
        <v>0</v>
      </c>
      <c r="AO16" s="125">
        <v>0</v>
      </c>
      <c r="AP16" s="125">
        <v>84933.45</v>
      </c>
      <c r="AQ16" s="126">
        <v>47.55</v>
      </c>
      <c r="AR16" s="125">
        <v>79159.740000000005</v>
      </c>
      <c r="AS16" s="125">
        <v>84933.45</v>
      </c>
      <c r="AT16" s="126">
        <v>47.55</v>
      </c>
      <c r="AU16" s="125">
        <v>79159.740000000005</v>
      </c>
      <c r="AV16" s="125">
        <v>282715.67</v>
      </c>
      <c r="AW16" s="126">
        <v>15.09</v>
      </c>
      <c r="AX16" s="125">
        <v>83591.03</v>
      </c>
      <c r="AY16" s="125">
        <v>281133.58</v>
      </c>
      <c r="AZ16" s="126">
        <v>15.18</v>
      </c>
      <c r="BA16" s="125">
        <v>83631.820000000007</v>
      </c>
      <c r="BB16" s="125">
        <v>1582.1</v>
      </c>
      <c r="BC16" s="126">
        <v>65.88</v>
      </c>
      <c r="BD16" s="125">
        <v>2042.84</v>
      </c>
      <c r="BE16" s="125">
        <v>45170.62</v>
      </c>
      <c r="BF16" s="126">
        <v>23.7</v>
      </c>
      <c r="BG16" s="125">
        <v>20978.84</v>
      </c>
      <c r="BH16" s="125">
        <v>2251.6799999999998</v>
      </c>
      <c r="BI16" s="126">
        <v>49.78</v>
      </c>
      <c r="BJ16" s="125">
        <v>2196.9899999999998</v>
      </c>
      <c r="BK16" s="125">
        <v>591.41999999999996</v>
      </c>
      <c r="BL16" s="126">
        <v>72.5</v>
      </c>
      <c r="BM16" s="125">
        <v>840.43</v>
      </c>
      <c r="BN16" s="125">
        <v>1743.83</v>
      </c>
      <c r="BO16" s="126">
        <v>60.66</v>
      </c>
      <c r="BP16" s="125">
        <v>2073.35</v>
      </c>
      <c r="BQ16" s="125">
        <v>4586.93</v>
      </c>
      <c r="BR16" s="126">
        <v>48.34</v>
      </c>
      <c r="BS16" s="125">
        <v>4346.32</v>
      </c>
      <c r="BT16" s="125">
        <v>18009.96</v>
      </c>
      <c r="BU16" s="126">
        <v>36.229999999999997</v>
      </c>
      <c r="BV16" s="125">
        <v>12789.34</v>
      </c>
      <c r="BW16" s="125">
        <v>8756.7800000000007</v>
      </c>
      <c r="BX16" s="126">
        <v>20.58</v>
      </c>
      <c r="BY16" s="125">
        <v>3532.87</v>
      </c>
      <c r="BZ16" s="125">
        <v>336.82</v>
      </c>
      <c r="CA16" s="125">
        <v>49.24</v>
      </c>
      <c r="CB16" s="125">
        <v>325.08999999999997</v>
      </c>
      <c r="CC16" s="125">
        <v>13480.13</v>
      </c>
      <c r="CD16" s="126">
        <v>13.29</v>
      </c>
      <c r="CE16" s="127">
        <v>3511.6</v>
      </c>
    </row>
    <row r="17" spans="1:83" s="82" customFormat="1" ht="14.15" customHeight="1" x14ac:dyDescent="0.35">
      <c r="A17" s="116">
        <v>63</v>
      </c>
      <c r="B17" s="117" t="s">
        <v>203</v>
      </c>
      <c r="C17" s="162">
        <v>13120.74</v>
      </c>
      <c r="D17" s="119">
        <v>9.7100000000000009</v>
      </c>
      <c r="E17" s="118">
        <v>2497.9</v>
      </c>
      <c r="F17" s="118">
        <v>162357.49</v>
      </c>
      <c r="G17" s="119">
        <v>13.64</v>
      </c>
      <c r="H17" s="118">
        <v>43402.54</v>
      </c>
      <c r="I17" s="120">
        <v>63176.77</v>
      </c>
      <c r="J17" s="119">
        <v>15.74</v>
      </c>
      <c r="K17" s="118">
        <v>19494.64</v>
      </c>
      <c r="L17" s="120">
        <v>57221.279999999999</v>
      </c>
      <c r="M17" s="119">
        <v>16.98</v>
      </c>
      <c r="N17" s="118">
        <v>19048.18</v>
      </c>
      <c r="O17" s="120">
        <v>3400.54</v>
      </c>
      <c r="P17" s="119">
        <v>54.22</v>
      </c>
      <c r="Q17" s="118">
        <v>3613.49</v>
      </c>
      <c r="R17" s="120">
        <v>24.41</v>
      </c>
      <c r="S17" s="119">
        <v>74.959999999999994</v>
      </c>
      <c r="T17" s="118">
        <v>35.86</v>
      </c>
      <c r="U17" s="120">
        <v>3424.95</v>
      </c>
      <c r="V17" s="119">
        <v>53.83</v>
      </c>
      <c r="W17" s="118">
        <v>3613.54</v>
      </c>
      <c r="X17" s="120">
        <v>2530.5500000000002</v>
      </c>
      <c r="Y17" s="119">
        <v>39.1</v>
      </c>
      <c r="Z17" s="120">
        <v>1939.45</v>
      </c>
      <c r="AA17" s="120">
        <v>51623.06</v>
      </c>
      <c r="AB17" s="119">
        <v>20.13</v>
      </c>
      <c r="AC17" s="118">
        <v>20369</v>
      </c>
      <c r="AD17" s="120">
        <v>39629.370000000003</v>
      </c>
      <c r="AE17" s="119">
        <v>21.76</v>
      </c>
      <c r="AF17" s="118">
        <v>16900.439999999999</v>
      </c>
      <c r="AG17" s="120">
        <v>11640.54</v>
      </c>
      <c r="AH17" s="119">
        <v>73.81</v>
      </c>
      <c r="AI17" s="118">
        <v>16840.47</v>
      </c>
      <c r="AJ17" s="120">
        <v>0</v>
      </c>
      <c r="AK17" s="119">
        <v>0</v>
      </c>
      <c r="AL17" s="118">
        <v>0</v>
      </c>
      <c r="AM17" s="120">
        <v>0</v>
      </c>
      <c r="AN17" s="119">
        <v>0</v>
      </c>
      <c r="AO17" s="118">
        <v>0</v>
      </c>
      <c r="AP17" s="120">
        <v>353.15</v>
      </c>
      <c r="AQ17" s="119">
        <v>0</v>
      </c>
      <c r="AR17" s="118">
        <v>0</v>
      </c>
      <c r="AS17" s="120">
        <v>353.15</v>
      </c>
      <c r="AT17" s="119">
        <v>0</v>
      </c>
      <c r="AU17" s="118">
        <v>0</v>
      </c>
      <c r="AV17" s="120">
        <v>38941.69</v>
      </c>
      <c r="AW17" s="119">
        <v>22.79</v>
      </c>
      <c r="AX17" s="118">
        <v>17392.810000000001</v>
      </c>
      <c r="AY17" s="120">
        <v>32743.42</v>
      </c>
      <c r="AZ17" s="119">
        <v>22.39</v>
      </c>
      <c r="BA17" s="118">
        <v>14367.03</v>
      </c>
      <c r="BB17" s="120">
        <v>6198.27</v>
      </c>
      <c r="BC17" s="119">
        <v>67.7</v>
      </c>
      <c r="BD17" s="120">
        <v>8224.81</v>
      </c>
      <c r="BE17" s="120">
        <v>8615.9699999999993</v>
      </c>
      <c r="BF17" s="119">
        <v>22.07</v>
      </c>
      <c r="BG17" s="118">
        <v>3727.28</v>
      </c>
      <c r="BH17" s="120">
        <v>304.56</v>
      </c>
      <c r="BI17" s="119">
        <v>22.82</v>
      </c>
      <c r="BJ17" s="118">
        <v>136.21</v>
      </c>
      <c r="BK17" s="120">
        <v>26.81</v>
      </c>
      <c r="BL17" s="119">
        <v>85.65</v>
      </c>
      <c r="BM17" s="118">
        <v>45.01</v>
      </c>
      <c r="BN17" s="120">
        <v>940.17</v>
      </c>
      <c r="BO17" s="119">
        <v>47.02</v>
      </c>
      <c r="BP17" s="118">
        <v>866.53</v>
      </c>
      <c r="BQ17" s="120">
        <v>1271.53</v>
      </c>
      <c r="BR17" s="119">
        <v>35.799999999999997</v>
      </c>
      <c r="BS17" s="118">
        <v>892.17</v>
      </c>
      <c r="BT17" s="120">
        <v>39.79</v>
      </c>
      <c r="BU17" s="119">
        <v>0</v>
      </c>
      <c r="BV17" s="118">
        <v>0</v>
      </c>
      <c r="BW17" s="120">
        <v>820.06</v>
      </c>
      <c r="BX17" s="119">
        <v>27.2</v>
      </c>
      <c r="BY17" s="118">
        <v>437.18</v>
      </c>
      <c r="BZ17" s="118">
        <v>82.31</v>
      </c>
      <c r="CA17" s="118">
        <v>64.55</v>
      </c>
      <c r="CB17" s="118">
        <v>104.13</v>
      </c>
      <c r="CC17" s="120">
        <v>6402.27</v>
      </c>
      <c r="CD17" s="121">
        <v>23.51</v>
      </c>
      <c r="CE17" s="122">
        <v>2950.07</v>
      </c>
    </row>
    <row r="18" spans="1:83" s="82" customFormat="1" ht="14.15" customHeight="1" x14ac:dyDescent="0.35">
      <c r="A18" s="123">
        <v>66</v>
      </c>
      <c r="B18" s="124" t="s">
        <v>204</v>
      </c>
      <c r="C18" s="161">
        <v>33517.61</v>
      </c>
      <c r="D18" s="126">
        <v>6.34</v>
      </c>
      <c r="E18" s="125">
        <v>4168.2299999999996</v>
      </c>
      <c r="F18" s="125">
        <v>219205.02</v>
      </c>
      <c r="G18" s="126">
        <v>18.14</v>
      </c>
      <c r="H18" s="125">
        <v>77925.03</v>
      </c>
      <c r="I18" s="125">
        <v>74188.55</v>
      </c>
      <c r="J18" s="126">
        <v>11.51</v>
      </c>
      <c r="K18" s="125">
        <v>16738.240000000002</v>
      </c>
      <c r="L18" s="125">
        <v>66732.75</v>
      </c>
      <c r="M18" s="126">
        <v>12.09</v>
      </c>
      <c r="N18" s="125">
        <v>15809.24</v>
      </c>
      <c r="O18" s="125">
        <v>1885.38</v>
      </c>
      <c r="P18" s="126">
        <v>38.29</v>
      </c>
      <c r="Q18" s="125">
        <v>1415.04</v>
      </c>
      <c r="R18" s="125">
        <v>1694.65</v>
      </c>
      <c r="S18" s="126">
        <v>58.15</v>
      </c>
      <c r="T18" s="125">
        <v>1931.47</v>
      </c>
      <c r="U18" s="125">
        <v>3580.04</v>
      </c>
      <c r="V18" s="126">
        <v>46.22</v>
      </c>
      <c r="W18" s="125">
        <v>3243.45</v>
      </c>
      <c r="X18" s="125">
        <v>3875.77</v>
      </c>
      <c r="Y18" s="126">
        <v>39.29</v>
      </c>
      <c r="Z18" s="125">
        <v>2984.7</v>
      </c>
      <c r="AA18" s="125">
        <v>81563.490000000005</v>
      </c>
      <c r="AB18" s="126">
        <v>28.97</v>
      </c>
      <c r="AC18" s="125">
        <v>46314.01</v>
      </c>
      <c r="AD18" s="125">
        <v>70766.11</v>
      </c>
      <c r="AE18" s="126">
        <v>29.98</v>
      </c>
      <c r="AF18" s="125">
        <v>41577.040000000001</v>
      </c>
      <c r="AG18" s="125">
        <v>9034.11</v>
      </c>
      <c r="AH18" s="126">
        <v>29.07</v>
      </c>
      <c r="AI18" s="125">
        <v>5147.74</v>
      </c>
      <c r="AJ18" s="125">
        <v>0</v>
      </c>
      <c r="AK18" s="126">
        <v>0</v>
      </c>
      <c r="AL18" s="125">
        <v>0</v>
      </c>
      <c r="AM18" s="125">
        <v>0</v>
      </c>
      <c r="AN18" s="126">
        <v>0</v>
      </c>
      <c r="AO18" s="125">
        <v>0</v>
      </c>
      <c r="AP18" s="125">
        <v>1763.27</v>
      </c>
      <c r="AQ18" s="126">
        <v>90.14</v>
      </c>
      <c r="AR18" s="125">
        <v>3115.2</v>
      </c>
      <c r="AS18" s="125">
        <v>1763.27</v>
      </c>
      <c r="AT18" s="126">
        <v>90.14</v>
      </c>
      <c r="AU18" s="125">
        <v>3115.2</v>
      </c>
      <c r="AV18" s="125">
        <v>53066.05</v>
      </c>
      <c r="AW18" s="126">
        <v>23.13</v>
      </c>
      <c r="AX18" s="125">
        <v>24058.01</v>
      </c>
      <c r="AY18" s="125">
        <v>48099.28</v>
      </c>
      <c r="AZ18" s="126">
        <v>23.62</v>
      </c>
      <c r="BA18" s="125">
        <v>22270.06</v>
      </c>
      <c r="BB18" s="125">
        <v>4966.7700000000004</v>
      </c>
      <c r="BC18" s="126">
        <v>27.72</v>
      </c>
      <c r="BD18" s="125">
        <v>2698.56</v>
      </c>
      <c r="BE18" s="125">
        <v>10386.93</v>
      </c>
      <c r="BF18" s="126">
        <v>11.11</v>
      </c>
      <c r="BG18" s="125">
        <v>2262.3000000000002</v>
      </c>
      <c r="BH18" s="125">
        <v>426.46</v>
      </c>
      <c r="BI18" s="126">
        <v>21.57</v>
      </c>
      <c r="BJ18" s="125">
        <v>180.26</v>
      </c>
      <c r="BK18" s="125">
        <v>143.38</v>
      </c>
      <c r="BL18" s="126">
        <v>84.79</v>
      </c>
      <c r="BM18" s="125">
        <v>238.28</v>
      </c>
      <c r="BN18" s="125">
        <v>776.39</v>
      </c>
      <c r="BO18" s="126">
        <v>19.940000000000001</v>
      </c>
      <c r="BP18" s="125">
        <v>303.44</v>
      </c>
      <c r="BQ18" s="125">
        <v>1346.22</v>
      </c>
      <c r="BR18" s="126">
        <v>18.63</v>
      </c>
      <c r="BS18" s="125">
        <v>491.59</v>
      </c>
      <c r="BT18" s="125">
        <v>405.5</v>
      </c>
      <c r="BU18" s="126">
        <v>68.64</v>
      </c>
      <c r="BV18" s="125">
        <v>545.51</v>
      </c>
      <c r="BW18" s="125">
        <v>828.59</v>
      </c>
      <c r="BX18" s="126">
        <v>18.71</v>
      </c>
      <c r="BY18" s="125">
        <v>303.81</v>
      </c>
      <c r="BZ18" s="125">
        <v>119.33</v>
      </c>
      <c r="CA18" s="125">
        <v>71.319999999999993</v>
      </c>
      <c r="CB18" s="125">
        <v>166.8</v>
      </c>
      <c r="CC18" s="125">
        <v>7687.29</v>
      </c>
      <c r="CD18" s="126">
        <v>13.4</v>
      </c>
      <c r="CE18" s="127">
        <v>2019.52</v>
      </c>
    </row>
    <row r="19" spans="1:83" s="82" customFormat="1" ht="14.15" customHeight="1" x14ac:dyDescent="0.35">
      <c r="A19" s="116">
        <v>68</v>
      </c>
      <c r="B19" s="117" t="s">
        <v>205</v>
      </c>
      <c r="C19" s="162">
        <v>114533.38</v>
      </c>
      <c r="D19" s="119">
        <v>7.5</v>
      </c>
      <c r="E19" s="118">
        <v>16840.349999999999</v>
      </c>
      <c r="F19" s="118">
        <v>2787800.79</v>
      </c>
      <c r="G19" s="119">
        <v>5.8</v>
      </c>
      <c r="H19" s="118">
        <v>316936.5</v>
      </c>
      <c r="I19" s="120">
        <v>360674.16</v>
      </c>
      <c r="J19" s="119">
        <v>7.62</v>
      </c>
      <c r="K19" s="118">
        <v>53859.09</v>
      </c>
      <c r="L19" s="120">
        <v>314427.57</v>
      </c>
      <c r="M19" s="119">
        <v>8.39</v>
      </c>
      <c r="N19" s="118">
        <v>51683.06</v>
      </c>
      <c r="O19" s="120">
        <v>22513.47</v>
      </c>
      <c r="P19" s="119">
        <v>22.63</v>
      </c>
      <c r="Q19" s="118">
        <v>9986.09</v>
      </c>
      <c r="R19" s="120">
        <v>6797.08</v>
      </c>
      <c r="S19" s="119">
        <v>25.6</v>
      </c>
      <c r="T19" s="118">
        <v>3409.91</v>
      </c>
      <c r="U19" s="120">
        <v>29310.55</v>
      </c>
      <c r="V19" s="119">
        <v>18.600000000000001</v>
      </c>
      <c r="W19" s="118">
        <v>10683.86</v>
      </c>
      <c r="X19" s="120">
        <v>16936.04</v>
      </c>
      <c r="Y19" s="119">
        <v>18.899999999999999</v>
      </c>
      <c r="Z19" s="120">
        <v>6273.41</v>
      </c>
      <c r="AA19" s="120">
        <v>2001539.32</v>
      </c>
      <c r="AB19" s="119">
        <v>7.42</v>
      </c>
      <c r="AC19" s="118">
        <v>291093.13</v>
      </c>
      <c r="AD19" s="120">
        <v>1328623.46</v>
      </c>
      <c r="AE19" s="119">
        <v>7.48</v>
      </c>
      <c r="AF19" s="118">
        <v>194681.84</v>
      </c>
      <c r="AG19" s="120">
        <v>602974.85</v>
      </c>
      <c r="AH19" s="119">
        <v>13.09</v>
      </c>
      <c r="AI19" s="118">
        <v>154650.04999999999</v>
      </c>
      <c r="AJ19" s="120">
        <v>1828.13</v>
      </c>
      <c r="AK19" s="119">
        <v>23.11</v>
      </c>
      <c r="AL19" s="118">
        <v>828.13</v>
      </c>
      <c r="AM19" s="120">
        <v>42340.38</v>
      </c>
      <c r="AN19" s="119">
        <v>88.5</v>
      </c>
      <c r="AO19" s="118">
        <v>73442.91</v>
      </c>
      <c r="AP19" s="120">
        <v>25772.49</v>
      </c>
      <c r="AQ19" s="119">
        <v>63.54</v>
      </c>
      <c r="AR19" s="118">
        <v>32098.63</v>
      </c>
      <c r="AS19" s="120">
        <v>69941</v>
      </c>
      <c r="AT19" s="119">
        <v>57.85</v>
      </c>
      <c r="AU19" s="118">
        <v>79302.52</v>
      </c>
      <c r="AV19" s="120">
        <v>320847.7</v>
      </c>
      <c r="AW19" s="119">
        <v>7.52</v>
      </c>
      <c r="AX19" s="118">
        <v>47269.16</v>
      </c>
      <c r="AY19" s="120">
        <v>307429.98</v>
      </c>
      <c r="AZ19" s="119">
        <v>7.74</v>
      </c>
      <c r="BA19" s="118">
        <v>46629.06</v>
      </c>
      <c r="BB19" s="120">
        <v>13417.71</v>
      </c>
      <c r="BC19" s="119">
        <v>35.79</v>
      </c>
      <c r="BD19" s="120">
        <v>9413.18</v>
      </c>
      <c r="BE19" s="120">
        <v>104739.62</v>
      </c>
      <c r="BF19" s="119">
        <v>18.66</v>
      </c>
      <c r="BG19" s="118">
        <v>38305.129999999997</v>
      </c>
      <c r="BH19" s="120">
        <v>4069.86</v>
      </c>
      <c r="BI19" s="119">
        <v>13.46</v>
      </c>
      <c r="BJ19" s="118">
        <v>1074.06</v>
      </c>
      <c r="BK19" s="120">
        <v>575.75</v>
      </c>
      <c r="BL19" s="119">
        <v>56.33</v>
      </c>
      <c r="BM19" s="118">
        <v>635.65</v>
      </c>
      <c r="BN19" s="120">
        <v>2689.61</v>
      </c>
      <c r="BO19" s="119">
        <v>14.73</v>
      </c>
      <c r="BP19" s="118">
        <v>776.66</v>
      </c>
      <c r="BQ19" s="120">
        <v>7335.22</v>
      </c>
      <c r="BR19" s="119">
        <v>12.27</v>
      </c>
      <c r="BS19" s="118">
        <v>1764.03</v>
      </c>
      <c r="BT19" s="120">
        <v>15185.3</v>
      </c>
      <c r="BU19" s="119">
        <v>22.13</v>
      </c>
      <c r="BV19" s="118">
        <v>6586.57</v>
      </c>
      <c r="BW19" s="120">
        <v>29599.37</v>
      </c>
      <c r="BX19" s="119">
        <v>17.75</v>
      </c>
      <c r="BY19" s="118">
        <v>10295.18</v>
      </c>
      <c r="BZ19" s="118">
        <v>93.33</v>
      </c>
      <c r="CA19" s="118">
        <v>36.4</v>
      </c>
      <c r="CB19" s="118">
        <v>66.59</v>
      </c>
      <c r="CC19" s="120">
        <v>52526.39</v>
      </c>
      <c r="CD19" s="121">
        <v>34.11</v>
      </c>
      <c r="CE19" s="122">
        <v>35121.599999999999</v>
      </c>
    </row>
    <row r="20" spans="1:83" s="82" customFormat="1" ht="14.15" customHeight="1" x14ac:dyDescent="0.35">
      <c r="A20" s="128">
        <v>73</v>
      </c>
      <c r="B20" s="129" t="s">
        <v>206</v>
      </c>
      <c r="C20" s="163">
        <v>121429.65</v>
      </c>
      <c r="D20" s="131">
        <v>7.2</v>
      </c>
      <c r="E20" s="130">
        <v>17129.740000000002</v>
      </c>
      <c r="F20" s="130">
        <v>1924297.72</v>
      </c>
      <c r="G20" s="131">
        <v>8.6199999999999992</v>
      </c>
      <c r="H20" s="130">
        <v>325063.95</v>
      </c>
      <c r="I20" s="130">
        <v>314115.96000000002</v>
      </c>
      <c r="J20" s="131">
        <v>8.85</v>
      </c>
      <c r="K20" s="130">
        <v>54484.43</v>
      </c>
      <c r="L20" s="130">
        <v>173475.9</v>
      </c>
      <c r="M20" s="131">
        <v>9.35</v>
      </c>
      <c r="N20" s="130">
        <v>31798.560000000001</v>
      </c>
      <c r="O20" s="130">
        <v>83886.67</v>
      </c>
      <c r="P20" s="131">
        <v>14.52</v>
      </c>
      <c r="Q20" s="130">
        <v>23879.73</v>
      </c>
      <c r="R20" s="130">
        <v>36891.31</v>
      </c>
      <c r="S20" s="131">
        <v>17.16</v>
      </c>
      <c r="T20" s="130">
        <v>12410.53</v>
      </c>
      <c r="U20" s="130">
        <v>120777.99</v>
      </c>
      <c r="V20" s="131">
        <v>13.36</v>
      </c>
      <c r="W20" s="130">
        <v>31619.35</v>
      </c>
      <c r="X20" s="130">
        <v>19862.07</v>
      </c>
      <c r="Y20" s="131">
        <v>44.21</v>
      </c>
      <c r="Z20" s="130">
        <v>17210.650000000001</v>
      </c>
      <c r="AA20" s="130">
        <v>1177316.9099999999</v>
      </c>
      <c r="AB20" s="131">
        <v>10.27</v>
      </c>
      <c r="AC20" s="130">
        <v>237005.46</v>
      </c>
      <c r="AD20" s="130">
        <v>712992.26</v>
      </c>
      <c r="AE20" s="131">
        <v>13.1</v>
      </c>
      <c r="AF20" s="130">
        <v>183040.02</v>
      </c>
      <c r="AG20" s="130">
        <v>437017.04</v>
      </c>
      <c r="AH20" s="131">
        <v>10.11</v>
      </c>
      <c r="AI20" s="130">
        <v>86569.79</v>
      </c>
      <c r="AJ20" s="130">
        <v>10.88</v>
      </c>
      <c r="AK20" s="131">
        <v>0</v>
      </c>
      <c r="AL20" s="130">
        <v>0</v>
      </c>
      <c r="AM20" s="130">
        <v>146.66</v>
      </c>
      <c r="AN20" s="131">
        <v>95.95</v>
      </c>
      <c r="AO20" s="130">
        <v>275.8</v>
      </c>
      <c r="AP20" s="130">
        <v>27150.07</v>
      </c>
      <c r="AQ20" s="131">
        <v>70.91</v>
      </c>
      <c r="AR20" s="130">
        <v>37732.06</v>
      </c>
      <c r="AS20" s="130">
        <v>27307.61</v>
      </c>
      <c r="AT20" s="131">
        <v>70.5</v>
      </c>
      <c r="AU20" s="130">
        <v>37733.06</v>
      </c>
      <c r="AV20" s="130">
        <v>364325.1</v>
      </c>
      <c r="AW20" s="131">
        <v>12.61</v>
      </c>
      <c r="AX20" s="130">
        <v>90065.97</v>
      </c>
      <c r="AY20" s="130">
        <v>362144.44</v>
      </c>
      <c r="AZ20" s="131">
        <v>12.63</v>
      </c>
      <c r="BA20" s="130">
        <v>89647.94</v>
      </c>
      <c r="BB20" s="130">
        <v>2180.66</v>
      </c>
      <c r="BC20" s="131">
        <v>58.58</v>
      </c>
      <c r="BD20" s="130">
        <v>2503.71</v>
      </c>
      <c r="BE20" s="130">
        <v>68539.740000000005</v>
      </c>
      <c r="BF20" s="131">
        <v>12.15</v>
      </c>
      <c r="BG20" s="130">
        <v>16322.67</v>
      </c>
      <c r="BH20" s="130">
        <v>2149.54</v>
      </c>
      <c r="BI20" s="131">
        <v>20.91</v>
      </c>
      <c r="BJ20" s="130">
        <v>881.15</v>
      </c>
      <c r="BK20" s="130">
        <v>191.2</v>
      </c>
      <c r="BL20" s="131">
        <v>37.979999999999997</v>
      </c>
      <c r="BM20" s="130">
        <v>142.32</v>
      </c>
      <c r="BN20" s="130">
        <v>1344.41</v>
      </c>
      <c r="BO20" s="131">
        <v>16.079999999999998</v>
      </c>
      <c r="BP20" s="130">
        <v>423.74</v>
      </c>
      <c r="BQ20" s="130">
        <v>3685.15</v>
      </c>
      <c r="BR20" s="131">
        <v>16.489999999999998</v>
      </c>
      <c r="BS20" s="130">
        <v>1191.32</v>
      </c>
      <c r="BT20" s="130">
        <v>16540.86</v>
      </c>
      <c r="BU20" s="131">
        <v>30.91</v>
      </c>
      <c r="BV20" s="130">
        <v>10022.1</v>
      </c>
      <c r="BW20" s="130">
        <v>16145.2</v>
      </c>
      <c r="BX20" s="131">
        <v>17.25</v>
      </c>
      <c r="BY20" s="130">
        <v>5459.66</v>
      </c>
      <c r="BZ20" s="130">
        <v>473.61</v>
      </c>
      <c r="CA20" s="130">
        <v>46.97</v>
      </c>
      <c r="CB20" s="130">
        <v>436.02</v>
      </c>
      <c r="CC20" s="130">
        <v>31694.92</v>
      </c>
      <c r="CD20" s="131">
        <v>12.73</v>
      </c>
      <c r="CE20" s="132">
        <v>7906.6</v>
      </c>
    </row>
    <row r="21" spans="1:83" s="115" customFormat="1" ht="14.15" customHeight="1" x14ac:dyDescent="0.35">
      <c r="A21" s="133"/>
      <c r="B21" s="134" t="s">
        <v>207</v>
      </c>
      <c r="C21" s="168">
        <v>178065.95</v>
      </c>
      <c r="D21" s="111">
        <v>6.89</v>
      </c>
      <c r="E21" s="110">
        <v>24055.25</v>
      </c>
      <c r="F21" s="110">
        <v>10040380.08</v>
      </c>
      <c r="G21" s="111">
        <v>4.03</v>
      </c>
      <c r="H21" s="110">
        <v>792976.35</v>
      </c>
      <c r="I21" s="110">
        <v>727232.78</v>
      </c>
      <c r="J21" s="111">
        <v>9.11</v>
      </c>
      <c r="K21" s="110">
        <v>129829.44</v>
      </c>
      <c r="L21" s="110">
        <v>361134.99</v>
      </c>
      <c r="M21" s="111">
        <v>14.07</v>
      </c>
      <c r="N21" s="110">
        <v>99606.1</v>
      </c>
      <c r="O21" s="110">
        <v>241014.16</v>
      </c>
      <c r="P21" s="111">
        <v>12.93</v>
      </c>
      <c r="Q21" s="110">
        <v>61067.58</v>
      </c>
      <c r="R21" s="110">
        <v>93562.77</v>
      </c>
      <c r="S21" s="111">
        <v>19.98</v>
      </c>
      <c r="T21" s="110">
        <v>36646.730000000003</v>
      </c>
      <c r="U21" s="110">
        <v>334576.93</v>
      </c>
      <c r="V21" s="111">
        <v>11.19</v>
      </c>
      <c r="W21" s="110">
        <v>73413.09</v>
      </c>
      <c r="X21" s="110">
        <v>31520.86</v>
      </c>
      <c r="Y21" s="111">
        <v>23.66</v>
      </c>
      <c r="Z21" s="110">
        <v>14619.64</v>
      </c>
      <c r="AA21" s="110">
        <v>8558244.3599999994</v>
      </c>
      <c r="AB21" s="111">
        <v>4.2</v>
      </c>
      <c r="AC21" s="110">
        <v>703907.2</v>
      </c>
      <c r="AD21" s="110">
        <v>5171926.7</v>
      </c>
      <c r="AE21" s="111">
        <v>5.29</v>
      </c>
      <c r="AF21" s="110">
        <v>535766.25</v>
      </c>
      <c r="AG21" s="110">
        <v>2319507.0099999998</v>
      </c>
      <c r="AH21" s="111">
        <v>8.6999999999999993</v>
      </c>
      <c r="AI21" s="110">
        <v>395412.43</v>
      </c>
      <c r="AJ21" s="110">
        <v>2367.36</v>
      </c>
      <c r="AK21" s="111">
        <v>23.07</v>
      </c>
      <c r="AL21" s="110">
        <v>1070.68</v>
      </c>
      <c r="AM21" s="110">
        <v>1064443.29</v>
      </c>
      <c r="AN21" s="111">
        <v>7.24</v>
      </c>
      <c r="AO21" s="110">
        <v>151105.37</v>
      </c>
      <c r="AP21" s="110">
        <v>0</v>
      </c>
      <c r="AQ21" s="111">
        <v>0</v>
      </c>
      <c r="AR21" s="110">
        <v>0</v>
      </c>
      <c r="AS21" s="110">
        <v>1066810.6599999999</v>
      </c>
      <c r="AT21" s="111">
        <v>7.23</v>
      </c>
      <c r="AU21" s="110">
        <v>151109.16</v>
      </c>
      <c r="AV21" s="110">
        <v>460376.06</v>
      </c>
      <c r="AW21" s="111">
        <v>12.28</v>
      </c>
      <c r="AX21" s="110">
        <v>110784.91</v>
      </c>
      <c r="AY21" s="110">
        <v>351880.45</v>
      </c>
      <c r="AZ21" s="111">
        <v>11.39</v>
      </c>
      <c r="BA21" s="110">
        <v>78561.03</v>
      </c>
      <c r="BB21" s="110">
        <v>108495.62</v>
      </c>
      <c r="BC21" s="111">
        <v>36.96</v>
      </c>
      <c r="BD21" s="110">
        <v>78602.37</v>
      </c>
      <c r="BE21" s="110">
        <v>294526.87</v>
      </c>
      <c r="BF21" s="111">
        <v>8.57</v>
      </c>
      <c r="BG21" s="110">
        <v>49463.35</v>
      </c>
      <c r="BH21" s="112">
        <v>12805.1</v>
      </c>
      <c r="BI21" s="111">
        <v>9.16</v>
      </c>
      <c r="BJ21" s="110">
        <v>2298.33</v>
      </c>
      <c r="BK21" s="112">
        <v>1229.19</v>
      </c>
      <c r="BL21" s="111">
        <v>19.38</v>
      </c>
      <c r="BM21" s="110">
        <v>466.92</v>
      </c>
      <c r="BN21" s="112">
        <v>3635.92</v>
      </c>
      <c r="BO21" s="111">
        <v>26.56</v>
      </c>
      <c r="BP21" s="110">
        <v>1893.08</v>
      </c>
      <c r="BQ21" s="112">
        <v>17670.21</v>
      </c>
      <c r="BR21" s="111">
        <v>9.15</v>
      </c>
      <c r="BS21" s="110">
        <v>3169.43</v>
      </c>
      <c r="BT21" s="112">
        <v>4628.6499999999996</v>
      </c>
      <c r="BU21" s="111">
        <v>31.38</v>
      </c>
      <c r="BV21" s="110">
        <v>2846.76</v>
      </c>
      <c r="BW21" s="112">
        <v>122693.12</v>
      </c>
      <c r="BX21" s="111">
        <v>11.14</v>
      </c>
      <c r="BY21" s="110">
        <v>26799</v>
      </c>
      <c r="BZ21" s="110">
        <v>514.16999999999996</v>
      </c>
      <c r="CA21" s="110">
        <v>66.989999999999995</v>
      </c>
      <c r="CB21" s="110">
        <v>675.1</v>
      </c>
      <c r="CC21" s="112">
        <v>149020.72</v>
      </c>
      <c r="CD21" s="113">
        <v>12.2</v>
      </c>
      <c r="CE21" s="114">
        <v>35635.120000000003</v>
      </c>
    </row>
    <row r="22" spans="1:83" s="82" customFormat="1" ht="14.15" customHeight="1" x14ac:dyDescent="0.35">
      <c r="A22" s="116">
        <v>8</v>
      </c>
      <c r="B22" s="135" t="s">
        <v>208</v>
      </c>
      <c r="C22" s="162">
        <v>10136.56</v>
      </c>
      <c r="D22" s="119">
        <v>12.84</v>
      </c>
      <c r="E22" s="118">
        <v>2551.3000000000002</v>
      </c>
      <c r="F22" s="118">
        <v>269543.40000000002</v>
      </c>
      <c r="G22" s="119">
        <v>12.69</v>
      </c>
      <c r="H22" s="118">
        <v>67036.83</v>
      </c>
      <c r="I22" s="120">
        <v>9944.02</v>
      </c>
      <c r="J22" s="119">
        <v>19.16</v>
      </c>
      <c r="K22" s="118">
        <v>3735.23</v>
      </c>
      <c r="L22" s="120">
        <v>2998.78</v>
      </c>
      <c r="M22" s="119">
        <v>46.12</v>
      </c>
      <c r="N22" s="118">
        <v>2711.01</v>
      </c>
      <c r="O22" s="120">
        <v>5569.6</v>
      </c>
      <c r="P22" s="119">
        <v>18.48</v>
      </c>
      <c r="Q22" s="118">
        <v>2017.69</v>
      </c>
      <c r="R22" s="120">
        <v>1249.76</v>
      </c>
      <c r="S22" s="119">
        <v>41.67</v>
      </c>
      <c r="T22" s="118">
        <v>1020.78</v>
      </c>
      <c r="U22" s="120">
        <v>6819.36</v>
      </c>
      <c r="V22" s="119">
        <v>16.61</v>
      </c>
      <c r="W22" s="118">
        <v>2219.6</v>
      </c>
      <c r="X22" s="120">
        <v>125.88</v>
      </c>
      <c r="Y22" s="119">
        <v>52.61</v>
      </c>
      <c r="Z22" s="120">
        <v>129.80000000000001</v>
      </c>
      <c r="AA22" s="120">
        <v>226857.09</v>
      </c>
      <c r="AB22" s="119">
        <v>14.09</v>
      </c>
      <c r="AC22" s="118">
        <v>62658</v>
      </c>
      <c r="AD22" s="120">
        <v>152242.20000000001</v>
      </c>
      <c r="AE22" s="119">
        <v>18.079999999999998</v>
      </c>
      <c r="AF22" s="118">
        <v>53936.37</v>
      </c>
      <c r="AG22" s="120">
        <v>74004.05</v>
      </c>
      <c r="AH22" s="119">
        <v>15.09</v>
      </c>
      <c r="AI22" s="118">
        <v>21889.919999999998</v>
      </c>
      <c r="AJ22" s="120">
        <v>589.66</v>
      </c>
      <c r="AK22" s="119">
        <v>92.64</v>
      </c>
      <c r="AL22" s="118">
        <v>1070.68</v>
      </c>
      <c r="AM22" s="120">
        <v>21.18</v>
      </c>
      <c r="AN22" s="119">
        <v>96.65</v>
      </c>
      <c r="AO22" s="118">
        <v>40.119999999999997</v>
      </c>
      <c r="AP22" s="120">
        <v>0</v>
      </c>
      <c r="AQ22" s="119">
        <v>0</v>
      </c>
      <c r="AR22" s="118">
        <v>0</v>
      </c>
      <c r="AS22" s="120">
        <v>610.84</v>
      </c>
      <c r="AT22" s="119">
        <v>89.49</v>
      </c>
      <c r="AU22" s="118">
        <v>1071.43</v>
      </c>
      <c r="AV22" s="120">
        <v>12268.58</v>
      </c>
      <c r="AW22" s="119">
        <v>30.95</v>
      </c>
      <c r="AX22" s="118">
        <v>7441.3</v>
      </c>
      <c r="AY22" s="120">
        <v>8878.41</v>
      </c>
      <c r="AZ22" s="119">
        <v>35.33</v>
      </c>
      <c r="BA22" s="118">
        <v>6147.84</v>
      </c>
      <c r="BB22" s="120">
        <v>3390.18</v>
      </c>
      <c r="BC22" s="119">
        <v>58.64</v>
      </c>
      <c r="BD22" s="120">
        <v>3896.17</v>
      </c>
      <c r="BE22" s="120">
        <v>20473.7</v>
      </c>
      <c r="BF22" s="119">
        <v>18.829999999999998</v>
      </c>
      <c r="BG22" s="118">
        <v>7558.03</v>
      </c>
      <c r="BH22" s="120">
        <v>1438.49</v>
      </c>
      <c r="BI22" s="119">
        <v>32.15</v>
      </c>
      <c r="BJ22" s="118">
        <v>906.57</v>
      </c>
      <c r="BK22" s="120">
        <v>81.31</v>
      </c>
      <c r="BL22" s="119">
        <v>61.23</v>
      </c>
      <c r="BM22" s="118">
        <v>97.59</v>
      </c>
      <c r="BN22" s="120">
        <v>21.41</v>
      </c>
      <c r="BO22" s="119">
        <v>41.37</v>
      </c>
      <c r="BP22" s="118">
        <v>17.36</v>
      </c>
      <c r="BQ22" s="120">
        <v>1541.22</v>
      </c>
      <c r="BR22" s="119">
        <v>30.63</v>
      </c>
      <c r="BS22" s="118">
        <v>925.39</v>
      </c>
      <c r="BT22" s="120">
        <v>0</v>
      </c>
      <c r="BU22" s="119">
        <v>0</v>
      </c>
      <c r="BV22" s="118">
        <v>0</v>
      </c>
      <c r="BW22" s="120">
        <v>3434.33</v>
      </c>
      <c r="BX22" s="119">
        <v>24</v>
      </c>
      <c r="BY22" s="118">
        <v>1615.32</v>
      </c>
      <c r="BZ22" s="118">
        <v>24.2</v>
      </c>
      <c r="CA22" s="118">
        <v>70.040000000000006</v>
      </c>
      <c r="CB22" s="118">
        <v>33.22</v>
      </c>
      <c r="CC22" s="120">
        <v>15473.96</v>
      </c>
      <c r="CD22" s="121">
        <v>23.34</v>
      </c>
      <c r="CE22" s="122">
        <v>7077.92</v>
      </c>
    </row>
    <row r="23" spans="1:83" s="82" customFormat="1" ht="14.15" customHeight="1" x14ac:dyDescent="0.35">
      <c r="A23" s="136">
        <v>88</v>
      </c>
      <c r="B23" s="137" t="s">
        <v>209</v>
      </c>
      <c r="C23" s="161">
        <v>775.28</v>
      </c>
      <c r="D23" s="126">
        <v>6.37</v>
      </c>
      <c r="E23" s="125">
        <v>96.72</v>
      </c>
      <c r="F23" s="125">
        <v>577.52</v>
      </c>
      <c r="G23" s="126">
        <v>12.18</v>
      </c>
      <c r="H23" s="125">
        <v>137.83000000000001</v>
      </c>
      <c r="I23" s="125">
        <v>43.18</v>
      </c>
      <c r="J23" s="126">
        <v>36.380000000000003</v>
      </c>
      <c r="K23" s="125">
        <v>30.79</v>
      </c>
      <c r="L23" s="125">
        <v>4.4800000000000004</v>
      </c>
      <c r="M23" s="126">
        <v>50.06</v>
      </c>
      <c r="N23" s="125">
        <v>4.4000000000000004</v>
      </c>
      <c r="O23" s="125">
        <v>25.57</v>
      </c>
      <c r="P23" s="126">
        <v>42.23</v>
      </c>
      <c r="Q23" s="125">
        <v>21.16</v>
      </c>
      <c r="R23" s="125">
        <v>0</v>
      </c>
      <c r="S23" s="126">
        <v>0</v>
      </c>
      <c r="T23" s="125">
        <v>0</v>
      </c>
      <c r="U23" s="125">
        <v>25.57</v>
      </c>
      <c r="V23" s="126">
        <v>42.23</v>
      </c>
      <c r="W23" s="125">
        <v>21.16</v>
      </c>
      <c r="X23" s="125">
        <v>13.13</v>
      </c>
      <c r="Y23" s="126">
        <v>33.24</v>
      </c>
      <c r="Z23" s="125">
        <v>8.5500000000000007</v>
      </c>
      <c r="AA23" s="125">
        <v>23.71</v>
      </c>
      <c r="AB23" s="126">
        <v>22.85</v>
      </c>
      <c r="AC23" s="125">
        <v>10.62</v>
      </c>
      <c r="AD23" s="125">
        <v>0</v>
      </c>
      <c r="AE23" s="126">
        <v>0</v>
      </c>
      <c r="AF23" s="125">
        <v>0</v>
      </c>
      <c r="AG23" s="125">
        <v>23.71</v>
      </c>
      <c r="AH23" s="126">
        <v>22.85</v>
      </c>
      <c r="AI23" s="125">
        <v>10.62</v>
      </c>
      <c r="AJ23" s="125">
        <v>0</v>
      </c>
      <c r="AK23" s="126">
        <v>0</v>
      </c>
      <c r="AL23" s="125">
        <v>0</v>
      </c>
      <c r="AM23" s="125">
        <v>0</v>
      </c>
      <c r="AN23" s="126">
        <v>0</v>
      </c>
      <c r="AO23" s="125">
        <v>0</v>
      </c>
      <c r="AP23" s="125">
        <v>0</v>
      </c>
      <c r="AQ23" s="126">
        <v>0</v>
      </c>
      <c r="AR23" s="125">
        <v>0</v>
      </c>
      <c r="AS23" s="125">
        <v>0</v>
      </c>
      <c r="AT23" s="126">
        <v>0</v>
      </c>
      <c r="AU23" s="125">
        <v>0</v>
      </c>
      <c r="AV23" s="125">
        <v>391.36</v>
      </c>
      <c r="AW23" s="126">
        <v>16.2</v>
      </c>
      <c r="AX23" s="125">
        <v>124.24</v>
      </c>
      <c r="AY23" s="125">
        <v>391.36</v>
      </c>
      <c r="AZ23" s="126">
        <v>16.2</v>
      </c>
      <c r="BA23" s="125">
        <v>124.24</v>
      </c>
      <c r="BB23" s="125">
        <v>0</v>
      </c>
      <c r="BC23" s="126">
        <v>0</v>
      </c>
      <c r="BD23" s="125">
        <v>0</v>
      </c>
      <c r="BE23" s="125">
        <v>119.27</v>
      </c>
      <c r="BF23" s="126">
        <v>9.9499999999999993</v>
      </c>
      <c r="BG23" s="125">
        <v>23.26</v>
      </c>
      <c r="BH23" s="125">
        <v>0</v>
      </c>
      <c r="BI23" s="126">
        <v>0</v>
      </c>
      <c r="BJ23" s="125">
        <v>0</v>
      </c>
      <c r="BK23" s="125">
        <v>0</v>
      </c>
      <c r="BL23" s="126">
        <v>0</v>
      </c>
      <c r="BM23" s="125">
        <v>0</v>
      </c>
      <c r="BN23" s="125">
        <v>0</v>
      </c>
      <c r="BO23" s="126">
        <v>0</v>
      </c>
      <c r="BP23" s="125">
        <v>0</v>
      </c>
      <c r="BQ23" s="125">
        <v>0</v>
      </c>
      <c r="BR23" s="126">
        <v>0</v>
      </c>
      <c r="BS23" s="125">
        <v>0</v>
      </c>
      <c r="BT23" s="125">
        <v>16.82</v>
      </c>
      <c r="BU23" s="126">
        <v>25.64</v>
      </c>
      <c r="BV23" s="125">
        <v>8.4499999999999993</v>
      </c>
      <c r="BW23" s="125">
        <v>13.23</v>
      </c>
      <c r="BX23" s="126">
        <v>32.83</v>
      </c>
      <c r="BY23" s="125">
        <v>8.51</v>
      </c>
      <c r="BZ23" s="125">
        <v>0.04</v>
      </c>
      <c r="CA23" s="125">
        <v>44.93</v>
      </c>
      <c r="CB23" s="125">
        <v>0.03</v>
      </c>
      <c r="CC23" s="125">
        <v>89.18</v>
      </c>
      <c r="CD23" s="126">
        <v>14.79</v>
      </c>
      <c r="CE23" s="127">
        <v>25.85</v>
      </c>
    </row>
    <row r="24" spans="1:83" s="82" customFormat="1" ht="14.15" customHeight="1" x14ac:dyDescent="0.35">
      <c r="A24" s="116">
        <v>13</v>
      </c>
      <c r="B24" s="135" t="s">
        <v>210</v>
      </c>
      <c r="C24" s="162">
        <v>19236.71</v>
      </c>
      <c r="D24" s="119">
        <v>9.09</v>
      </c>
      <c r="E24" s="118">
        <v>3426.06</v>
      </c>
      <c r="F24" s="118">
        <v>1683374.9</v>
      </c>
      <c r="G24" s="119">
        <v>11.49</v>
      </c>
      <c r="H24" s="118">
        <v>379215.17</v>
      </c>
      <c r="I24" s="120">
        <v>108331.9</v>
      </c>
      <c r="J24" s="119">
        <v>22.3</v>
      </c>
      <c r="K24" s="118">
        <v>47347.07</v>
      </c>
      <c r="L24" s="120">
        <v>54000.35</v>
      </c>
      <c r="M24" s="119">
        <v>38.979999999999997</v>
      </c>
      <c r="N24" s="118">
        <v>41261.49</v>
      </c>
      <c r="O24" s="120">
        <v>35356.629999999997</v>
      </c>
      <c r="P24" s="119">
        <v>22.53</v>
      </c>
      <c r="Q24" s="118">
        <v>15611.61</v>
      </c>
      <c r="R24" s="120">
        <v>14087.73</v>
      </c>
      <c r="S24" s="119">
        <v>40.6</v>
      </c>
      <c r="T24" s="118">
        <v>11210.35</v>
      </c>
      <c r="U24" s="120">
        <v>49444.36</v>
      </c>
      <c r="V24" s="119">
        <v>24.64</v>
      </c>
      <c r="W24" s="118">
        <v>23879.87</v>
      </c>
      <c r="X24" s="120">
        <v>4887.18</v>
      </c>
      <c r="Y24" s="119">
        <v>34.65</v>
      </c>
      <c r="Z24" s="120">
        <v>3318.74</v>
      </c>
      <c r="AA24" s="120">
        <v>1393069.66</v>
      </c>
      <c r="AB24" s="119">
        <v>11.82</v>
      </c>
      <c r="AC24" s="118">
        <v>322869.21000000002</v>
      </c>
      <c r="AD24" s="120">
        <v>936884.41</v>
      </c>
      <c r="AE24" s="119">
        <v>14.9</v>
      </c>
      <c r="AF24" s="118">
        <v>273576.88</v>
      </c>
      <c r="AG24" s="120">
        <v>456164.7</v>
      </c>
      <c r="AH24" s="119">
        <v>14.51</v>
      </c>
      <c r="AI24" s="118">
        <v>129747.05</v>
      </c>
      <c r="AJ24" s="120">
        <v>9.42</v>
      </c>
      <c r="AK24" s="119">
        <v>0</v>
      </c>
      <c r="AL24" s="118">
        <v>0</v>
      </c>
      <c r="AM24" s="120">
        <v>11.12</v>
      </c>
      <c r="AN24" s="119">
        <v>0</v>
      </c>
      <c r="AO24" s="118">
        <v>0</v>
      </c>
      <c r="AP24" s="120">
        <v>0</v>
      </c>
      <c r="AQ24" s="119">
        <v>0</v>
      </c>
      <c r="AR24" s="118">
        <v>0</v>
      </c>
      <c r="AS24" s="120">
        <v>20.55</v>
      </c>
      <c r="AT24" s="119">
        <v>0</v>
      </c>
      <c r="AU24" s="118">
        <v>0</v>
      </c>
      <c r="AV24" s="120">
        <v>122975.5</v>
      </c>
      <c r="AW24" s="119">
        <v>31.15</v>
      </c>
      <c r="AX24" s="118">
        <v>75075.009999999995</v>
      </c>
      <c r="AY24" s="120">
        <v>88681.3</v>
      </c>
      <c r="AZ24" s="119">
        <v>25.46</v>
      </c>
      <c r="BA24" s="118">
        <v>44258.5</v>
      </c>
      <c r="BB24" s="120">
        <v>34294.199999999997</v>
      </c>
      <c r="BC24" s="119">
        <v>90.86</v>
      </c>
      <c r="BD24" s="120">
        <v>61073.93</v>
      </c>
      <c r="BE24" s="120">
        <v>58997.84</v>
      </c>
      <c r="BF24" s="119">
        <v>30.4</v>
      </c>
      <c r="BG24" s="118">
        <v>35147.86</v>
      </c>
      <c r="BH24" s="120">
        <v>2140.91</v>
      </c>
      <c r="BI24" s="119">
        <v>16.670000000000002</v>
      </c>
      <c r="BJ24" s="118">
        <v>699.39</v>
      </c>
      <c r="BK24" s="120">
        <v>164.03</v>
      </c>
      <c r="BL24" s="119">
        <v>77.27</v>
      </c>
      <c r="BM24" s="118">
        <v>248.44</v>
      </c>
      <c r="BN24" s="120">
        <v>67.959999999999994</v>
      </c>
      <c r="BO24" s="119">
        <v>38</v>
      </c>
      <c r="BP24" s="118">
        <v>50.62</v>
      </c>
      <c r="BQ24" s="120">
        <v>2372.91</v>
      </c>
      <c r="BR24" s="119">
        <v>16.22</v>
      </c>
      <c r="BS24" s="118">
        <v>754.28</v>
      </c>
      <c r="BT24" s="120">
        <v>117.55</v>
      </c>
      <c r="BU24" s="119">
        <v>44.76</v>
      </c>
      <c r="BV24" s="118">
        <v>103.13</v>
      </c>
      <c r="BW24" s="120">
        <v>24091.67</v>
      </c>
      <c r="BX24" s="119">
        <v>18.14</v>
      </c>
      <c r="BY24" s="118">
        <v>8566.5</v>
      </c>
      <c r="BZ24" s="118">
        <v>335.6</v>
      </c>
      <c r="CA24" s="118">
        <v>97.89</v>
      </c>
      <c r="CB24" s="118">
        <v>643.87</v>
      </c>
      <c r="CC24" s="120">
        <v>32080.11</v>
      </c>
      <c r="CD24" s="121">
        <v>48.69</v>
      </c>
      <c r="CE24" s="122">
        <v>30614.16</v>
      </c>
    </row>
    <row r="25" spans="1:83" s="82" customFormat="1" ht="14.15" customHeight="1" x14ac:dyDescent="0.35">
      <c r="A25" s="136">
        <v>20</v>
      </c>
      <c r="B25" s="137" t="s">
        <v>211</v>
      </c>
      <c r="C25" s="161">
        <v>17646.73</v>
      </c>
      <c r="D25" s="126">
        <v>10.35</v>
      </c>
      <c r="E25" s="125">
        <v>3580.34</v>
      </c>
      <c r="F25" s="125">
        <v>2017915.04</v>
      </c>
      <c r="G25" s="126">
        <v>7.57</v>
      </c>
      <c r="H25" s="125">
        <v>299439.59999999998</v>
      </c>
      <c r="I25" s="125">
        <v>190726.11</v>
      </c>
      <c r="J25" s="126">
        <v>13.95</v>
      </c>
      <c r="K25" s="125">
        <v>52151.23</v>
      </c>
      <c r="L25" s="125">
        <v>126624.53</v>
      </c>
      <c r="M25" s="126">
        <v>17.440000000000001</v>
      </c>
      <c r="N25" s="125">
        <v>43287.4</v>
      </c>
      <c r="O25" s="125">
        <v>38415.919999999998</v>
      </c>
      <c r="P25" s="126">
        <v>22.29</v>
      </c>
      <c r="Q25" s="125">
        <v>16781.37</v>
      </c>
      <c r="R25" s="125">
        <v>9869.33</v>
      </c>
      <c r="S25" s="126">
        <v>38.270000000000003</v>
      </c>
      <c r="T25" s="125">
        <v>7402.96</v>
      </c>
      <c r="U25" s="125">
        <v>48285.25</v>
      </c>
      <c r="V25" s="126">
        <v>19.14</v>
      </c>
      <c r="W25" s="125">
        <v>18113.66</v>
      </c>
      <c r="X25" s="125">
        <v>15816.32</v>
      </c>
      <c r="Y25" s="126">
        <v>39.840000000000003</v>
      </c>
      <c r="Z25" s="125">
        <v>12350.75</v>
      </c>
      <c r="AA25" s="125">
        <v>1635410.65</v>
      </c>
      <c r="AB25" s="126">
        <v>8.65</v>
      </c>
      <c r="AC25" s="125">
        <v>277397.33</v>
      </c>
      <c r="AD25" s="125">
        <v>1231999.22</v>
      </c>
      <c r="AE25" s="126">
        <v>8.64</v>
      </c>
      <c r="AF25" s="125">
        <v>208666.3</v>
      </c>
      <c r="AG25" s="125">
        <v>401701.86</v>
      </c>
      <c r="AH25" s="126">
        <v>16.16</v>
      </c>
      <c r="AI25" s="125">
        <v>127242.92</v>
      </c>
      <c r="AJ25" s="125">
        <v>1660.21</v>
      </c>
      <c r="AK25" s="126">
        <v>0</v>
      </c>
      <c r="AL25" s="125">
        <v>0</v>
      </c>
      <c r="AM25" s="125">
        <v>49.35</v>
      </c>
      <c r="AN25" s="126">
        <v>0</v>
      </c>
      <c r="AO25" s="125">
        <v>0</v>
      </c>
      <c r="AP25" s="125">
        <v>0</v>
      </c>
      <c r="AQ25" s="126">
        <v>0</v>
      </c>
      <c r="AR25" s="125">
        <v>0</v>
      </c>
      <c r="AS25" s="125">
        <v>1709.56</v>
      </c>
      <c r="AT25" s="126">
        <v>0</v>
      </c>
      <c r="AU25" s="125">
        <v>0</v>
      </c>
      <c r="AV25" s="125">
        <v>143244.07</v>
      </c>
      <c r="AW25" s="126">
        <v>16.62</v>
      </c>
      <c r="AX25" s="125">
        <v>46661.91</v>
      </c>
      <c r="AY25" s="125">
        <v>138616.99</v>
      </c>
      <c r="AZ25" s="126">
        <v>17.09</v>
      </c>
      <c r="BA25" s="125">
        <v>46436.07</v>
      </c>
      <c r="BB25" s="125">
        <v>4627.08</v>
      </c>
      <c r="BC25" s="126">
        <v>62.54</v>
      </c>
      <c r="BD25" s="125">
        <v>5672.1</v>
      </c>
      <c r="BE25" s="125">
        <v>48534.22</v>
      </c>
      <c r="BF25" s="126">
        <v>9.76</v>
      </c>
      <c r="BG25" s="125">
        <v>9288.68</v>
      </c>
      <c r="BH25" s="125">
        <v>2715.55</v>
      </c>
      <c r="BI25" s="126">
        <v>13.79</v>
      </c>
      <c r="BJ25" s="125">
        <v>734.01</v>
      </c>
      <c r="BK25" s="125">
        <v>7.7</v>
      </c>
      <c r="BL25" s="126">
        <v>72.8</v>
      </c>
      <c r="BM25" s="125">
        <v>10.99</v>
      </c>
      <c r="BN25" s="125">
        <v>1694.77</v>
      </c>
      <c r="BO25" s="126">
        <v>33.130000000000003</v>
      </c>
      <c r="BP25" s="125">
        <v>1100.58</v>
      </c>
      <c r="BQ25" s="125">
        <v>4418.03</v>
      </c>
      <c r="BR25" s="126">
        <v>15.95</v>
      </c>
      <c r="BS25" s="125">
        <v>1381.13</v>
      </c>
      <c r="BT25" s="125">
        <v>1228.92</v>
      </c>
      <c r="BU25" s="126">
        <v>61.01</v>
      </c>
      <c r="BV25" s="125">
        <v>1469.6</v>
      </c>
      <c r="BW25" s="125">
        <v>18990.02</v>
      </c>
      <c r="BX25" s="126">
        <v>10.19</v>
      </c>
      <c r="BY25" s="125">
        <v>3790.95</v>
      </c>
      <c r="BZ25" s="125">
        <v>0</v>
      </c>
      <c r="CA25" s="125">
        <v>0</v>
      </c>
      <c r="CB25" s="125">
        <v>0</v>
      </c>
      <c r="CC25" s="125">
        <v>23897.26</v>
      </c>
      <c r="CD25" s="126">
        <v>14.78</v>
      </c>
      <c r="CE25" s="127">
        <v>6922.82</v>
      </c>
    </row>
    <row r="26" spans="1:83" s="82" customFormat="1" ht="14.15" customHeight="1" x14ac:dyDescent="0.35">
      <c r="A26" s="116">
        <v>23</v>
      </c>
      <c r="B26" s="135" t="s">
        <v>212</v>
      </c>
      <c r="C26" s="162">
        <v>57213.71</v>
      </c>
      <c r="D26" s="119">
        <v>6.15</v>
      </c>
      <c r="E26" s="118">
        <v>6899.63</v>
      </c>
      <c r="F26" s="118">
        <v>1966663.71</v>
      </c>
      <c r="G26" s="119">
        <v>8.35</v>
      </c>
      <c r="H26" s="118">
        <v>321734.92</v>
      </c>
      <c r="I26" s="120">
        <v>148268.60999999999</v>
      </c>
      <c r="J26" s="119">
        <v>12.8</v>
      </c>
      <c r="K26" s="118">
        <v>37211.97</v>
      </c>
      <c r="L26" s="120">
        <v>42938.67</v>
      </c>
      <c r="M26" s="119">
        <v>15.53</v>
      </c>
      <c r="N26" s="118">
        <v>13068.29</v>
      </c>
      <c r="O26" s="120">
        <v>64567.3</v>
      </c>
      <c r="P26" s="119">
        <v>14.72</v>
      </c>
      <c r="Q26" s="118">
        <v>18632.91</v>
      </c>
      <c r="R26" s="120">
        <v>38167.65</v>
      </c>
      <c r="S26" s="119">
        <v>38.090000000000003</v>
      </c>
      <c r="T26" s="118">
        <v>28492.63</v>
      </c>
      <c r="U26" s="120">
        <v>102734.95</v>
      </c>
      <c r="V26" s="119">
        <v>16.95</v>
      </c>
      <c r="W26" s="118">
        <v>34140.46</v>
      </c>
      <c r="X26" s="120">
        <v>2594.98</v>
      </c>
      <c r="Y26" s="119">
        <v>21.39</v>
      </c>
      <c r="Z26" s="120">
        <v>1087.69</v>
      </c>
      <c r="AA26" s="120">
        <v>1699054.09</v>
      </c>
      <c r="AB26" s="119">
        <v>8.9600000000000009</v>
      </c>
      <c r="AC26" s="118">
        <v>298313.75</v>
      </c>
      <c r="AD26" s="120">
        <v>1562994.94</v>
      </c>
      <c r="AE26" s="119">
        <v>9.19</v>
      </c>
      <c r="AF26" s="118">
        <v>281506.2</v>
      </c>
      <c r="AG26" s="120">
        <v>136059.15</v>
      </c>
      <c r="AH26" s="119">
        <v>23.8</v>
      </c>
      <c r="AI26" s="118">
        <v>63461.34</v>
      </c>
      <c r="AJ26" s="120">
        <v>0</v>
      </c>
      <c r="AK26" s="119">
        <v>0</v>
      </c>
      <c r="AL26" s="118">
        <v>0</v>
      </c>
      <c r="AM26" s="120">
        <v>0</v>
      </c>
      <c r="AN26" s="119">
        <v>0</v>
      </c>
      <c r="AO26" s="118">
        <v>0</v>
      </c>
      <c r="AP26" s="120">
        <v>0</v>
      </c>
      <c r="AQ26" s="119">
        <v>0</v>
      </c>
      <c r="AR26" s="118">
        <v>0</v>
      </c>
      <c r="AS26" s="120">
        <v>0</v>
      </c>
      <c r="AT26" s="119">
        <v>0</v>
      </c>
      <c r="AU26" s="118">
        <v>0</v>
      </c>
      <c r="AV26" s="120">
        <v>55218.13</v>
      </c>
      <c r="AW26" s="119">
        <v>29.25</v>
      </c>
      <c r="AX26" s="118">
        <v>31652.65</v>
      </c>
      <c r="AY26" s="120">
        <v>16098.37</v>
      </c>
      <c r="AZ26" s="119">
        <v>28.38</v>
      </c>
      <c r="BA26" s="118">
        <v>8953.3700000000008</v>
      </c>
      <c r="BB26" s="120">
        <v>39119.75</v>
      </c>
      <c r="BC26" s="119">
        <v>39.380000000000003</v>
      </c>
      <c r="BD26" s="120">
        <v>30192.85</v>
      </c>
      <c r="BE26" s="120">
        <v>64122.879999999997</v>
      </c>
      <c r="BF26" s="119">
        <v>9.85</v>
      </c>
      <c r="BG26" s="118">
        <v>12383.6</v>
      </c>
      <c r="BH26" s="120">
        <v>1314.01</v>
      </c>
      <c r="BI26" s="119">
        <v>12.12</v>
      </c>
      <c r="BJ26" s="118">
        <v>312.12</v>
      </c>
      <c r="BK26" s="120">
        <v>753.77</v>
      </c>
      <c r="BL26" s="119">
        <v>23.43</v>
      </c>
      <c r="BM26" s="118">
        <v>346.18</v>
      </c>
      <c r="BN26" s="120">
        <v>67.78</v>
      </c>
      <c r="BO26" s="119">
        <v>24.09</v>
      </c>
      <c r="BP26" s="118">
        <v>32</v>
      </c>
      <c r="BQ26" s="120">
        <v>2135.56</v>
      </c>
      <c r="BR26" s="119">
        <v>11.77</v>
      </c>
      <c r="BS26" s="118">
        <v>492.65</v>
      </c>
      <c r="BT26" s="120">
        <v>579.88</v>
      </c>
      <c r="BU26" s="119">
        <v>42.26</v>
      </c>
      <c r="BV26" s="118">
        <v>480.34</v>
      </c>
      <c r="BW26" s="120">
        <v>32444.400000000001</v>
      </c>
      <c r="BX26" s="119">
        <v>14.47</v>
      </c>
      <c r="BY26" s="118">
        <v>9202.5499999999993</v>
      </c>
      <c r="BZ26" s="118">
        <v>28.3</v>
      </c>
      <c r="CA26" s="118">
        <v>68.959999999999994</v>
      </c>
      <c r="CB26" s="118">
        <v>38.25</v>
      </c>
      <c r="CC26" s="120">
        <v>28934.73</v>
      </c>
      <c r="CD26" s="121">
        <v>10.029999999999999</v>
      </c>
      <c r="CE26" s="122">
        <v>5686.2</v>
      </c>
    </row>
    <row r="27" spans="1:83" s="82" customFormat="1" ht="14.15" customHeight="1" x14ac:dyDescent="0.35">
      <c r="A27" s="136">
        <v>44</v>
      </c>
      <c r="B27" s="137" t="s">
        <v>213</v>
      </c>
      <c r="C27" s="161">
        <v>6168.69</v>
      </c>
      <c r="D27" s="126">
        <v>14.66</v>
      </c>
      <c r="E27" s="125">
        <v>1772.72</v>
      </c>
      <c r="F27" s="125">
        <v>1547170.59</v>
      </c>
      <c r="G27" s="126">
        <v>7.25</v>
      </c>
      <c r="H27" s="125">
        <v>219890.83</v>
      </c>
      <c r="I27" s="125">
        <v>19923.54</v>
      </c>
      <c r="J27" s="126">
        <v>60.23</v>
      </c>
      <c r="K27" s="125">
        <v>23518.3</v>
      </c>
      <c r="L27" s="125">
        <v>6163.85</v>
      </c>
      <c r="M27" s="126">
        <v>34.840000000000003</v>
      </c>
      <c r="N27" s="125">
        <v>4209.21</v>
      </c>
      <c r="O27" s="125">
        <v>2278.58</v>
      </c>
      <c r="P27" s="126">
        <v>35.83</v>
      </c>
      <c r="Q27" s="125">
        <v>1600.34</v>
      </c>
      <c r="R27" s="125">
        <v>8037.5</v>
      </c>
      <c r="S27" s="126">
        <v>98.59</v>
      </c>
      <c r="T27" s="125">
        <v>15531.02</v>
      </c>
      <c r="U27" s="125">
        <v>10316.09</v>
      </c>
      <c r="V27" s="126">
        <v>83.6</v>
      </c>
      <c r="W27" s="125">
        <v>16902.830000000002</v>
      </c>
      <c r="X27" s="125">
        <v>3443.6</v>
      </c>
      <c r="Y27" s="126">
        <v>92.45</v>
      </c>
      <c r="Z27" s="125">
        <v>6240.06</v>
      </c>
      <c r="AA27" s="125">
        <v>1470276.06</v>
      </c>
      <c r="AB27" s="126">
        <v>7.67</v>
      </c>
      <c r="AC27" s="125">
        <v>220887.92</v>
      </c>
      <c r="AD27" s="125">
        <v>137494.26999999999</v>
      </c>
      <c r="AE27" s="126">
        <v>51.14</v>
      </c>
      <c r="AF27" s="125">
        <v>137810.18</v>
      </c>
      <c r="AG27" s="125">
        <v>268460.42</v>
      </c>
      <c r="AH27" s="126">
        <v>26.07</v>
      </c>
      <c r="AI27" s="125">
        <v>137154.79</v>
      </c>
      <c r="AJ27" s="125">
        <v>0</v>
      </c>
      <c r="AK27" s="126">
        <v>0</v>
      </c>
      <c r="AL27" s="125">
        <v>0</v>
      </c>
      <c r="AM27" s="125">
        <v>1064321.3600000001</v>
      </c>
      <c r="AN27" s="126">
        <v>7.24</v>
      </c>
      <c r="AO27" s="125">
        <v>151105.35999999999</v>
      </c>
      <c r="AP27" s="125">
        <v>0</v>
      </c>
      <c r="AQ27" s="126">
        <v>0</v>
      </c>
      <c r="AR27" s="125">
        <v>0</v>
      </c>
      <c r="AS27" s="125">
        <v>1064321.3600000001</v>
      </c>
      <c r="AT27" s="126">
        <v>7.24</v>
      </c>
      <c r="AU27" s="125">
        <v>151105.35999999999</v>
      </c>
      <c r="AV27" s="125">
        <v>19551.560000000001</v>
      </c>
      <c r="AW27" s="126">
        <v>39.58</v>
      </c>
      <c r="AX27" s="125">
        <v>15166.4</v>
      </c>
      <c r="AY27" s="125">
        <v>19551.560000000001</v>
      </c>
      <c r="AZ27" s="126">
        <v>39.58</v>
      </c>
      <c r="BA27" s="125">
        <v>15166.4</v>
      </c>
      <c r="BB27" s="125">
        <v>0</v>
      </c>
      <c r="BC27" s="126">
        <v>0</v>
      </c>
      <c r="BD27" s="125">
        <v>0</v>
      </c>
      <c r="BE27" s="125">
        <v>37419.43</v>
      </c>
      <c r="BF27" s="126">
        <v>29.22</v>
      </c>
      <c r="BG27" s="125">
        <v>21433.63</v>
      </c>
      <c r="BH27" s="125">
        <v>929.96</v>
      </c>
      <c r="BI27" s="126">
        <v>13.08</v>
      </c>
      <c r="BJ27" s="125">
        <v>238.45</v>
      </c>
      <c r="BK27" s="125">
        <v>82.04</v>
      </c>
      <c r="BL27" s="126">
        <v>86.31</v>
      </c>
      <c r="BM27" s="125">
        <v>138.77000000000001</v>
      </c>
      <c r="BN27" s="125">
        <v>24.7</v>
      </c>
      <c r="BO27" s="126">
        <v>38.64</v>
      </c>
      <c r="BP27" s="125">
        <v>18.71</v>
      </c>
      <c r="BQ27" s="125">
        <v>1036.7</v>
      </c>
      <c r="BR27" s="126">
        <v>13.07</v>
      </c>
      <c r="BS27" s="125">
        <v>265.48</v>
      </c>
      <c r="BT27" s="125">
        <v>1329.34</v>
      </c>
      <c r="BU27" s="126">
        <v>41.16</v>
      </c>
      <c r="BV27" s="125">
        <v>1072.46</v>
      </c>
      <c r="BW27" s="125">
        <v>15611.47</v>
      </c>
      <c r="BX27" s="126">
        <v>64.37</v>
      </c>
      <c r="BY27" s="125">
        <v>19697.73</v>
      </c>
      <c r="BZ27" s="125">
        <v>0.3</v>
      </c>
      <c r="CA27" s="125">
        <v>0</v>
      </c>
      <c r="CB27" s="125">
        <v>0</v>
      </c>
      <c r="CC27" s="125">
        <v>19441.63</v>
      </c>
      <c r="CD27" s="126">
        <v>17.32</v>
      </c>
      <c r="CE27" s="127">
        <v>6599.09</v>
      </c>
    </row>
    <row r="28" spans="1:83" s="82" customFormat="1" ht="14.15" customHeight="1" x14ac:dyDescent="0.35">
      <c r="A28" s="116">
        <v>47</v>
      </c>
      <c r="B28" s="135" t="s">
        <v>214</v>
      </c>
      <c r="C28" s="162">
        <v>33598.67</v>
      </c>
      <c r="D28" s="119">
        <v>33.409999999999997</v>
      </c>
      <c r="E28" s="118">
        <v>22001.040000000001</v>
      </c>
      <c r="F28" s="118">
        <v>1672381.83</v>
      </c>
      <c r="G28" s="119">
        <v>14.25</v>
      </c>
      <c r="H28" s="118">
        <v>467030.28</v>
      </c>
      <c r="I28" s="120">
        <v>187960.69</v>
      </c>
      <c r="J28" s="119">
        <v>26.88</v>
      </c>
      <c r="K28" s="118">
        <v>99027.26</v>
      </c>
      <c r="L28" s="120">
        <v>123288.72</v>
      </c>
      <c r="M28" s="119">
        <v>32.409999999999997</v>
      </c>
      <c r="N28" s="118">
        <v>78306.350000000006</v>
      </c>
      <c r="O28" s="120">
        <v>44750.67</v>
      </c>
      <c r="P28" s="119">
        <v>59.89</v>
      </c>
      <c r="Q28" s="118">
        <v>52526.36</v>
      </c>
      <c r="R28" s="120">
        <v>15680.15</v>
      </c>
      <c r="S28" s="119">
        <v>33.03</v>
      </c>
      <c r="T28" s="118">
        <v>10152.280000000001</v>
      </c>
      <c r="U28" s="120">
        <v>60430.82</v>
      </c>
      <c r="V28" s="119">
        <v>45.64</v>
      </c>
      <c r="W28" s="118">
        <v>54063.18</v>
      </c>
      <c r="X28" s="120">
        <v>4241.1499999999996</v>
      </c>
      <c r="Y28" s="119">
        <v>37.89</v>
      </c>
      <c r="Z28" s="120">
        <v>3149.39</v>
      </c>
      <c r="AA28" s="120">
        <v>1360038.55</v>
      </c>
      <c r="AB28" s="119">
        <v>14.63</v>
      </c>
      <c r="AC28" s="118">
        <v>390103.08</v>
      </c>
      <c r="AD28" s="120">
        <v>408931.72</v>
      </c>
      <c r="AE28" s="119">
        <v>27.09</v>
      </c>
      <c r="AF28" s="118">
        <v>217136.7</v>
      </c>
      <c r="AG28" s="120">
        <v>950958.49</v>
      </c>
      <c r="AH28" s="119">
        <v>16.96</v>
      </c>
      <c r="AI28" s="118">
        <v>316052</v>
      </c>
      <c r="AJ28" s="120">
        <v>108.07</v>
      </c>
      <c r="AK28" s="119">
        <v>0</v>
      </c>
      <c r="AL28" s="118">
        <v>0</v>
      </c>
      <c r="AM28" s="120">
        <v>40.28</v>
      </c>
      <c r="AN28" s="119">
        <v>0</v>
      </c>
      <c r="AO28" s="118">
        <v>0</v>
      </c>
      <c r="AP28" s="120">
        <v>0</v>
      </c>
      <c r="AQ28" s="119">
        <v>0</v>
      </c>
      <c r="AR28" s="118">
        <v>0</v>
      </c>
      <c r="AS28" s="120">
        <v>148.34</v>
      </c>
      <c r="AT28" s="119">
        <v>0</v>
      </c>
      <c r="AU28" s="118">
        <v>0</v>
      </c>
      <c r="AV28" s="120">
        <v>82803.81</v>
      </c>
      <c r="AW28" s="119">
        <v>33.119999999999997</v>
      </c>
      <c r="AX28" s="118">
        <v>53750.34</v>
      </c>
      <c r="AY28" s="120">
        <v>62934.58</v>
      </c>
      <c r="AZ28" s="119">
        <v>32.380000000000003</v>
      </c>
      <c r="BA28" s="118">
        <v>39935.589999999997</v>
      </c>
      <c r="BB28" s="120">
        <v>19869.240000000002</v>
      </c>
      <c r="BC28" s="119">
        <v>96.73</v>
      </c>
      <c r="BD28" s="120">
        <v>37669.83</v>
      </c>
      <c r="BE28" s="120">
        <v>41578.78</v>
      </c>
      <c r="BF28" s="119">
        <v>25.2</v>
      </c>
      <c r="BG28" s="118">
        <v>20537</v>
      </c>
      <c r="BH28" s="120">
        <v>3088.89</v>
      </c>
      <c r="BI28" s="119">
        <v>29.56</v>
      </c>
      <c r="BJ28" s="118">
        <v>1789.37</v>
      </c>
      <c r="BK28" s="120">
        <v>72.930000000000007</v>
      </c>
      <c r="BL28" s="119">
        <v>50.89</v>
      </c>
      <c r="BM28" s="118">
        <v>72.739999999999995</v>
      </c>
      <c r="BN28" s="120">
        <v>1658.41</v>
      </c>
      <c r="BO28" s="119">
        <v>47.31</v>
      </c>
      <c r="BP28" s="118">
        <v>1537.65</v>
      </c>
      <c r="BQ28" s="120">
        <v>4820.2299999999996</v>
      </c>
      <c r="BR28" s="119">
        <v>26.58</v>
      </c>
      <c r="BS28" s="118">
        <v>2511.59</v>
      </c>
      <c r="BT28" s="120">
        <v>86.8</v>
      </c>
      <c r="BU28" s="119">
        <v>0</v>
      </c>
      <c r="BV28" s="118">
        <v>0</v>
      </c>
      <c r="BW28" s="120">
        <v>17664.77</v>
      </c>
      <c r="BX28" s="119">
        <v>35.380000000000003</v>
      </c>
      <c r="BY28" s="118">
        <v>12248.83</v>
      </c>
      <c r="BZ28" s="118">
        <v>22.02</v>
      </c>
      <c r="CA28" s="118">
        <v>42.2</v>
      </c>
      <c r="CB28" s="118">
        <v>18.21</v>
      </c>
      <c r="CC28" s="120">
        <v>18984.939999999999</v>
      </c>
      <c r="CD28" s="121">
        <v>32.67</v>
      </c>
      <c r="CE28" s="122">
        <v>12156.93</v>
      </c>
    </row>
    <row r="29" spans="1:83" s="82" customFormat="1" ht="14.15" customHeight="1" x14ac:dyDescent="0.35">
      <c r="A29" s="138">
        <v>70</v>
      </c>
      <c r="B29" s="139" t="s">
        <v>215</v>
      </c>
      <c r="C29" s="161">
        <v>33289.589999999997</v>
      </c>
      <c r="D29" s="126">
        <v>5.48</v>
      </c>
      <c r="E29" s="125">
        <v>3575.82</v>
      </c>
      <c r="F29" s="125">
        <v>882753.09</v>
      </c>
      <c r="G29" s="126">
        <v>8.35</v>
      </c>
      <c r="H29" s="125">
        <v>144453.07999999999</v>
      </c>
      <c r="I29" s="125">
        <v>62034.74</v>
      </c>
      <c r="J29" s="126">
        <v>9.59</v>
      </c>
      <c r="K29" s="125">
        <v>11661.72</v>
      </c>
      <c r="L29" s="125">
        <v>5115.6000000000004</v>
      </c>
      <c r="M29" s="126">
        <v>41.52</v>
      </c>
      <c r="N29" s="125">
        <v>4163.5200000000004</v>
      </c>
      <c r="O29" s="125">
        <v>50049.88</v>
      </c>
      <c r="P29" s="126">
        <v>9.73</v>
      </c>
      <c r="Q29" s="125">
        <v>9543.4</v>
      </c>
      <c r="R29" s="125">
        <v>6470.65</v>
      </c>
      <c r="S29" s="126">
        <v>18.239999999999998</v>
      </c>
      <c r="T29" s="125">
        <v>2313.83</v>
      </c>
      <c r="U29" s="125">
        <v>56520.53</v>
      </c>
      <c r="V29" s="126">
        <v>9.56</v>
      </c>
      <c r="W29" s="125">
        <v>10587.64</v>
      </c>
      <c r="X29" s="125">
        <v>398.6</v>
      </c>
      <c r="Y29" s="126">
        <v>44.65</v>
      </c>
      <c r="Z29" s="125">
        <v>348.84</v>
      </c>
      <c r="AA29" s="125">
        <v>773514.56</v>
      </c>
      <c r="AB29" s="126">
        <v>9.42</v>
      </c>
      <c r="AC29" s="125">
        <v>142837.43</v>
      </c>
      <c r="AD29" s="125">
        <v>741379.94</v>
      </c>
      <c r="AE29" s="126">
        <v>9.82</v>
      </c>
      <c r="AF29" s="125">
        <v>142704.85999999999</v>
      </c>
      <c r="AG29" s="125">
        <v>32134.62</v>
      </c>
      <c r="AH29" s="126">
        <v>17.329999999999998</v>
      </c>
      <c r="AI29" s="125">
        <v>10914.06</v>
      </c>
      <c r="AJ29" s="125">
        <v>0</v>
      </c>
      <c r="AK29" s="126">
        <v>0</v>
      </c>
      <c r="AL29" s="125">
        <v>0</v>
      </c>
      <c r="AM29" s="125">
        <v>0</v>
      </c>
      <c r="AN29" s="126">
        <v>0</v>
      </c>
      <c r="AO29" s="125">
        <v>0</v>
      </c>
      <c r="AP29" s="125">
        <v>0</v>
      </c>
      <c r="AQ29" s="126">
        <v>0</v>
      </c>
      <c r="AR29" s="125">
        <v>0</v>
      </c>
      <c r="AS29" s="125">
        <v>0</v>
      </c>
      <c r="AT29" s="126">
        <v>0</v>
      </c>
      <c r="AU29" s="125">
        <v>0</v>
      </c>
      <c r="AV29" s="125">
        <v>23923.05</v>
      </c>
      <c r="AW29" s="126">
        <v>35.9</v>
      </c>
      <c r="AX29" s="125">
        <v>16831.75</v>
      </c>
      <c r="AY29" s="125">
        <v>16727.88</v>
      </c>
      <c r="AZ29" s="126">
        <v>32.549999999999997</v>
      </c>
      <c r="BA29" s="125">
        <v>10670.85</v>
      </c>
      <c r="BB29" s="125">
        <v>7195.17</v>
      </c>
      <c r="BC29" s="126">
        <v>59.47</v>
      </c>
      <c r="BD29" s="125">
        <v>8386.33</v>
      </c>
      <c r="BE29" s="125">
        <v>23280.74</v>
      </c>
      <c r="BF29" s="126">
        <v>12.65</v>
      </c>
      <c r="BG29" s="125">
        <v>5772.71</v>
      </c>
      <c r="BH29" s="125">
        <v>1177.28</v>
      </c>
      <c r="BI29" s="126">
        <v>11.98</v>
      </c>
      <c r="BJ29" s="125">
        <v>276.38</v>
      </c>
      <c r="BK29" s="125">
        <v>67.41</v>
      </c>
      <c r="BL29" s="126">
        <v>36</v>
      </c>
      <c r="BM29" s="125">
        <v>47.57</v>
      </c>
      <c r="BN29" s="125">
        <v>100.87</v>
      </c>
      <c r="BO29" s="126">
        <v>31.47</v>
      </c>
      <c r="BP29" s="125">
        <v>62.22</v>
      </c>
      <c r="BQ29" s="125">
        <v>1345.55</v>
      </c>
      <c r="BR29" s="126">
        <v>11.45</v>
      </c>
      <c r="BS29" s="125">
        <v>301.95</v>
      </c>
      <c r="BT29" s="125">
        <v>1269.33</v>
      </c>
      <c r="BU29" s="126">
        <v>85.76</v>
      </c>
      <c r="BV29" s="125">
        <v>2133.7199999999998</v>
      </c>
      <c r="BW29" s="125">
        <v>10443.24</v>
      </c>
      <c r="BX29" s="126">
        <v>11.03</v>
      </c>
      <c r="BY29" s="125">
        <v>2258.1999999999998</v>
      </c>
      <c r="BZ29" s="125">
        <v>103.71</v>
      </c>
      <c r="CA29" s="125">
        <v>96.26</v>
      </c>
      <c r="CB29" s="125">
        <v>195.67</v>
      </c>
      <c r="CC29" s="125">
        <v>10118.91</v>
      </c>
      <c r="CD29" s="126">
        <v>16.68</v>
      </c>
      <c r="CE29" s="127">
        <v>3307.55</v>
      </c>
    </row>
    <row r="30" spans="1:83" s="115" customFormat="1" ht="14.15" customHeight="1" x14ac:dyDescent="0.35">
      <c r="A30" s="133"/>
      <c r="B30" s="134" t="s">
        <v>216</v>
      </c>
      <c r="C30" s="168">
        <v>518676.32</v>
      </c>
      <c r="D30" s="111">
        <v>7.83</v>
      </c>
      <c r="E30" s="110">
        <v>79608.77</v>
      </c>
      <c r="F30" s="110">
        <v>3831569.53</v>
      </c>
      <c r="G30" s="111">
        <v>8.6999999999999993</v>
      </c>
      <c r="H30" s="110">
        <v>653151.98</v>
      </c>
      <c r="I30" s="110">
        <v>817619.62</v>
      </c>
      <c r="J30" s="111">
        <v>8.5299999999999994</v>
      </c>
      <c r="K30" s="110">
        <v>136747.79</v>
      </c>
      <c r="L30" s="110">
        <v>636692.96</v>
      </c>
      <c r="M30" s="111">
        <v>10.16</v>
      </c>
      <c r="N30" s="110">
        <v>126784.05</v>
      </c>
      <c r="O30" s="110">
        <v>96359.21</v>
      </c>
      <c r="P30" s="111">
        <v>7.99</v>
      </c>
      <c r="Q30" s="110">
        <v>15090.7</v>
      </c>
      <c r="R30" s="110">
        <v>48741.82</v>
      </c>
      <c r="S30" s="111">
        <v>12.56</v>
      </c>
      <c r="T30" s="110">
        <v>12001.85</v>
      </c>
      <c r="U30" s="110">
        <v>145101.01999999999</v>
      </c>
      <c r="V30" s="111">
        <v>7.6</v>
      </c>
      <c r="W30" s="110">
        <v>21601.25</v>
      </c>
      <c r="X30" s="110">
        <v>35825.64</v>
      </c>
      <c r="Y30" s="111">
        <v>21.67</v>
      </c>
      <c r="Z30" s="110">
        <v>15218.73</v>
      </c>
      <c r="AA30" s="110">
        <v>2295400.48</v>
      </c>
      <c r="AB30" s="111">
        <v>12.58</v>
      </c>
      <c r="AC30" s="110">
        <v>565953.43000000005</v>
      </c>
      <c r="AD30" s="110">
        <v>1299192.2</v>
      </c>
      <c r="AE30" s="111">
        <v>13.86</v>
      </c>
      <c r="AF30" s="110">
        <v>352832.78</v>
      </c>
      <c r="AG30" s="110">
        <v>960851.48</v>
      </c>
      <c r="AH30" s="111">
        <v>17.29</v>
      </c>
      <c r="AI30" s="110">
        <v>325666.28000000003</v>
      </c>
      <c r="AJ30" s="110">
        <v>529.76</v>
      </c>
      <c r="AK30" s="111">
        <v>42.31</v>
      </c>
      <c r="AL30" s="110">
        <v>439.31</v>
      </c>
      <c r="AM30" s="110">
        <v>4460.18</v>
      </c>
      <c r="AN30" s="111">
        <v>87.27</v>
      </c>
      <c r="AO30" s="110">
        <v>7629.14</v>
      </c>
      <c r="AP30" s="110">
        <v>30366.87</v>
      </c>
      <c r="AQ30" s="111">
        <v>71.739999999999995</v>
      </c>
      <c r="AR30" s="110">
        <v>42701.39</v>
      </c>
      <c r="AS30" s="110">
        <v>35356.800000000003</v>
      </c>
      <c r="AT30" s="111">
        <v>62.6</v>
      </c>
      <c r="AU30" s="110">
        <v>43379.77</v>
      </c>
      <c r="AV30" s="110">
        <v>508314.52</v>
      </c>
      <c r="AW30" s="111">
        <v>10.84</v>
      </c>
      <c r="AX30" s="110">
        <v>108028.26</v>
      </c>
      <c r="AY30" s="110">
        <v>455873.88</v>
      </c>
      <c r="AZ30" s="111">
        <v>8.5399999999999991</v>
      </c>
      <c r="BA30" s="110">
        <v>76309.98</v>
      </c>
      <c r="BB30" s="110">
        <v>52440.639999999999</v>
      </c>
      <c r="BC30" s="111">
        <v>80.22</v>
      </c>
      <c r="BD30" s="110">
        <v>82455.710000000006</v>
      </c>
      <c r="BE30" s="110">
        <v>210234.9</v>
      </c>
      <c r="BF30" s="111">
        <v>10.44</v>
      </c>
      <c r="BG30" s="110">
        <v>43038.11</v>
      </c>
      <c r="BH30" s="112">
        <v>4520.6899999999996</v>
      </c>
      <c r="BI30" s="111">
        <v>17.05</v>
      </c>
      <c r="BJ30" s="110">
        <v>1510.32</v>
      </c>
      <c r="BK30" s="112">
        <v>216.55</v>
      </c>
      <c r="BL30" s="111">
        <v>40.32</v>
      </c>
      <c r="BM30" s="110">
        <v>171.14</v>
      </c>
      <c r="BN30" s="112">
        <v>3023.2</v>
      </c>
      <c r="BO30" s="111">
        <v>12.02</v>
      </c>
      <c r="BP30" s="110">
        <v>712.04</v>
      </c>
      <c r="BQ30" s="112">
        <v>7760.44</v>
      </c>
      <c r="BR30" s="111">
        <v>12.06</v>
      </c>
      <c r="BS30" s="110">
        <v>1834.77</v>
      </c>
      <c r="BT30" s="112">
        <v>25107.22</v>
      </c>
      <c r="BU30" s="111">
        <v>36.96</v>
      </c>
      <c r="BV30" s="110">
        <v>18189.79</v>
      </c>
      <c r="BW30" s="112">
        <v>43184.85</v>
      </c>
      <c r="BX30" s="111">
        <v>16.12</v>
      </c>
      <c r="BY30" s="110">
        <v>13645.9</v>
      </c>
      <c r="BZ30" s="110">
        <v>179.25</v>
      </c>
      <c r="CA30" s="110">
        <v>42.93</v>
      </c>
      <c r="CB30" s="110">
        <v>150.82</v>
      </c>
      <c r="CC30" s="112">
        <v>134003.14000000001</v>
      </c>
      <c r="CD30" s="113">
        <v>11.5</v>
      </c>
      <c r="CE30" s="114">
        <v>30217.09</v>
      </c>
    </row>
    <row r="31" spans="1:83" s="82" customFormat="1" ht="14.15" customHeight="1" x14ac:dyDescent="0.35">
      <c r="A31" s="116">
        <v>19</v>
      </c>
      <c r="B31" s="140" t="s">
        <v>217</v>
      </c>
      <c r="C31" s="162">
        <v>234736.17</v>
      </c>
      <c r="D31" s="119">
        <v>12.81</v>
      </c>
      <c r="E31" s="118">
        <v>58931.49</v>
      </c>
      <c r="F31" s="118">
        <v>1511938.56</v>
      </c>
      <c r="G31" s="119">
        <v>13.36</v>
      </c>
      <c r="H31" s="118">
        <v>395988.27</v>
      </c>
      <c r="I31" s="118">
        <v>251713.6</v>
      </c>
      <c r="J31" s="119">
        <v>12.63</v>
      </c>
      <c r="K31" s="118">
        <v>62298.99</v>
      </c>
      <c r="L31" s="118">
        <v>193603.27</v>
      </c>
      <c r="M31" s="119">
        <v>13.99</v>
      </c>
      <c r="N31" s="118">
        <v>53092.77</v>
      </c>
      <c r="O31" s="118">
        <v>22366.62</v>
      </c>
      <c r="P31" s="119">
        <v>17.59</v>
      </c>
      <c r="Q31" s="118">
        <v>7709.36</v>
      </c>
      <c r="R31" s="118">
        <v>14031.63</v>
      </c>
      <c r="S31" s="119">
        <v>21.69</v>
      </c>
      <c r="T31" s="118">
        <v>5966.46</v>
      </c>
      <c r="U31" s="118">
        <v>36398.25</v>
      </c>
      <c r="V31" s="119">
        <v>14.44</v>
      </c>
      <c r="W31" s="118">
        <v>10305.02</v>
      </c>
      <c r="X31" s="118">
        <v>21712.080000000002</v>
      </c>
      <c r="Y31" s="119">
        <v>29.79</v>
      </c>
      <c r="Z31" s="118">
        <v>12676.43</v>
      </c>
      <c r="AA31" s="118">
        <v>871055.15</v>
      </c>
      <c r="AB31" s="119">
        <v>19.170000000000002</v>
      </c>
      <c r="AC31" s="118">
        <v>327283.12</v>
      </c>
      <c r="AD31" s="118">
        <v>542149.18000000005</v>
      </c>
      <c r="AE31" s="119">
        <v>25.21</v>
      </c>
      <c r="AF31" s="118">
        <v>267869.83</v>
      </c>
      <c r="AG31" s="118">
        <v>324665.39</v>
      </c>
      <c r="AH31" s="119">
        <v>17.440000000000001</v>
      </c>
      <c r="AI31" s="118">
        <v>110991.42</v>
      </c>
      <c r="AJ31" s="118">
        <v>0</v>
      </c>
      <c r="AK31" s="119">
        <v>0</v>
      </c>
      <c r="AL31" s="118">
        <v>0</v>
      </c>
      <c r="AM31" s="118">
        <v>4209.97</v>
      </c>
      <c r="AN31" s="119">
        <v>92.35</v>
      </c>
      <c r="AO31" s="118">
        <v>7619.93</v>
      </c>
      <c r="AP31" s="118">
        <v>30.62</v>
      </c>
      <c r="AQ31" s="119">
        <v>97.47</v>
      </c>
      <c r="AR31" s="118">
        <v>58.49</v>
      </c>
      <c r="AS31" s="118">
        <v>4240.58</v>
      </c>
      <c r="AT31" s="119">
        <v>91.68</v>
      </c>
      <c r="AU31" s="118">
        <v>7620.16</v>
      </c>
      <c r="AV31" s="118">
        <v>301972.3</v>
      </c>
      <c r="AW31" s="119">
        <v>16.399999999999999</v>
      </c>
      <c r="AX31" s="118">
        <v>97087.4</v>
      </c>
      <c r="AY31" s="118">
        <v>255137.48</v>
      </c>
      <c r="AZ31" s="119">
        <v>11.99</v>
      </c>
      <c r="BA31" s="118">
        <v>59979.040000000001</v>
      </c>
      <c r="BB31" s="118">
        <v>46834.82</v>
      </c>
      <c r="BC31" s="119">
        <v>89.73</v>
      </c>
      <c r="BD31" s="118">
        <v>82369.72</v>
      </c>
      <c r="BE31" s="118">
        <v>87197.52</v>
      </c>
      <c r="BF31" s="119">
        <v>14.43</v>
      </c>
      <c r="BG31" s="118">
        <v>24654.99</v>
      </c>
      <c r="BH31" s="118">
        <v>1562.58</v>
      </c>
      <c r="BI31" s="119">
        <v>25.15</v>
      </c>
      <c r="BJ31" s="118">
        <v>770.25</v>
      </c>
      <c r="BK31" s="118">
        <v>111.09</v>
      </c>
      <c r="BL31" s="119">
        <v>47.15</v>
      </c>
      <c r="BM31" s="118">
        <v>102.67</v>
      </c>
      <c r="BN31" s="118">
        <v>1415.01</v>
      </c>
      <c r="BO31" s="119">
        <v>17.75</v>
      </c>
      <c r="BP31" s="118">
        <v>492.27</v>
      </c>
      <c r="BQ31" s="118">
        <v>3088.69</v>
      </c>
      <c r="BR31" s="119">
        <v>16.7</v>
      </c>
      <c r="BS31" s="118">
        <v>1011.08</v>
      </c>
      <c r="BT31" s="118">
        <v>7336.51</v>
      </c>
      <c r="BU31" s="119">
        <v>33.58</v>
      </c>
      <c r="BV31" s="118">
        <v>4828.6000000000004</v>
      </c>
      <c r="BW31" s="118">
        <v>19001.7</v>
      </c>
      <c r="BX31" s="119">
        <v>16.45</v>
      </c>
      <c r="BY31" s="118">
        <v>6124.84</v>
      </c>
      <c r="BZ31" s="118">
        <v>25.06</v>
      </c>
      <c r="CA31" s="118">
        <v>56.52</v>
      </c>
      <c r="CB31" s="118">
        <v>27.76</v>
      </c>
      <c r="CC31" s="118">
        <v>57745.56</v>
      </c>
      <c r="CD31" s="119">
        <v>18.86</v>
      </c>
      <c r="CE31" s="122">
        <v>21344.62</v>
      </c>
    </row>
    <row r="32" spans="1:83" s="82" customFormat="1" ht="14.15" customHeight="1" x14ac:dyDescent="0.35">
      <c r="A32" s="136">
        <v>52</v>
      </c>
      <c r="B32" s="137" t="s">
        <v>218</v>
      </c>
      <c r="C32" s="161">
        <v>245606.55</v>
      </c>
      <c r="D32" s="126">
        <v>10.89</v>
      </c>
      <c r="E32" s="125">
        <v>52417.23</v>
      </c>
      <c r="F32" s="125">
        <v>1154424.99</v>
      </c>
      <c r="G32" s="126">
        <v>17.25</v>
      </c>
      <c r="H32" s="125">
        <v>390286.56</v>
      </c>
      <c r="I32" s="125">
        <v>215119.4</v>
      </c>
      <c r="J32" s="126">
        <v>8.77</v>
      </c>
      <c r="K32" s="125">
        <v>36964.25</v>
      </c>
      <c r="L32" s="125">
        <v>123957.9</v>
      </c>
      <c r="M32" s="126">
        <v>13.15</v>
      </c>
      <c r="N32" s="125">
        <v>31940.29</v>
      </c>
      <c r="O32" s="125">
        <v>57456.86</v>
      </c>
      <c r="P32" s="126">
        <v>9.6199999999999992</v>
      </c>
      <c r="Q32" s="125">
        <v>10828.99</v>
      </c>
      <c r="R32" s="125">
        <v>25386.03</v>
      </c>
      <c r="S32" s="126">
        <v>16.920000000000002</v>
      </c>
      <c r="T32" s="125">
        <v>8417.23</v>
      </c>
      <c r="U32" s="125">
        <v>82842.89</v>
      </c>
      <c r="V32" s="126">
        <v>10.07</v>
      </c>
      <c r="W32" s="125">
        <v>16353.89</v>
      </c>
      <c r="X32" s="125">
        <v>8318.6</v>
      </c>
      <c r="Y32" s="126">
        <v>33.700000000000003</v>
      </c>
      <c r="Z32" s="125">
        <v>5494.21</v>
      </c>
      <c r="AA32" s="125">
        <v>816008.22</v>
      </c>
      <c r="AB32" s="126">
        <v>23.33</v>
      </c>
      <c r="AC32" s="125">
        <v>373167.18</v>
      </c>
      <c r="AD32" s="125">
        <v>412053.77</v>
      </c>
      <c r="AE32" s="126">
        <v>15.37</v>
      </c>
      <c r="AF32" s="125">
        <v>124100.01</v>
      </c>
      <c r="AG32" s="125">
        <v>394498.47</v>
      </c>
      <c r="AH32" s="126">
        <v>34.43</v>
      </c>
      <c r="AI32" s="125">
        <v>266181.13</v>
      </c>
      <c r="AJ32" s="125">
        <v>230.51</v>
      </c>
      <c r="AK32" s="126">
        <v>97.23</v>
      </c>
      <c r="AL32" s="125">
        <v>439.31</v>
      </c>
      <c r="AM32" s="125">
        <v>199.34</v>
      </c>
      <c r="AN32" s="126">
        <v>95.92</v>
      </c>
      <c r="AO32" s="125">
        <v>374.78</v>
      </c>
      <c r="AP32" s="125">
        <v>9026.1200000000008</v>
      </c>
      <c r="AQ32" s="126">
        <v>76.09</v>
      </c>
      <c r="AR32" s="125">
        <v>13461.65</v>
      </c>
      <c r="AS32" s="125">
        <v>9455.98</v>
      </c>
      <c r="AT32" s="126">
        <v>72.7</v>
      </c>
      <c r="AU32" s="125">
        <v>13473.98</v>
      </c>
      <c r="AV32" s="125">
        <v>86287.45</v>
      </c>
      <c r="AW32" s="126">
        <v>15.58</v>
      </c>
      <c r="AX32" s="125">
        <v>26354.82</v>
      </c>
      <c r="AY32" s="125">
        <v>82274.259999999995</v>
      </c>
      <c r="AZ32" s="126">
        <v>16.21</v>
      </c>
      <c r="BA32" s="125">
        <v>26144.23</v>
      </c>
      <c r="BB32" s="125">
        <v>4013.19</v>
      </c>
      <c r="BC32" s="126">
        <v>43.26</v>
      </c>
      <c r="BD32" s="125">
        <v>3402.54</v>
      </c>
      <c r="BE32" s="125">
        <v>37009.93</v>
      </c>
      <c r="BF32" s="126">
        <v>25.84</v>
      </c>
      <c r="BG32" s="125">
        <v>18741.11</v>
      </c>
      <c r="BH32" s="125">
        <v>424.69</v>
      </c>
      <c r="BI32" s="126">
        <v>29.39</v>
      </c>
      <c r="BJ32" s="125">
        <v>244.61</v>
      </c>
      <c r="BK32" s="125">
        <v>13.6</v>
      </c>
      <c r="BL32" s="126">
        <v>75.510000000000005</v>
      </c>
      <c r="BM32" s="125">
        <v>20.13</v>
      </c>
      <c r="BN32" s="125">
        <v>193.54</v>
      </c>
      <c r="BO32" s="126">
        <v>19.62</v>
      </c>
      <c r="BP32" s="125">
        <v>74.41</v>
      </c>
      <c r="BQ32" s="125">
        <v>631.84</v>
      </c>
      <c r="BR32" s="126">
        <v>21.98</v>
      </c>
      <c r="BS32" s="125">
        <v>272.24</v>
      </c>
      <c r="BT32" s="125">
        <v>16373.31</v>
      </c>
      <c r="BU32" s="126">
        <v>54.48</v>
      </c>
      <c r="BV32" s="125">
        <v>17484.419999999998</v>
      </c>
      <c r="BW32" s="125">
        <v>2629.35</v>
      </c>
      <c r="BX32" s="126">
        <v>28.86</v>
      </c>
      <c r="BY32" s="125">
        <v>1487.12</v>
      </c>
      <c r="BZ32" s="125">
        <v>107.75</v>
      </c>
      <c r="CA32" s="125">
        <v>64.91</v>
      </c>
      <c r="CB32" s="125">
        <v>137.08000000000001</v>
      </c>
      <c r="CC32" s="125">
        <v>17267.68</v>
      </c>
      <c r="CD32" s="126">
        <v>17.059999999999999</v>
      </c>
      <c r="CE32" s="127">
        <v>5772.32</v>
      </c>
    </row>
    <row r="33" spans="1:83" s="82" customFormat="1" ht="14.15" customHeight="1" x14ac:dyDescent="0.35">
      <c r="A33" s="141">
        <v>76</v>
      </c>
      <c r="B33" s="142" t="s">
        <v>219</v>
      </c>
      <c r="C33" s="162">
        <v>38333.589999999997</v>
      </c>
      <c r="D33" s="119">
        <v>14.4</v>
      </c>
      <c r="E33" s="118">
        <v>10819.84</v>
      </c>
      <c r="F33" s="118">
        <v>1165205.97</v>
      </c>
      <c r="G33" s="119">
        <v>15.01</v>
      </c>
      <c r="H33" s="118">
        <v>342749.47</v>
      </c>
      <c r="I33" s="118">
        <v>350786.63</v>
      </c>
      <c r="J33" s="119">
        <v>16.87</v>
      </c>
      <c r="K33" s="118">
        <v>115984.65</v>
      </c>
      <c r="L33" s="118">
        <v>319131.78999999998</v>
      </c>
      <c r="M33" s="119">
        <v>17.68</v>
      </c>
      <c r="N33" s="118">
        <v>110612.71</v>
      </c>
      <c r="O33" s="118">
        <v>16535.72</v>
      </c>
      <c r="P33" s="119">
        <v>22.04</v>
      </c>
      <c r="Q33" s="118">
        <v>7143.38</v>
      </c>
      <c r="R33" s="118">
        <v>9324.15</v>
      </c>
      <c r="S33" s="119">
        <v>33.549999999999997</v>
      </c>
      <c r="T33" s="118">
        <v>6131.56</v>
      </c>
      <c r="U33" s="118">
        <v>25859.88</v>
      </c>
      <c r="V33" s="119">
        <v>19.02</v>
      </c>
      <c r="W33" s="118">
        <v>9642.14</v>
      </c>
      <c r="X33" s="118">
        <v>5794.96</v>
      </c>
      <c r="Y33" s="119">
        <v>56.19</v>
      </c>
      <c r="Z33" s="118">
        <v>6382.11</v>
      </c>
      <c r="AA33" s="118">
        <v>608337.12</v>
      </c>
      <c r="AB33" s="119">
        <v>22.8</v>
      </c>
      <c r="AC33" s="118">
        <v>271910.46999999997</v>
      </c>
      <c r="AD33" s="118">
        <v>344989.25</v>
      </c>
      <c r="AE33" s="119">
        <v>28.58</v>
      </c>
      <c r="AF33" s="118">
        <v>193225.04</v>
      </c>
      <c r="AG33" s="118">
        <v>241687.63</v>
      </c>
      <c r="AH33" s="119">
        <v>31.94</v>
      </c>
      <c r="AI33" s="118">
        <v>151284.62</v>
      </c>
      <c r="AJ33" s="118">
        <v>299.24</v>
      </c>
      <c r="AK33" s="119">
        <v>0</v>
      </c>
      <c r="AL33" s="118">
        <v>0</v>
      </c>
      <c r="AM33" s="118">
        <v>50.87</v>
      </c>
      <c r="AN33" s="119">
        <v>0</v>
      </c>
      <c r="AO33" s="118">
        <v>0</v>
      </c>
      <c r="AP33" s="118">
        <v>21310.13</v>
      </c>
      <c r="AQ33" s="119">
        <v>97.02</v>
      </c>
      <c r="AR33" s="118">
        <v>40523.94</v>
      </c>
      <c r="AS33" s="118">
        <v>21660.240000000002</v>
      </c>
      <c r="AT33" s="119">
        <v>95.45</v>
      </c>
      <c r="AU33" s="118">
        <v>40523.94</v>
      </c>
      <c r="AV33" s="118">
        <v>120054.77</v>
      </c>
      <c r="AW33" s="119">
        <v>16.73</v>
      </c>
      <c r="AX33" s="118">
        <v>39364.51</v>
      </c>
      <c r="AY33" s="118">
        <v>118462.13</v>
      </c>
      <c r="AZ33" s="119">
        <v>16.91</v>
      </c>
      <c r="BA33" s="118">
        <v>39270.94</v>
      </c>
      <c r="BB33" s="118">
        <v>1592.64</v>
      </c>
      <c r="BC33" s="119">
        <v>51.62</v>
      </c>
      <c r="BD33" s="118">
        <v>1611.45</v>
      </c>
      <c r="BE33" s="118">
        <v>86027.45</v>
      </c>
      <c r="BF33" s="119">
        <v>17.72</v>
      </c>
      <c r="BG33" s="118">
        <v>29886.14</v>
      </c>
      <c r="BH33" s="118">
        <v>2533.42</v>
      </c>
      <c r="BI33" s="119">
        <v>25.7</v>
      </c>
      <c r="BJ33" s="118">
        <v>1275.92</v>
      </c>
      <c r="BK33" s="118">
        <v>91.85</v>
      </c>
      <c r="BL33" s="119">
        <v>75.23</v>
      </c>
      <c r="BM33" s="118">
        <v>135.43</v>
      </c>
      <c r="BN33" s="118">
        <v>1414.65</v>
      </c>
      <c r="BO33" s="119">
        <v>18.36</v>
      </c>
      <c r="BP33" s="118">
        <v>509.05</v>
      </c>
      <c r="BQ33" s="118">
        <v>4039.92</v>
      </c>
      <c r="BR33" s="119">
        <v>19.03</v>
      </c>
      <c r="BS33" s="118">
        <v>1506.64</v>
      </c>
      <c r="BT33" s="118">
        <v>1397.4</v>
      </c>
      <c r="BU33" s="119">
        <v>49.64</v>
      </c>
      <c r="BV33" s="118">
        <v>1359.48</v>
      </c>
      <c r="BW33" s="118">
        <v>21553.8</v>
      </c>
      <c r="BX33" s="119">
        <v>28.65</v>
      </c>
      <c r="BY33" s="118">
        <v>12103.11</v>
      </c>
      <c r="BZ33" s="118">
        <v>46.44</v>
      </c>
      <c r="CA33" s="118">
        <v>62.01</v>
      </c>
      <c r="CB33" s="118">
        <v>56.44</v>
      </c>
      <c r="CC33" s="118">
        <v>58989.9</v>
      </c>
      <c r="CD33" s="119">
        <v>17.809999999999999</v>
      </c>
      <c r="CE33" s="122">
        <v>20595.14</v>
      </c>
    </row>
    <row r="34" spans="1:83" s="115" customFormat="1" ht="14.15" customHeight="1" x14ac:dyDescent="0.35">
      <c r="A34" s="133"/>
      <c r="B34" s="143" t="s">
        <v>220</v>
      </c>
      <c r="C34" s="168">
        <v>109731.99</v>
      </c>
      <c r="D34" s="111">
        <v>8.3000000000000007</v>
      </c>
      <c r="E34" s="110">
        <v>17850.060000000001</v>
      </c>
      <c r="F34" s="110">
        <v>16245672.35</v>
      </c>
      <c r="G34" s="111">
        <v>6.06</v>
      </c>
      <c r="H34" s="110">
        <v>1928139.29</v>
      </c>
      <c r="I34" s="110">
        <v>974994.82</v>
      </c>
      <c r="J34" s="111">
        <v>10.91</v>
      </c>
      <c r="K34" s="110">
        <v>208542.25</v>
      </c>
      <c r="L34" s="110">
        <v>436994.18</v>
      </c>
      <c r="M34" s="111">
        <v>17.22</v>
      </c>
      <c r="N34" s="110">
        <v>147495.45000000001</v>
      </c>
      <c r="O34" s="110">
        <v>201218.28</v>
      </c>
      <c r="P34" s="111">
        <v>12.01</v>
      </c>
      <c r="Q34" s="110">
        <v>47359.77</v>
      </c>
      <c r="R34" s="110">
        <v>293532.87</v>
      </c>
      <c r="S34" s="111">
        <v>24.16</v>
      </c>
      <c r="T34" s="110">
        <v>138984.72</v>
      </c>
      <c r="U34" s="110">
        <v>494751.15</v>
      </c>
      <c r="V34" s="111">
        <v>15.58</v>
      </c>
      <c r="W34" s="110">
        <v>151077.64000000001</v>
      </c>
      <c r="X34" s="110">
        <v>43249.5</v>
      </c>
      <c r="Y34" s="111">
        <v>18.36</v>
      </c>
      <c r="Z34" s="110">
        <v>15560.64</v>
      </c>
      <c r="AA34" s="110">
        <v>13972000.220000001</v>
      </c>
      <c r="AB34" s="111">
        <v>6.72</v>
      </c>
      <c r="AC34" s="110">
        <v>1839924.59</v>
      </c>
      <c r="AD34" s="110">
        <v>5940274.0999999996</v>
      </c>
      <c r="AE34" s="111">
        <v>10.56</v>
      </c>
      <c r="AF34" s="110">
        <v>1229722.3799999999</v>
      </c>
      <c r="AG34" s="110">
        <v>1627425.32</v>
      </c>
      <c r="AH34" s="111">
        <v>12.13</v>
      </c>
      <c r="AI34" s="110">
        <v>387027.29</v>
      </c>
      <c r="AJ34" s="110">
        <v>6402774.7800000003</v>
      </c>
      <c r="AK34" s="111">
        <v>9.42</v>
      </c>
      <c r="AL34" s="110">
        <v>1181851.97</v>
      </c>
      <c r="AM34" s="110">
        <v>125.12</v>
      </c>
      <c r="AN34" s="111">
        <v>72.819999999999993</v>
      </c>
      <c r="AO34" s="110">
        <v>178.58</v>
      </c>
      <c r="AP34" s="110">
        <v>1400.9</v>
      </c>
      <c r="AQ34" s="111">
        <v>66.75</v>
      </c>
      <c r="AR34" s="110">
        <v>1832.8</v>
      </c>
      <c r="AS34" s="110">
        <v>6404300.7999999998</v>
      </c>
      <c r="AT34" s="111">
        <v>9.42</v>
      </c>
      <c r="AU34" s="110">
        <v>1181851.3799999999</v>
      </c>
      <c r="AV34" s="110">
        <v>1009727</v>
      </c>
      <c r="AW34" s="111">
        <v>8.23</v>
      </c>
      <c r="AX34" s="110">
        <v>162909.84</v>
      </c>
      <c r="AY34" s="110">
        <v>815516.07</v>
      </c>
      <c r="AZ34" s="111">
        <v>8.32</v>
      </c>
      <c r="BA34" s="110">
        <v>133031.6</v>
      </c>
      <c r="BB34" s="110">
        <v>194210.93</v>
      </c>
      <c r="BC34" s="111">
        <v>23.65</v>
      </c>
      <c r="BD34" s="110">
        <v>90036.87</v>
      </c>
      <c r="BE34" s="110">
        <v>288950.31</v>
      </c>
      <c r="BF34" s="111">
        <v>7.87</v>
      </c>
      <c r="BG34" s="110">
        <v>44571.87</v>
      </c>
      <c r="BH34" s="112">
        <v>15827.04</v>
      </c>
      <c r="BI34" s="111">
        <v>28.1</v>
      </c>
      <c r="BJ34" s="110">
        <v>8716.3799999999992</v>
      </c>
      <c r="BK34" s="112">
        <v>1419.3</v>
      </c>
      <c r="BL34" s="111">
        <v>44</v>
      </c>
      <c r="BM34" s="110">
        <v>1224.06</v>
      </c>
      <c r="BN34" s="112">
        <v>2726.2</v>
      </c>
      <c r="BO34" s="111">
        <v>15.67</v>
      </c>
      <c r="BP34" s="110">
        <v>837.48</v>
      </c>
      <c r="BQ34" s="112">
        <v>19972.55</v>
      </c>
      <c r="BR34" s="111">
        <v>22.98</v>
      </c>
      <c r="BS34" s="110">
        <v>8995.52</v>
      </c>
      <c r="BT34" s="112">
        <v>28569.59</v>
      </c>
      <c r="BU34" s="111">
        <v>29.09</v>
      </c>
      <c r="BV34" s="110">
        <v>16288.56</v>
      </c>
      <c r="BW34" s="112">
        <v>121806.63</v>
      </c>
      <c r="BX34" s="111">
        <v>6.74</v>
      </c>
      <c r="BY34" s="110">
        <v>16100.28</v>
      </c>
      <c r="BZ34" s="110">
        <v>1276.96</v>
      </c>
      <c r="CA34" s="110">
        <v>38.31</v>
      </c>
      <c r="CB34" s="110">
        <v>958.78</v>
      </c>
      <c r="CC34" s="112">
        <v>117324.58</v>
      </c>
      <c r="CD34" s="113">
        <v>12.11</v>
      </c>
      <c r="CE34" s="114">
        <v>27838.92</v>
      </c>
    </row>
    <row r="35" spans="1:83" s="82" customFormat="1" ht="14.15" customHeight="1" x14ac:dyDescent="0.35">
      <c r="A35" s="116">
        <v>81</v>
      </c>
      <c r="B35" s="140" t="s">
        <v>221</v>
      </c>
      <c r="C35" s="162">
        <v>24089.43</v>
      </c>
      <c r="D35" s="119">
        <v>24.49</v>
      </c>
      <c r="E35" s="118">
        <v>11563.64</v>
      </c>
      <c r="F35" s="118">
        <v>2044293.14</v>
      </c>
      <c r="G35" s="119">
        <v>21.19</v>
      </c>
      <c r="H35" s="118">
        <v>849023.8</v>
      </c>
      <c r="I35" s="118">
        <v>52139.49</v>
      </c>
      <c r="J35" s="119">
        <v>21.56</v>
      </c>
      <c r="K35" s="118">
        <v>22036.17</v>
      </c>
      <c r="L35" s="118">
        <v>24358.22</v>
      </c>
      <c r="M35" s="119">
        <v>21.93</v>
      </c>
      <c r="N35" s="118">
        <v>10470.459999999999</v>
      </c>
      <c r="O35" s="118">
        <v>8253.68</v>
      </c>
      <c r="P35" s="119">
        <v>36.659999999999997</v>
      </c>
      <c r="Q35" s="118">
        <v>5930.8</v>
      </c>
      <c r="R35" s="118">
        <v>13489.96</v>
      </c>
      <c r="S35" s="119">
        <v>60.21</v>
      </c>
      <c r="T35" s="118">
        <v>15919.99</v>
      </c>
      <c r="U35" s="118">
        <v>21743.64</v>
      </c>
      <c r="V35" s="119">
        <v>40.57</v>
      </c>
      <c r="W35" s="118">
        <v>17287.93</v>
      </c>
      <c r="X35" s="118">
        <v>6037.63</v>
      </c>
      <c r="Y35" s="119">
        <v>43.43</v>
      </c>
      <c r="Z35" s="118">
        <v>5139.21</v>
      </c>
      <c r="AA35" s="118">
        <v>1771767.18</v>
      </c>
      <c r="AB35" s="119">
        <v>22.7</v>
      </c>
      <c r="AC35" s="118">
        <v>788414.85</v>
      </c>
      <c r="AD35" s="118">
        <v>875567.14</v>
      </c>
      <c r="AE35" s="119">
        <v>43.24</v>
      </c>
      <c r="AF35" s="118">
        <v>742121.35</v>
      </c>
      <c r="AG35" s="118">
        <v>173614.74</v>
      </c>
      <c r="AH35" s="119">
        <v>30.74</v>
      </c>
      <c r="AI35" s="118">
        <v>104618.28</v>
      </c>
      <c r="AJ35" s="118">
        <v>722585.29</v>
      </c>
      <c r="AK35" s="119">
        <v>24.22</v>
      </c>
      <c r="AL35" s="118">
        <v>342982.29</v>
      </c>
      <c r="AM35" s="118">
        <v>0</v>
      </c>
      <c r="AN35" s="119">
        <v>0</v>
      </c>
      <c r="AO35" s="118">
        <v>0</v>
      </c>
      <c r="AP35" s="118">
        <v>0</v>
      </c>
      <c r="AQ35" s="119">
        <v>0</v>
      </c>
      <c r="AR35" s="118">
        <v>0</v>
      </c>
      <c r="AS35" s="118">
        <v>722585.29</v>
      </c>
      <c r="AT35" s="119">
        <v>24.22</v>
      </c>
      <c r="AU35" s="118">
        <v>342982.29</v>
      </c>
      <c r="AV35" s="118">
        <v>168192.22</v>
      </c>
      <c r="AW35" s="119">
        <v>30.49</v>
      </c>
      <c r="AX35" s="118">
        <v>100507.19</v>
      </c>
      <c r="AY35" s="118">
        <v>168042.93</v>
      </c>
      <c r="AZ35" s="119">
        <v>30.52</v>
      </c>
      <c r="BA35" s="118">
        <v>100507.19</v>
      </c>
      <c r="BB35" s="118">
        <v>149.29</v>
      </c>
      <c r="BC35" s="119">
        <v>0</v>
      </c>
      <c r="BD35" s="118">
        <v>0</v>
      </c>
      <c r="BE35" s="118">
        <v>52194.25</v>
      </c>
      <c r="BF35" s="119">
        <v>24.13</v>
      </c>
      <c r="BG35" s="118">
        <v>24688.25</v>
      </c>
      <c r="BH35" s="118">
        <v>9770.92</v>
      </c>
      <c r="BI35" s="119">
        <v>44.77</v>
      </c>
      <c r="BJ35" s="118">
        <v>8574.84</v>
      </c>
      <c r="BK35" s="118">
        <v>455.83</v>
      </c>
      <c r="BL35" s="119">
        <v>55.02</v>
      </c>
      <c r="BM35" s="118">
        <v>491.54</v>
      </c>
      <c r="BN35" s="118">
        <v>801.26</v>
      </c>
      <c r="BO35" s="119">
        <v>39.92</v>
      </c>
      <c r="BP35" s="118">
        <v>626.98</v>
      </c>
      <c r="BQ35" s="118">
        <v>11028.01</v>
      </c>
      <c r="BR35" s="119">
        <v>40.49</v>
      </c>
      <c r="BS35" s="118">
        <v>8751.68</v>
      </c>
      <c r="BT35" s="118">
        <v>0</v>
      </c>
      <c r="BU35" s="119">
        <v>0</v>
      </c>
      <c r="BV35" s="118">
        <v>0</v>
      </c>
      <c r="BW35" s="118">
        <v>18460.240000000002</v>
      </c>
      <c r="BX35" s="119">
        <v>15.3</v>
      </c>
      <c r="BY35" s="118">
        <v>5535.24</v>
      </c>
      <c r="BZ35" s="118">
        <v>304.42</v>
      </c>
      <c r="CA35" s="118">
        <v>99.31</v>
      </c>
      <c r="CB35" s="118">
        <v>592.53</v>
      </c>
      <c r="CC35" s="118">
        <v>22401.59</v>
      </c>
      <c r="CD35" s="119">
        <v>31.09</v>
      </c>
      <c r="CE35" s="122">
        <v>13652.88</v>
      </c>
    </row>
    <row r="36" spans="1:83" s="82" customFormat="1" ht="14.15" customHeight="1" x14ac:dyDescent="0.35">
      <c r="A36" s="136">
        <v>85</v>
      </c>
      <c r="B36" s="137" t="s">
        <v>222</v>
      </c>
      <c r="C36" s="161">
        <v>29805.39</v>
      </c>
      <c r="D36" s="126">
        <v>16.22</v>
      </c>
      <c r="E36" s="125">
        <v>9476.65</v>
      </c>
      <c r="F36" s="125">
        <v>4017606.3</v>
      </c>
      <c r="G36" s="126">
        <v>9.9</v>
      </c>
      <c r="H36" s="125">
        <v>779214.11</v>
      </c>
      <c r="I36" s="125">
        <v>354626.79</v>
      </c>
      <c r="J36" s="126">
        <v>21.5</v>
      </c>
      <c r="K36" s="125">
        <v>149414.53</v>
      </c>
      <c r="L36" s="125">
        <v>80046.27</v>
      </c>
      <c r="M36" s="126">
        <v>38.74</v>
      </c>
      <c r="N36" s="125">
        <v>60781.59</v>
      </c>
      <c r="O36" s="125">
        <v>47778.19</v>
      </c>
      <c r="P36" s="126">
        <v>28.27</v>
      </c>
      <c r="Q36" s="125">
        <v>26477.67</v>
      </c>
      <c r="R36" s="125">
        <v>217324.14</v>
      </c>
      <c r="S36" s="126">
        <v>31.8</v>
      </c>
      <c r="T36" s="125">
        <v>135462.60999999999</v>
      </c>
      <c r="U36" s="125">
        <v>265102.33</v>
      </c>
      <c r="V36" s="126">
        <v>27.44</v>
      </c>
      <c r="W36" s="125">
        <v>142554.23999999999</v>
      </c>
      <c r="X36" s="125">
        <v>9478.2000000000007</v>
      </c>
      <c r="Y36" s="126">
        <v>52.12</v>
      </c>
      <c r="Z36" s="125">
        <v>9682.25</v>
      </c>
      <c r="AA36" s="125">
        <v>3424694.6</v>
      </c>
      <c r="AB36" s="126">
        <v>11.3</v>
      </c>
      <c r="AC36" s="125">
        <v>758570.66</v>
      </c>
      <c r="AD36" s="125">
        <v>2306323.4700000002</v>
      </c>
      <c r="AE36" s="126">
        <v>14.93</v>
      </c>
      <c r="AF36" s="125">
        <v>674853.3</v>
      </c>
      <c r="AG36" s="125">
        <v>806659.61</v>
      </c>
      <c r="AH36" s="126">
        <v>16.45</v>
      </c>
      <c r="AI36" s="125">
        <v>260027.59</v>
      </c>
      <c r="AJ36" s="125">
        <v>311607.64</v>
      </c>
      <c r="AK36" s="126">
        <v>37.619999999999997</v>
      </c>
      <c r="AL36" s="125">
        <v>229761.71</v>
      </c>
      <c r="AM36" s="125">
        <v>103.88</v>
      </c>
      <c r="AN36" s="126">
        <v>87.71</v>
      </c>
      <c r="AO36" s="125">
        <v>178.58</v>
      </c>
      <c r="AP36" s="125">
        <v>0</v>
      </c>
      <c r="AQ36" s="126">
        <v>0</v>
      </c>
      <c r="AR36" s="125">
        <v>0</v>
      </c>
      <c r="AS36" s="125">
        <v>311711.53000000003</v>
      </c>
      <c r="AT36" s="126">
        <v>37.61</v>
      </c>
      <c r="AU36" s="125">
        <v>229751.34</v>
      </c>
      <c r="AV36" s="125">
        <v>160610.62</v>
      </c>
      <c r="AW36" s="126">
        <v>17.98</v>
      </c>
      <c r="AX36" s="125">
        <v>56615.37</v>
      </c>
      <c r="AY36" s="125">
        <v>146839.18</v>
      </c>
      <c r="AZ36" s="126">
        <v>17</v>
      </c>
      <c r="BA36" s="125">
        <v>48929.919999999998</v>
      </c>
      <c r="BB36" s="125">
        <v>13771.44</v>
      </c>
      <c r="BC36" s="126">
        <v>94.16</v>
      </c>
      <c r="BD36" s="125">
        <v>25416</v>
      </c>
      <c r="BE36" s="125">
        <v>77674.289999999994</v>
      </c>
      <c r="BF36" s="126">
        <v>15.96</v>
      </c>
      <c r="BG36" s="125">
        <v>24304.21</v>
      </c>
      <c r="BH36" s="125">
        <v>1884.08</v>
      </c>
      <c r="BI36" s="126">
        <v>34.14</v>
      </c>
      <c r="BJ36" s="125">
        <v>1260.76</v>
      </c>
      <c r="BK36" s="125">
        <v>299.8</v>
      </c>
      <c r="BL36" s="126">
        <v>39.18</v>
      </c>
      <c r="BM36" s="125">
        <v>230.23</v>
      </c>
      <c r="BN36" s="125">
        <v>456.3</v>
      </c>
      <c r="BO36" s="126">
        <v>31.35</v>
      </c>
      <c r="BP36" s="125">
        <v>280.38</v>
      </c>
      <c r="BQ36" s="125">
        <v>2640.18</v>
      </c>
      <c r="BR36" s="126">
        <v>26.37</v>
      </c>
      <c r="BS36" s="125">
        <v>1364.63</v>
      </c>
      <c r="BT36" s="125">
        <v>12288.73</v>
      </c>
      <c r="BU36" s="126">
        <v>42.66</v>
      </c>
      <c r="BV36" s="125">
        <v>10274.58</v>
      </c>
      <c r="BW36" s="125">
        <v>28341.79</v>
      </c>
      <c r="BX36" s="126">
        <v>16.96</v>
      </c>
      <c r="BY36" s="125">
        <v>9422.06</v>
      </c>
      <c r="BZ36" s="125">
        <v>63.37</v>
      </c>
      <c r="CA36" s="125">
        <v>68.56</v>
      </c>
      <c r="CB36" s="125">
        <v>85.16</v>
      </c>
      <c r="CC36" s="125">
        <v>34340.21</v>
      </c>
      <c r="CD36" s="126">
        <v>24.07</v>
      </c>
      <c r="CE36" s="127">
        <v>16202.76</v>
      </c>
    </row>
    <row r="37" spans="1:83" s="82" customFormat="1" ht="14.15" customHeight="1" x14ac:dyDescent="0.35">
      <c r="A37" s="116">
        <v>50</v>
      </c>
      <c r="B37" s="140" t="s">
        <v>223</v>
      </c>
      <c r="C37" s="162">
        <v>44317.53</v>
      </c>
      <c r="D37" s="119">
        <v>10.96</v>
      </c>
      <c r="E37" s="118">
        <v>9519.91</v>
      </c>
      <c r="F37" s="118">
        <v>5121245.41</v>
      </c>
      <c r="G37" s="119">
        <v>11.9</v>
      </c>
      <c r="H37" s="118">
        <v>1194612.6599999999</v>
      </c>
      <c r="I37" s="118">
        <v>535267.92000000004</v>
      </c>
      <c r="J37" s="119">
        <v>13.65</v>
      </c>
      <c r="K37" s="118">
        <v>143228.57999999999</v>
      </c>
      <c r="L37" s="118">
        <v>308574.88</v>
      </c>
      <c r="M37" s="119">
        <v>22.05</v>
      </c>
      <c r="N37" s="118">
        <v>133384.76</v>
      </c>
      <c r="O37" s="118">
        <v>143856.04999999999</v>
      </c>
      <c r="P37" s="119">
        <v>13.76</v>
      </c>
      <c r="Q37" s="118">
        <v>38795.51</v>
      </c>
      <c r="R37" s="118">
        <v>60394.26</v>
      </c>
      <c r="S37" s="119">
        <v>22.48</v>
      </c>
      <c r="T37" s="118">
        <v>26608.74</v>
      </c>
      <c r="U37" s="118">
        <v>204250.31</v>
      </c>
      <c r="V37" s="119">
        <v>11.71</v>
      </c>
      <c r="W37" s="118">
        <v>46873.16</v>
      </c>
      <c r="X37" s="118">
        <v>22442.73</v>
      </c>
      <c r="Y37" s="119">
        <v>25.09</v>
      </c>
      <c r="Z37" s="118">
        <v>11035.01</v>
      </c>
      <c r="AA37" s="118">
        <v>4138310.75</v>
      </c>
      <c r="AB37" s="119">
        <v>13.86</v>
      </c>
      <c r="AC37" s="118">
        <v>1124254.69</v>
      </c>
      <c r="AD37" s="118">
        <v>2588383.34</v>
      </c>
      <c r="AE37" s="119">
        <v>13.7</v>
      </c>
      <c r="AF37" s="118">
        <v>694883.82</v>
      </c>
      <c r="AG37" s="118">
        <v>612761.86</v>
      </c>
      <c r="AH37" s="119">
        <v>21.99</v>
      </c>
      <c r="AI37" s="118">
        <v>264061.87</v>
      </c>
      <c r="AJ37" s="118">
        <v>935743.41</v>
      </c>
      <c r="AK37" s="119">
        <v>31.89</v>
      </c>
      <c r="AL37" s="118">
        <v>584831.81999999995</v>
      </c>
      <c r="AM37" s="118">
        <v>21.24</v>
      </c>
      <c r="AN37" s="119">
        <v>0</v>
      </c>
      <c r="AO37" s="118">
        <v>0</v>
      </c>
      <c r="AP37" s="118">
        <v>1400.9</v>
      </c>
      <c r="AQ37" s="119">
        <v>66.75</v>
      </c>
      <c r="AR37" s="118">
        <v>1832.8</v>
      </c>
      <c r="AS37" s="118">
        <v>937165.55</v>
      </c>
      <c r="AT37" s="119">
        <v>31.84</v>
      </c>
      <c r="AU37" s="118">
        <v>584834.68999999994</v>
      </c>
      <c r="AV37" s="118">
        <v>329029.03000000003</v>
      </c>
      <c r="AW37" s="119">
        <v>13.14</v>
      </c>
      <c r="AX37" s="118">
        <v>84752.87</v>
      </c>
      <c r="AY37" s="118">
        <v>266134.11</v>
      </c>
      <c r="AZ37" s="119">
        <v>9.73</v>
      </c>
      <c r="BA37" s="118">
        <v>50747.89</v>
      </c>
      <c r="BB37" s="118">
        <v>62894.91</v>
      </c>
      <c r="BC37" s="119">
        <v>48.16</v>
      </c>
      <c r="BD37" s="118">
        <v>59369.19</v>
      </c>
      <c r="BE37" s="118">
        <v>118637.71</v>
      </c>
      <c r="BF37" s="119">
        <v>11.28</v>
      </c>
      <c r="BG37" s="118">
        <v>26221.49</v>
      </c>
      <c r="BH37" s="118">
        <v>3385.86</v>
      </c>
      <c r="BI37" s="119">
        <v>10.97</v>
      </c>
      <c r="BJ37" s="118">
        <v>727.84</v>
      </c>
      <c r="BK37" s="118">
        <v>648.54</v>
      </c>
      <c r="BL37" s="119">
        <v>86.3</v>
      </c>
      <c r="BM37" s="118">
        <v>1096.98</v>
      </c>
      <c r="BN37" s="118">
        <v>1377.2</v>
      </c>
      <c r="BO37" s="119">
        <v>17.39</v>
      </c>
      <c r="BP37" s="118">
        <v>469.29</v>
      </c>
      <c r="BQ37" s="118">
        <v>5411.6</v>
      </c>
      <c r="BR37" s="119">
        <v>13.7</v>
      </c>
      <c r="BS37" s="118">
        <v>1452.89</v>
      </c>
      <c r="BT37" s="118">
        <v>12013.2</v>
      </c>
      <c r="BU37" s="119">
        <v>48.96</v>
      </c>
      <c r="BV37" s="118">
        <v>11528.93</v>
      </c>
      <c r="BW37" s="118">
        <v>53558.17</v>
      </c>
      <c r="BX37" s="119">
        <v>10.29</v>
      </c>
      <c r="BY37" s="118">
        <v>10807.03</v>
      </c>
      <c r="BZ37" s="118">
        <v>554.24</v>
      </c>
      <c r="CA37" s="118">
        <v>44.04</v>
      </c>
      <c r="CB37" s="118">
        <v>478.45</v>
      </c>
      <c r="CC37" s="118">
        <v>47100.49</v>
      </c>
      <c r="CD37" s="119">
        <v>18.71</v>
      </c>
      <c r="CE37" s="122">
        <v>17267.939999999999</v>
      </c>
    </row>
    <row r="38" spans="1:83" s="82" customFormat="1" ht="14.15" customHeight="1" x14ac:dyDescent="0.35">
      <c r="A38" s="138">
        <v>99</v>
      </c>
      <c r="B38" s="139" t="s">
        <v>224</v>
      </c>
      <c r="C38" s="161">
        <v>11519.63</v>
      </c>
      <c r="D38" s="126">
        <v>9.3699999999999992</v>
      </c>
      <c r="E38" s="125">
        <v>2114.5500000000002</v>
      </c>
      <c r="F38" s="125">
        <v>5062527.5</v>
      </c>
      <c r="G38" s="126">
        <v>9.89</v>
      </c>
      <c r="H38" s="125">
        <v>981124.69</v>
      </c>
      <c r="I38" s="125">
        <v>32960.620000000003</v>
      </c>
      <c r="J38" s="126">
        <v>19.89</v>
      </c>
      <c r="K38" s="125">
        <v>12851.06</v>
      </c>
      <c r="L38" s="125">
        <v>24014.81</v>
      </c>
      <c r="M38" s="126">
        <v>26.82</v>
      </c>
      <c r="N38" s="125">
        <v>12624.61</v>
      </c>
      <c r="O38" s="125">
        <v>1330.36</v>
      </c>
      <c r="P38" s="126">
        <v>48.73</v>
      </c>
      <c r="Q38" s="125">
        <v>1270.68</v>
      </c>
      <c r="R38" s="125">
        <v>2324.5100000000002</v>
      </c>
      <c r="S38" s="126">
        <v>49.87</v>
      </c>
      <c r="T38" s="125">
        <v>2272</v>
      </c>
      <c r="U38" s="125">
        <v>3654.87</v>
      </c>
      <c r="V38" s="126">
        <v>36.33</v>
      </c>
      <c r="W38" s="125">
        <v>2602.69</v>
      </c>
      <c r="X38" s="125">
        <v>5290.94</v>
      </c>
      <c r="Y38" s="126">
        <v>4.3600000000000003</v>
      </c>
      <c r="Z38" s="125">
        <v>452.35</v>
      </c>
      <c r="AA38" s="125">
        <v>4637227.6900000004</v>
      </c>
      <c r="AB38" s="126">
        <v>10.58</v>
      </c>
      <c r="AC38" s="125">
        <v>961429.39</v>
      </c>
      <c r="AD38" s="125">
        <v>170000.14</v>
      </c>
      <c r="AE38" s="126">
        <v>45.7</v>
      </c>
      <c r="AF38" s="125">
        <v>152258.07999999999</v>
      </c>
      <c r="AG38" s="125">
        <v>34389.11</v>
      </c>
      <c r="AH38" s="126">
        <v>57.5</v>
      </c>
      <c r="AI38" s="125">
        <v>38757.17</v>
      </c>
      <c r="AJ38" s="125">
        <v>4432838.4400000004</v>
      </c>
      <c r="AK38" s="126">
        <v>10.82</v>
      </c>
      <c r="AL38" s="125">
        <v>940382.12</v>
      </c>
      <c r="AM38" s="125">
        <v>0</v>
      </c>
      <c r="AN38" s="126">
        <v>0</v>
      </c>
      <c r="AO38" s="125">
        <v>0</v>
      </c>
      <c r="AP38" s="125">
        <v>0</v>
      </c>
      <c r="AQ38" s="126">
        <v>0</v>
      </c>
      <c r="AR38" s="125">
        <v>0</v>
      </c>
      <c r="AS38" s="125">
        <v>4432838.4400000004</v>
      </c>
      <c r="AT38" s="126">
        <v>10.82</v>
      </c>
      <c r="AU38" s="125">
        <v>940382.12</v>
      </c>
      <c r="AV38" s="125">
        <v>351895.13</v>
      </c>
      <c r="AW38" s="126">
        <v>11.28</v>
      </c>
      <c r="AX38" s="125">
        <v>77779</v>
      </c>
      <c r="AY38" s="125">
        <v>234499.85</v>
      </c>
      <c r="AZ38" s="126">
        <v>11.15</v>
      </c>
      <c r="BA38" s="125">
        <v>51246.73</v>
      </c>
      <c r="BB38" s="125">
        <v>117395.28</v>
      </c>
      <c r="BC38" s="126">
        <v>27.27</v>
      </c>
      <c r="BD38" s="125">
        <v>62737.27</v>
      </c>
      <c r="BE38" s="125">
        <v>40444.06</v>
      </c>
      <c r="BF38" s="126">
        <v>12.54</v>
      </c>
      <c r="BG38" s="125">
        <v>9943.84</v>
      </c>
      <c r="BH38" s="125">
        <v>786.18</v>
      </c>
      <c r="BI38" s="126">
        <v>37.17</v>
      </c>
      <c r="BJ38" s="125">
        <v>572.83000000000004</v>
      </c>
      <c r="BK38" s="125">
        <v>15.13</v>
      </c>
      <c r="BL38" s="126">
        <v>62.69</v>
      </c>
      <c r="BM38" s="125">
        <v>18.59</v>
      </c>
      <c r="BN38" s="125">
        <v>91.45</v>
      </c>
      <c r="BO38" s="126">
        <v>54.15</v>
      </c>
      <c r="BP38" s="125">
        <v>97.07</v>
      </c>
      <c r="BQ38" s="125">
        <v>892.76</v>
      </c>
      <c r="BR38" s="126">
        <v>34.020000000000003</v>
      </c>
      <c r="BS38" s="125">
        <v>595.37</v>
      </c>
      <c r="BT38" s="125">
        <v>4267.67</v>
      </c>
      <c r="BU38" s="126">
        <v>61.93</v>
      </c>
      <c r="BV38" s="125">
        <v>5180.1400000000003</v>
      </c>
      <c r="BW38" s="125">
        <v>21446.43</v>
      </c>
      <c r="BX38" s="126">
        <v>11.41</v>
      </c>
      <c r="BY38" s="125">
        <v>4797.22</v>
      </c>
      <c r="BZ38" s="125">
        <v>354.92</v>
      </c>
      <c r="CA38" s="125">
        <v>82.83</v>
      </c>
      <c r="CB38" s="125">
        <v>576.20000000000005</v>
      </c>
      <c r="CC38" s="125">
        <v>13482.28</v>
      </c>
      <c r="CD38" s="126">
        <v>19.989999999999998</v>
      </c>
      <c r="CE38" s="127">
        <v>5281.41</v>
      </c>
    </row>
    <row r="39" spans="1:83" s="115" customFormat="1" ht="14.15" customHeight="1" x14ac:dyDescent="0.35">
      <c r="A39" s="108"/>
      <c r="B39" s="144" t="s">
        <v>225</v>
      </c>
      <c r="C39" s="168">
        <v>79001.240000000005</v>
      </c>
      <c r="D39" s="111">
        <v>5.55</v>
      </c>
      <c r="E39" s="110">
        <v>8593.11</v>
      </c>
      <c r="F39" s="110">
        <v>3994479.29</v>
      </c>
      <c r="G39" s="111">
        <v>40.549999999999997</v>
      </c>
      <c r="H39" s="110">
        <v>3175000.93</v>
      </c>
      <c r="I39" s="110">
        <v>135596.9</v>
      </c>
      <c r="J39" s="111">
        <v>9.8800000000000008</v>
      </c>
      <c r="K39" s="110">
        <v>26262.32</v>
      </c>
      <c r="L39" s="110">
        <v>40923.629999999997</v>
      </c>
      <c r="M39" s="111">
        <v>9.84</v>
      </c>
      <c r="N39" s="110">
        <v>7889.87</v>
      </c>
      <c r="O39" s="110">
        <v>22328.02</v>
      </c>
      <c r="P39" s="111">
        <v>15.45</v>
      </c>
      <c r="Q39" s="110">
        <v>6762.75</v>
      </c>
      <c r="R39" s="110">
        <v>27932.33</v>
      </c>
      <c r="S39" s="111">
        <v>17.100000000000001</v>
      </c>
      <c r="T39" s="110">
        <v>9360.94</v>
      </c>
      <c r="U39" s="110">
        <v>50260.35</v>
      </c>
      <c r="V39" s="111">
        <v>13.55</v>
      </c>
      <c r="W39" s="110">
        <v>13349</v>
      </c>
      <c r="X39" s="110">
        <v>44412.92</v>
      </c>
      <c r="Y39" s="111">
        <v>14.54</v>
      </c>
      <c r="Z39" s="110">
        <v>12653.63</v>
      </c>
      <c r="AA39" s="110">
        <v>3025942.89</v>
      </c>
      <c r="AB39" s="111">
        <v>52.93</v>
      </c>
      <c r="AC39" s="110">
        <v>3139086.74</v>
      </c>
      <c r="AD39" s="110">
        <v>2584214.5499999998</v>
      </c>
      <c r="AE39" s="111">
        <v>61.87</v>
      </c>
      <c r="AF39" s="110">
        <v>3133999.99</v>
      </c>
      <c r="AG39" s="110">
        <v>385983.41</v>
      </c>
      <c r="AH39" s="111">
        <v>15.55</v>
      </c>
      <c r="AI39" s="110">
        <v>117674.82</v>
      </c>
      <c r="AJ39" s="110">
        <v>55726.9</v>
      </c>
      <c r="AK39" s="111">
        <v>75.75</v>
      </c>
      <c r="AL39" s="110">
        <v>82740.91</v>
      </c>
      <c r="AM39" s="110">
        <v>18.04</v>
      </c>
      <c r="AN39" s="111">
        <v>96.04</v>
      </c>
      <c r="AO39" s="110">
        <v>33.950000000000003</v>
      </c>
      <c r="AP39" s="110">
        <v>0</v>
      </c>
      <c r="AQ39" s="111">
        <v>0</v>
      </c>
      <c r="AR39" s="110">
        <v>0</v>
      </c>
      <c r="AS39" s="110">
        <v>55744.93</v>
      </c>
      <c r="AT39" s="111">
        <v>75.73</v>
      </c>
      <c r="AU39" s="110">
        <v>82740.92</v>
      </c>
      <c r="AV39" s="110">
        <v>753784.81</v>
      </c>
      <c r="AW39" s="111">
        <v>13.69</v>
      </c>
      <c r="AX39" s="110">
        <v>202240.38</v>
      </c>
      <c r="AY39" s="110">
        <v>742893.81</v>
      </c>
      <c r="AZ39" s="111">
        <v>13.86</v>
      </c>
      <c r="BA39" s="110">
        <v>201831.03</v>
      </c>
      <c r="BB39" s="110">
        <v>10891</v>
      </c>
      <c r="BC39" s="111">
        <v>37.49</v>
      </c>
      <c r="BD39" s="110">
        <v>8003.69</v>
      </c>
      <c r="BE39" s="110">
        <v>79154.69</v>
      </c>
      <c r="BF39" s="111">
        <v>15.25</v>
      </c>
      <c r="BG39" s="110">
        <v>23666.26</v>
      </c>
      <c r="BH39" s="112">
        <v>3863.15</v>
      </c>
      <c r="BI39" s="111">
        <v>27.86</v>
      </c>
      <c r="BJ39" s="110">
        <v>2109.38</v>
      </c>
      <c r="BK39" s="112">
        <v>639.38</v>
      </c>
      <c r="BL39" s="111">
        <v>38.409999999999997</v>
      </c>
      <c r="BM39" s="110">
        <v>481.4</v>
      </c>
      <c r="BN39" s="112">
        <v>571.98</v>
      </c>
      <c r="BO39" s="111">
        <v>41.45</v>
      </c>
      <c r="BP39" s="110">
        <v>464.69</v>
      </c>
      <c r="BQ39" s="112">
        <v>5074.51</v>
      </c>
      <c r="BR39" s="111">
        <v>22.46</v>
      </c>
      <c r="BS39" s="110">
        <v>2234.08</v>
      </c>
      <c r="BT39" s="112">
        <v>966.99</v>
      </c>
      <c r="BU39" s="111">
        <v>44.1</v>
      </c>
      <c r="BV39" s="110">
        <v>835.89</v>
      </c>
      <c r="BW39" s="112">
        <v>47527.78</v>
      </c>
      <c r="BX39" s="111">
        <v>15.33</v>
      </c>
      <c r="BY39" s="110">
        <v>14282.13</v>
      </c>
      <c r="BZ39" s="110">
        <v>42.53</v>
      </c>
      <c r="CA39" s="110">
        <v>63.34</v>
      </c>
      <c r="CB39" s="110">
        <v>52.8</v>
      </c>
      <c r="CC39" s="112">
        <v>25542.89</v>
      </c>
      <c r="CD39" s="113">
        <v>17.670000000000002</v>
      </c>
      <c r="CE39" s="114">
        <v>8846.4500000000007</v>
      </c>
    </row>
    <row r="40" spans="1:83" s="82" customFormat="1" ht="14.15" customHeight="1" x14ac:dyDescent="0.35">
      <c r="A40" s="116">
        <v>91</v>
      </c>
      <c r="B40" s="135" t="s">
        <v>353</v>
      </c>
      <c r="C40" s="162">
        <v>8116.15</v>
      </c>
      <c r="D40" s="119">
        <v>4.1399999999999997</v>
      </c>
      <c r="E40" s="118">
        <v>658.17</v>
      </c>
      <c r="F40" s="118">
        <v>19649.7</v>
      </c>
      <c r="G40" s="119">
        <v>12.36</v>
      </c>
      <c r="H40" s="118">
        <v>4760.41</v>
      </c>
      <c r="I40" s="118">
        <v>9499.02</v>
      </c>
      <c r="J40" s="119">
        <v>6.45</v>
      </c>
      <c r="K40" s="118">
        <v>1201.74</v>
      </c>
      <c r="L40" s="118">
        <v>6567.84</v>
      </c>
      <c r="M40" s="119">
        <v>2.6</v>
      </c>
      <c r="N40" s="118">
        <v>335.01</v>
      </c>
      <c r="O40" s="118">
        <v>1012.6</v>
      </c>
      <c r="P40" s="119">
        <v>31.18</v>
      </c>
      <c r="Q40" s="118">
        <v>618.9</v>
      </c>
      <c r="R40" s="118">
        <v>1861.08</v>
      </c>
      <c r="S40" s="119">
        <v>15.14</v>
      </c>
      <c r="T40" s="118">
        <v>552.39</v>
      </c>
      <c r="U40" s="118">
        <v>2873.67</v>
      </c>
      <c r="V40" s="119">
        <v>20.03</v>
      </c>
      <c r="W40" s="118">
        <v>1128.18</v>
      </c>
      <c r="X40" s="118">
        <v>57.5</v>
      </c>
      <c r="Y40" s="119">
        <v>55.18</v>
      </c>
      <c r="Z40" s="118">
        <v>62.18</v>
      </c>
      <c r="AA40" s="118">
        <v>4146.3599999999997</v>
      </c>
      <c r="AB40" s="119">
        <v>18.350000000000001</v>
      </c>
      <c r="AC40" s="118">
        <v>1491.34</v>
      </c>
      <c r="AD40" s="118">
        <v>1110.8800000000001</v>
      </c>
      <c r="AE40" s="119">
        <v>65.02</v>
      </c>
      <c r="AF40" s="118">
        <v>1415.78</v>
      </c>
      <c r="AG40" s="118">
        <v>3017.45</v>
      </c>
      <c r="AH40" s="119">
        <v>26.16</v>
      </c>
      <c r="AI40" s="118">
        <v>1546.98</v>
      </c>
      <c r="AJ40" s="118">
        <v>0</v>
      </c>
      <c r="AK40" s="119">
        <v>0</v>
      </c>
      <c r="AL40" s="118">
        <v>0</v>
      </c>
      <c r="AM40" s="118">
        <v>18.04</v>
      </c>
      <c r="AN40" s="119">
        <v>96.04</v>
      </c>
      <c r="AO40" s="118">
        <v>33.950000000000003</v>
      </c>
      <c r="AP40" s="118">
        <v>0</v>
      </c>
      <c r="AQ40" s="119">
        <v>0</v>
      </c>
      <c r="AR40" s="118">
        <v>0</v>
      </c>
      <c r="AS40" s="118">
        <v>18.04</v>
      </c>
      <c r="AT40" s="119">
        <v>96.04</v>
      </c>
      <c r="AU40" s="118">
        <v>33.950000000000003</v>
      </c>
      <c r="AV40" s="118">
        <v>5362.05</v>
      </c>
      <c r="AW40" s="119">
        <v>32.19</v>
      </c>
      <c r="AX40" s="118">
        <v>3382.59</v>
      </c>
      <c r="AY40" s="118">
        <v>5325.89</v>
      </c>
      <c r="AZ40" s="119">
        <v>32.47</v>
      </c>
      <c r="BA40" s="118">
        <v>3389.41</v>
      </c>
      <c r="BB40" s="118">
        <v>36.159999999999997</v>
      </c>
      <c r="BC40" s="119">
        <v>48</v>
      </c>
      <c r="BD40" s="118">
        <v>34.020000000000003</v>
      </c>
      <c r="BE40" s="118">
        <v>642.27</v>
      </c>
      <c r="BF40" s="119">
        <v>24.95</v>
      </c>
      <c r="BG40" s="118">
        <v>314.06</v>
      </c>
      <c r="BH40" s="362">
        <v>40.54</v>
      </c>
      <c r="BI40" s="119">
        <v>81.290000000000006</v>
      </c>
      <c r="BJ40" s="118">
        <v>64.58</v>
      </c>
      <c r="BK40" s="362">
        <v>20.420000000000002</v>
      </c>
      <c r="BL40" s="119">
        <v>60.15</v>
      </c>
      <c r="BM40" s="118">
        <v>24.07</v>
      </c>
      <c r="BN40" s="362">
        <v>0</v>
      </c>
      <c r="BO40" s="119">
        <v>0</v>
      </c>
      <c r="BP40" s="118">
        <v>0</v>
      </c>
      <c r="BQ40" s="362">
        <v>60.95</v>
      </c>
      <c r="BR40" s="119">
        <v>55.71</v>
      </c>
      <c r="BS40" s="118">
        <v>66.56</v>
      </c>
      <c r="BT40" s="362">
        <v>0</v>
      </c>
      <c r="BU40" s="119">
        <v>0</v>
      </c>
      <c r="BV40" s="118">
        <v>0</v>
      </c>
      <c r="BW40" s="362">
        <v>233.93</v>
      </c>
      <c r="BX40" s="119">
        <v>30.31</v>
      </c>
      <c r="BY40" s="118">
        <v>138.99</v>
      </c>
      <c r="BZ40" s="118">
        <v>15.18</v>
      </c>
      <c r="CA40" s="118">
        <v>97.16</v>
      </c>
      <c r="CB40" s="118">
        <v>28.9</v>
      </c>
      <c r="CC40" s="362">
        <v>332.21</v>
      </c>
      <c r="CD40" s="363">
        <v>28.69</v>
      </c>
      <c r="CE40" s="122">
        <v>186.8</v>
      </c>
    </row>
    <row r="41" spans="1:83" s="82" customFormat="1" ht="14.15" customHeight="1" x14ac:dyDescent="0.35">
      <c r="A41" s="136">
        <v>18</v>
      </c>
      <c r="B41" s="361" t="s">
        <v>226</v>
      </c>
      <c r="C41" s="161">
        <v>20561.22</v>
      </c>
      <c r="D41" s="126">
        <v>9.51</v>
      </c>
      <c r="E41" s="125">
        <v>3832.85</v>
      </c>
      <c r="F41" s="125">
        <v>2313311.7799999998</v>
      </c>
      <c r="G41" s="126">
        <v>68.22</v>
      </c>
      <c r="H41" s="125">
        <v>3093056.98</v>
      </c>
      <c r="I41" s="125">
        <v>55330.78</v>
      </c>
      <c r="J41" s="126">
        <v>20.350000000000001</v>
      </c>
      <c r="K41" s="125">
        <v>22072.81</v>
      </c>
      <c r="L41" s="125">
        <v>5989.93</v>
      </c>
      <c r="M41" s="126">
        <v>33.39</v>
      </c>
      <c r="N41" s="125">
        <v>3920.11</v>
      </c>
      <c r="O41" s="125">
        <v>3173.81</v>
      </c>
      <c r="P41" s="126">
        <v>81.38</v>
      </c>
      <c r="Q41" s="125">
        <v>5062.16</v>
      </c>
      <c r="R41" s="125">
        <v>17185.11</v>
      </c>
      <c r="S41" s="126">
        <v>25.06</v>
      </c>
      <c r="T41" s="125">
        <v>8440.84</v>
      </c>
      <c r="U41" s="125">
        <v>20358.919999999998</v>
      </c>
      <c r="V41" s="126">
        <v>29.48</v>
      </c>
      <c r="W41" s="125">
        <v>11762.7</v>
      </c>
      <c r="X41" s="125">
        <v>28981.94</v>
      </c>
      <c r="Y41" s="126">
        <v>19.420000000000002</v>
      </c>
      <c r="Z41" s="125">
        <v>11030.8</v>
      </c>
      <c r="AA41" s="125">
        <v>2048946.7</v>
      </c>
      <c r="AB41" s="126">
        <v>76.989999999999995</v>
      </c>
      <c r="AC41" s="125">
        <v>3091983.8</v>
      </c>
      <c r="AD41" s="125">
        <v>1945364.8</v>
      </c>
      <c r="AE41" s="126">
        <v>81.099999999999994</v>
      </c>
      <c r="AF41" s="125">
        <v>3092268.52</v>
      </c>
      <c r="AG41" s="125">
        <v>101126.52</v>
      </c>
      <c r="AH41" s="126">
        <v>13.33</v>
      </c>
      <c r="AI41" s="125">
        <v>26419.200000000001</v>
      </c>
      <c r="AJ41" s="125">
        <v>2455.38</v>
      </c>
      <c r="AK41" s="126">
        <v>79.069999999999993</v>
      </c>
      <c r="AL41" s="125">
        <v>3805.2</v>
      </c>
      <c r="AM41" s="125">
        <v>0</v>
      </c>
      <c r="AN41" s="126">
        <v>0</v>
      </c>
      <c r="AO41" s="125">
        <v>0</v>
      </c>
      <c r="AP41" s="125">
        <v>0</v>
      </c>
      <c r="AQ41" s="126">
        <v>0</v>
      </c>
      <c r="AR41" s="125">
        <v>0</v>
      </c>
      <c r="AS41" s="125">
        <v>2455.38</v>
      </c>
      <c r="AT41" s="126">
        <v>79.069999999999993</v>
      </c>
      <c r="AU41" s="125">
        <v>3805.2</v>
      </c>
      <c r="AV41" s="125">
        <v>184305.43</v>
      </c>
      <c r="AW41" s="126">
        <v>16.899999999999999</v>
      </c>
      <c r="AX41" s="125">
        <v>61054</v>
      </c>
      <c r="AY41" s="125">
        <v>176953.51</v>
      </c>
      <c r="AZ41" s="126">
        <v>17.04</v>
      </c>
      <c r="BA41" s="125">
        <v>59112.53</v>
      </c>
      <c r="BB41" s="125">
        <v>7351.92</v>
      </c>
      <c r="BC41" s="126">
        <v>50.15</v>
      </c>
      <c r="BD41" s="125">
        <v>7226.21</v>
      </c>
      <c r="BE41" s="125">
        <v>24728.86</v>
      </c>
      <c r="BF41" s="126">
        <v>14.18</v>
      </c>
      <c r="BG41" s="125">
        <v>6873.52</v>
      </c>
      <c r="BH41" s="364">
        <v>1199.24</v>
      </c>
      <c r="BI41" s="126">
        <v>19.690000000000001</v>
      </c>
      <c r="BJ41" s="125">
        <v>462.8</v>
      </c>
      <c r="BK41" s="364">
        <v>35.58</v>
      </c>
      <c r="BL41" s="126">
        <v>49.82</v>
      </c>
      <c r="BM41" s="125">
        <v>34.75</v>
      </c>
      <c r="BN41" s="364">
        <v>347.25</v>
      </c>
      <c r="BO41" s="126">
        <v>66.97</v>
      </c>
      <c r="BP41" s="125">
        <v>455.8</v>
      </c>
      <c r="BQ41" s="364">
        <v>1582.08</v>
      </c>
      <c r="BR41" s="126">
        <v>21.34</v>
      </c>
      <c r="BS41" s="125">
        <v>661.81</v>
      </c>
      <c r="BT41" s="364">
        <v>327.97</v>
      </c>
      <c r="BU41" s="126">
        <v>63.89</v>
      </c>
      <c r="BV41" s="125">
        <v>410.7</v>
      </c>
      <c r="BW41" s="364">
        <v>19391.900000000001</v>
      </c>
      <c r="BX41" s="126">
        <v>13.69</v>
      </c>
      <c r="BY41" s="125">
        <v>5204.9799999999996</v>
      </c>
      <c r="BZ41" s="125">
        <v>1.19</v>
      </c>
      <c r="CA41" s="125">
        <v>52.55</v>
      </c>
      <c r="CB41" s="125">
        <v>1.23</v>
      </c>
      <c r="CC41" s="364">
        <v>3425.71</v>
      </c>
      <c r="CD41" s="365">
        <v>19.77</v>
      </c>
      <c r="CE41" s="127">
        <v>1327.2</v>
      </c>
    </row>
    <row r="42" spans="1:83" s="82" customFormat="1" ht="14.15" customHeight="1" x14ac:dyDescent="0.35">
      <c r="A42" s="116">
        <v>94</v>
      </c>
      <c r="B42" s="82" t="s">
        <v>354</v>
      </c>
      <c r="C42" s="162">
        <v>8165.51</v>
      </c>
      <c r="D42" s="119">
        <v>1.36</v>
      </c>
      <c r="E42" s="118">
        <v>217.65</v>
      </c>
      <c r="F42" s="118">
        <v>23106.77</v>
      </c>
      <c r="G42" s="119">
        <v>4.33</v>
      </c>
      <c r="H42" s="118">
        <v>1961.1</v>
      </c>
      <c r="I42" s="118">
        <v>8645.86</v>
      </c>
      <c r="J42" s="119">
        <v>4.05</v>
      </c>
      <c r="K42" s="118">
        <v>686.12</v>
      </c>
      <c r="L42" s="118">
        <v>1574.39</v>
      </c>
      <c r="M42" s="119">
        <v>6.87</v>
      </c>
      <c r="N42" s="118">
        <v>211.94</v>
      </c>
      <c r="O42" s="118">
        <v>5341.59</v>
      </c>
      <c r="P42" s="119">
        <v>1.61</v>
      </c>
      <c r="Q42" s="118">
        <v>168.32</v>
      </c>
      <c r="R42" s="118">
        <v>1192.3699999999999</v>
      </c>
      <c r="S42" s="119">
        <v>5.9</v>
      </c>
      <c r="T42" s="118">
        <v>137.88</v>
      </c>
      <c r="U42" s="118">
        <v>6533.96</v>
      </c>
      <c r="V42" s="119">
        <v>2.2599999999999998</v>
      </c>
      <c r="W42" s="118">
        <v>289.77</v>
      </c>
      <c r="X42" s="118">
        <v>537.5</v>
      </c>
      <c r="Y42" s="119">
        <v>56.67</v>
      </c>
      <c r="Z42" s="118">
        <v>596.98</v>
      </c>
      <c r="AA42" s="118">
        <v>6227.5</v>
      </c>
      <c r="AB42" s="119">
        <v>18.579999999999998</v>
      </c>
      <c r="AC42" s="118">
        <v>2267.59</v>
      </c>
      <c r="AD42" s="118">
        <v>2837.5</v>
      </c>
      <c r="AE42" s="119">
        <v>47.88</v>
      </c>
      <c r="AF42" s="118">
        <v>2662.67</v>
      </c>
      <c r="AG42" s="118">
        <v>2463.33</v>
      </c>
      <c r="AH42" s="119">
        <v>16.13</v>
      </c>
      <c r="AI42" s="118">
        <v>778.88</v>
      </c>
      <c r="AJ42" s="118">
        <v>926.67</v>
      </c>
      <c r="AK42" s="119">
        <v>48.43</v>
      </c>
      <c r="AL42" s="118">
        <v>879.55</v>
      </c>
      <c r="AM42" s="118">
        <v>0</v>
      </c>
      <c r="AN42" s="119">
        <v>0</v>
      </c>
      <c r="AO42" s="118">
        <v>0</v>
      </c>
      <c r="AP42" s="118">
        <v>0</v>
      </c>
      <c r="AQ42" s="119">
        <v>0</v>
      </c>
      <c r="AR42" s="118">
        <v>0</v>
      </c>
      <c r="AS42" s="118">
        <v>926.67</v>
      </c>
      <c r="AT42" s="119">
        <v>48.43</v>
      </c>
      <c r="AU42" s="118">
        <v>879.55</v>
      </c>
      <c r="AV42" s="118">
        <v>7200.67</v>
      </c>
      <c r="AW42" s="119">
        <v>14.7</v>
      </c>
      <c r="AX42" s="118">
        <v>2074.13</v>
      </c>
      <c r="AY42" s="118">
        <v>7200.67</v>
      </c>
      <c r="AZ42" s="119">
        <v>14.7</v>
      </c>
      <c r="BA42" s="118">
        <v>2074.13</v>
      </c>
      <c r="BB42" s="118">
        <v>0</v>
      </c>
      <c r="BC42" s="119">
        <v>0</v>
      </c>
      <c r="BD42" s="118">
        <v>0</v>
      </c>
      <c r="BE42" s="118">
        <v>1032.75</v>
      </c>
      <c r="BF42" s="119">
        <v>31.68</v>
      </c>
      <c r="BG42" s="118">
        <v>641.23</v>
      </c>
      <c r="BH42" s="362">
        <v>51.75</v>
      </c>
      <c r="BI42" s="119">
        <v>44.77</v>
      </c>
      <c r="BJ42" s="118">
        <v>45.41</v>
      </c>
      <c r="BK42" s="362">
        <v>0</v>
      </c>
      <c r="BL42" s="119">
        <v>0</v>
      </c>
      <c r="BM42" s="118">
        <v>0</v>
      </c>
      <c r="BN42" s="362">
        <v>1.08</v>
      </c>
      <c r="BO42" s="119">
        <v>65.239999999999995</v>
      </c>
      <c r="BP42" s="118">
        <v>1.39</v>
      </c>
      <c r="BQ42" s="362">
        <v>52.83</v>
      </c>
      <c r="BR42" s="119">
        <v>43.66</v>
      </c>
      <c r="BS42" s="118">
        <v>45.21</v>
      </c>
      <c r="BT42" s="362">
        <v>100</v>
      </c>
      <c r="BU42" s="119">
        <v>72.11</v>
      </c>
      <c r="BV42" s="118">
        <v>141.34</v>
      </c>
      <c r="BW42" s="362">
        <v>126.5</v>
      </c>
      <c r="BX42" s="119">
        <v>15.34</v>
      </c>
      <c r="BY42" s="118">
        <v>38.04</v>
      </c>
      <c r="BZ42" s="118">
        <v>0</v>
      </c>
      <c r="CA42" s="118">
        <v>0</v>
      </c>
      <c r="CB42" s="118">
        <v>0</v>
      </c>
      <c r="CC42" s="362">
        <v>753.42</v>
      </c>
      <c r="CD42" s="363">
        <v>42.55</v>
      </c>
      <c r="CE42" s="122">
        <v>628.4</v>
      </c>
    </row>
    <row r="43" spans="1:83" s="82" customFormat="1" ht="14.15" customHeight="1" x14ac:dyDescent="0.35">
      <c r="A43" s="136">
        <v>95</v>
      </c>
      <c r="B43" s="361" t="s">
        <v>355</v>
      </c>
      <c r="C43" s="161">
        <v>11907.62</v>
      </c>
      <c r="D43" s="126">
        <v>22.62</v>
      </c>
      <c r="E43" s="125">
        <v>5279.43</v>
      </c>
      <c r="F43" s="125">
        <v>895710.81</v>
      </c>
      <c r="G43" s="126">
        <v>38.950000000000003</v>
      </c>
      <c r="H43" s="125">
        <v>683846.99</v>
      </c>
      <c r="I43" s="125">
        <v>13100.26</v>
      </c>
      <c r="J43" s="126">
        <v>21.64</v>
      </c>
      <c r="K43" s="125">
        <v>5556.95</v>
      </c>
      <c r="L43" s="125">
        <v>4302.59</v>
      </c>
      <c r="M43" s="126">
        <v>19.329999999999998</v>
      </c>
      <c r="N43" s="125">
        <v>1630.49</v>
      </c>
      <c r="O43" s="125">
        <v>2829.9</v>
      </c>
      <c r="P43" s="126">
        <v>22.38</v>
      </c>
      <c r="Q43" s="125">
        <v>1241.1300000000001</v>
      </c>
      <c r="R43" s="125">
        <v>4540.2299999999996</v>
      </c>
      <c r="S43" s="126">
        <v>37.93</v>
      </c>
      <c r="T43" s="125">
        <v>3375.14</v>
      </c>
      <c r="U43" s="125">
        <v>7370.13</v>
      </c>
      <c r="V43" s="126">
        <v>25.98</v>
      </c>
      <c r="W43" s="125">
        <v>3752.98</v>
      </c>
      <c r="X43" s="125">
        <v>1427.54</v>
      </c>
      <c r="Y43" s="126">
        <v>82.75</v>
      </c>
      <c r="Z43" s="125">
        <v>2315.42</v>
      </c>
      <c r="AA43" s="125">
        <v>601296.72</v>
      </c>
      <c r="AB43" s="126">
        <v>44.85</v>
      </c>
      <c r="AC43" s="125">
        <v>528567.31999999995</v>
      </c>
      <c r="AD43" s="125">
        <v>501592.4</v>
      </c>
      <c r="AE43" s="126">
        <v>51.56</v>
      </c>
      <c r="AF43" s="125">
        <v>506909.86</v>
      </c>
      <c r="AG43" s="125">
        <v>56945.09</v>
      </c>
      <c r="AH43" s="126">
        <v>35.43</v>
      </c>
      <c r="AI43" s="125">
        <v>39548.730000000003</v>
      </c>
      <c r="AJ43" s="125">
        <v>42759.23</v>
      </c>
      <c r="AK43" s="126">
        <v>98.47</v>
      </c>
      <c r="AL43" s="125">
        <v>82524.639999999999</v>
      </c>
      <c r="AM43" s="125">
        <v>0</v>
      </c>
      <c r="AN43" s="126">
        <v>0</v>
      </c>
      <c r="AO43" s="125">
        <v>0</v>
      </c>
      <c r="AP43" s="125">
        <v>0</v>
      </c>
      <c r="AQ43" s="126">
        <v>0</v>
      </c>
      <c r="AR43" s="125">
        <v>0</v>
      </c>
      <c r="AS43" s="125">
        <v>42759.23</v>
      </c>
      <c r="AT43" s="126">
        <v>98.47</v>
      </c>
      <c r="AU43" s="125">
        <v>82524.639999999999</v>
      </c>
      <c r="AV43" s="125">
        <v>258086.81</v>
      </c>
      <c r="AW43" s="126">
        <v>32.159999999999997</v>
      </c>
      <c r="AX43" s="125">
        <v>162703.09</v>
      </c>
      <c r="AY43" s="125">
        <v>256533.12</v>
      </c>
      <c r="AZ43" s="126">
        <v>32.43</v>
      </c>
      <c r="BA43" s="125">
        <v>163037.14000000001</v>
      </c>
      <c r="BB43" s="125">
        <v>1553.69</v>
      </c>
      <c r="BC43" s="126">
        <v>95.23</v>
      </c>
      <c r="BD43" s="125">
        <v>2899.87</v>
      </c>
      <c r="BE43" s="125">
        <v>23227.040000000001</v>
      </c>
      <c r="BF43" s="126">
        <v>45.57</v>
      </c>
      <c r="BG43" s="125">
        <v>20744.97</v>
      </c>
      <c r="BH43" s="364">
        <v>1744.94</v>
      </c>
      <c r="BI43" s="126">
        <v>59.48</v>
      </c>
      <c r="BJ43" s="125">
        <v>2034.16</v>
      </c>
      <c r="BK43" s="364">
        <v>27.07</v>
      </c>
      <c r="BL43" s="126">
        <v>83.21</v>
      </c>
      <c r="BM43" s="125">
        <v>44.14</v>
      </c>
      <c r="BN43" s="364">
        <v>10.050000000000001</v>
      </c>
      <c r="BO43" s="126">
        <v>81.53</v>
      </c>
      <c r="BP43" s="125">
        <v>16.059999999999999</v>
      </c>
      <c r="BQ43" s="364">
        <v>1782.06</v>
      </c>
      <c r="BR43" s="126">
        <v>58.3</v>
      </c>
      <c r="BS43" s="125">
        <v>2036.43</v>
      </c>
      <c r="BT43" s="364">
        <v>0</v>
      </c>
      <c r="BU43" s="126">
        <v>0</v>
      </c>
      <c r="BV43" s="125">
        <v>0</v>
      </c>
      <c r="BW43" s="364">
        <v>14654.1</v>
      </c>
      <c r="BX43" s="126">
        <v>41.69</v>
      </c>
      <c r="BY43" s="125">
        <v>11974.82</v>
      </c>
      <c r="BZ43" s="125">
        <v>0</v>
      </c>
      <c r="CA43" s="125">
        <v>0</v>
      </c>
      <c r="CB43" s="125">
        <v>0</v>
      </c>
      <c r="CC43" s="364">
        <v>6790.88</v>
      </c>
      <c r="CD43" s="365">
        <v>55.86</v>
      </c>
      <c r="CE43" s="127">
        <v>7434.71</v>
      </c>
    </row>
    <row r="44" spans="1:83" s="82" customFormat="1" ht="14.15" customHeight="1" x14ac:dyDescent="0.35">
      <c r="A44" s="116">
        <v>86</v>
      </c>
      <c r="B44" s="82" t="s">
        <v>227</v>
      </c>
      <c r="C44" s="162">
        <v>21064.82</v>
      </c>
      <c r="D44" s="119">
        <v>13.15</v>
      </c>
      <c r="E44" s="118">
        <v>5430.5</v>
      </c>
      <c r="F44" s="118">
        <v>674621.27</v>
      </c>
      <c r="G44" s="119">
        <v>16.190000000000001</v>
      </c>
      <c r="H44" s="118">
        <v>214115.33</v>
      </c>
      <c r="I44" s="118">
        <v>43091.8</v>
      </c>
      <c r="J44" s="119">
        <v>15.32</v>
      </c>
      <c r="K44" s="118">
        <v>12938.02</v>
      </c>
      <c r="L44" s="118">
        <v>19279.3</v>
      </c>
      <c r="M44" s="119">
        <v>17.440000000000001</v>
      </c>
      <c r="N44" s="118">
        <v>6591.76</v>
      </c>
      <c r="O44" s="118">
        <v>8266.41</v>
      </c>
      <c r="P44" s="119">
        <v>25.8</v>
      </c>
      <c r="Q44" s="118">
        <v>4180.21</v>
      </c>
      <c r="R44" s="118">
        <v>2428.81</v>
      </c>
      <c r="S44" s="119">
        <v>45.35</v>
      </c>
      <c r="T44" s="118">
        <v>2159.0100000000002</v>
      </c>
      <c r="U44" s="118">
        <v>10695.22</v>
      </c>
      <c r="V44" s="119">
        <v>23.22</v>
      </c>
      <c r="W44" s="118">
        <v>4867.63</v>
      </c>
      <c r="X44" s="118">
        <v>13117.28</v>
      </c>
      <c r="Y44" s="119">
        <v>22.19</v>
      </c>
      <c r="Z44" s="118">
        <v>5705.5</v>
      </c>
      <c r="AA44" s="118">
        <v>350950.28</v>
      </c>
      <c r="AB44" s="119">
        <v>17.23</v>
      </c>
      <c r="AC44" s="118">
        <v>118505.09</v>
      </c>
      <c r="AD44" s="118">
        <v>124801.57</v>
      </c>
      <c r="AE44" s="119">
        <v>21.68</v>
      </c>
      <c r="AF44" s="118">
        <v>53035.21</v>
      </c>
      <c r="AG44" s="118">
        <v>216569.04</v>
      </c>
      <c r="AH44" s="119">
        <v>25.34</v>
      </c>
      <c r="AI44" s="118">
        <v>107555.72</v>
      </c>
      <c r="AJ44" s="118">
        <v>9579.67</v>
      </c>
      <c r="AK44" s="119">
        <v>24.11</v>
      </c>
      <c r="AL44" s="118">
        <v>4526.43</v>
      </c>
      <c r="AM44" s="118">
        <v>0</v>
      </c>
      <c r="AN44" s="119">
        <v>0</v>
      </c>
      <c r="AO44" s="118">
        <v>0</v>
      </c>
      <c r="AP44" s="118">
        <v>0</v>
      </c>
      <c r="AQ44" s="119">
        <v>0</v>
      </c>
      <c r="AR44" s="118">
        <v>0</v>
      </c>
      <c r="AS44" s="118">
        <v>9579.67</v>
      </c>
      <c r="AT44" s="119">
        <v>24.11</v>
      </c>
      <c r="AU44" s="118">
        <v>4526.43</v>
      </c>
      <c r="AV44" s="118">
        <v>251881.12</v>
      </c>
      <c r="AW44" s="119">
        <v>20.69</v>
      </c>
      <c r="AX44" s="118">
        <v>102130.8</v>
      </c>
      <c r="AY44" s="118">
        <v>249931.89</v>
      </c>
      <c r="AZ44" s="119">
        <v>20.81</v>
      </c>
      <c r="BA44" s="118">
        <v>101930.03</v>
      </c>
      <c r="BB44" s="118">
        <v>1949.23</v>
      </c>
      <c r="BC44" s="119">
        <v>48.48</v>
      </c>
      <c r="BD44" s="118">
        <v>1852.21</v>
      </c>
      <c r="BE44" s="118">
        <v>28698.07</v>
      </c>
      <c r="BF44" s="119">
        <v>16.04</v>
      </c>
      <c r="BG44" s="118">
        <v>9023.7800000000007</v>
      </c>
      <c r="BH44" s="362">
        <v>775.19</v>
      </c>
      <c r="BI44" s="119">
        <v>19.62</v>
      </c>
      <c r="BJ44" s="118">
        <v>298.17</v>
      </c>
      <c r="BK44" s="362">
        <v>431.11</v>
      </c>
      <c r="BL44" s="119">
        <v>50.61</v>
      </c>
      <c r="BM44" s="118">
        <v>427.61</v>
      </c>
      <c r="BN44" s="362">
        <v>188.5</v>
      </c>
      <c r="BO44" s="119">
        <v>23.74</v>
      </c>
      <c r="BP44" s="118">
        <v>87.73</v>
      </c>
      <c r="BQ44" s="362">
        <v>1394.8</v>
      </c>
      <c r="BR44" s="119">
        <v>20.9</v>
      </c>
      <c r="BS44" s="118">
        <v>571.35</v>
      </c>
      <c r="BT44" s="362">
        <v>62.75</v>
      </c>
      <c r="BU44" s="119">
        <v>99.09</v>
      </c>
      <c r="BV44" s="118">
        <v>121.87</v>
      </c>
      <c r="BW44" s="362">
        <v>13001.96</v>
      </c>
      <c r="BX44" s="119">
        <v>22.7</v>
      </c>
      <c r="BY44" s="118">
        <v>5784.62</v>
      </c>
      <c r="BZ44" s="118">
        <v>26.16</v>
      </c>
      <c r="CA44" s="118">
        <v>86.14</v>
      </c>
      <c r="CB44" s="118">
        <v>44.17</v>
      </c>
      <c r="CC44" s="362">
        <v>14212.4</v>
      </c>
      <c r="CD44" s="363">
        <v>16.37</v>
      </c>
      <c r="CE44" s="122">
        <v>4559.97</v>
      </c>
    </row>
    <row r="45" spans="1:83" s="82" customFormat="1" ht="14.15" customHeight="1" x14ac:dyDescent="0.35">
      <c r="A45" s="138">
        <v>97</v>
      </c>
      <c r="B45" s="360" t="s">
        <v>356</v>
      </c>
      <c r="C45" s="163">
        <v>9185.93</v>
      </c>
      <c r="D45" s="131">
        <v>6.35</v>
      </c>
      <c r="E45" s="130">
        <v>1143.46</v>
      </c>
      <c r="F45" s="130">
        <v>68078.95</v>
      </c>
      <c r="G45" s="131">
        <v>7.89</v>
      </c>
      <c r="H45" s="130">
        <v>10527.01</v>
      </c>
      <c r="I45" s="130">
        <v>5929.18</v>
      </c>
      <c r="J45" s="131">
        <v>13.09</v>
      </c>
      <c r="K45" s="130">
        <v>1521.01</v>
      </c>
      <c r="L45" s="130">
        <v>3209.58</v>
      </c>
      <c r="M45" s="131">
        <v>12.48</v>
      </c>
      <c r="N45" s="130">
        <v>784.78</v>
      </c>
      <c r="O45" s="130">
        <v>1703.71</v>
      </c>
      <c r="P45" s="131">
        <v>24.76</v>
      </c>
      <c r="Q45" s="130">
        <v>826.71</v>
      </c>
      <c r="R45" s="130">
        <v>724.73</v>
      </c>
      <c r="S45" s="131">
        <v>3.45</v>
      </c>
      <c r="T45" s="130">
        <v>48.97</v>
      </c>
      <c r="U45" s="130">
        <v>2428.44</v>
      </c>
      <c r="V45" s="131">
        <v>17.57</v>
      </c>
      <c r="W45" s="130">
        <v>836.13</v>
      </c>
      <c r="X45" s="130">
        <v>291.17</v>
      </c>
      <c r="Y45" s="131">
        <v>70.41</v>
      </c>
      <c r="Z45" s="130">
        <v>401.84</v>
      </c>
      <c r="AA45" s="130">
        <v>14375.33</v>
      </c>
      <c r="AB45" s="131">
        <v>29.16</v>
      </c>
      <c r="AC45" s="130">
        <v>8215.57</v>
      </c>
      <c r="AD45" s="130">
        <v>8507.39</v>
      </c>
      <c r="AE45" s="131">
        <v>43.2</v>
      </c>
      <c r="AF45" s="130">
        <v>7202.68</v>
      </c>
      <c r="AG45" s="130">
        <v>5861.98</v>
      </c>
      <c r="AH45" s="131">
        <v>32.630000000000003</v>
      </c>
      <c r="AI45" s="130">
        <v>3748.9</v>
      </c>
      <c r="AJ45" s="130">
        <v>5.95</v>
      </c>
      <c r="AK45" s="131">
        <v>98.77</v>
      </c>
      <c r="AL45" s="130">
        <v>11.53</v>
      </c>
      <c r="AM45" s="130">
        <v>0</v>
      </c>
      <c r="AN45" s="131">
        <v>0</v>
      </c>
      <c r="AO45" s="130">
        <v>0</v>
      </c>
      <c r="AP45" s="130">
        <v>0</v>
      </c>
      <c r="AQ45" s="131">
        <v>0</v>
      </c>
      <c r="AR45" s="130">
        <v>0</v>
      </c>
      <c r="AS45" s="130">
        <v>5.95</v>
      </c>
      <c r="AT45" s="131">
        <v>98.77</v>
      </c>
      <c r="AU45" s="130">
        <v>11.53</v>
      </c>
      <c r="AV45" s="130">
        <v>46948.74</v>
      </c>
      <c r="AW45" s="131">
        <v>17.350000000000001</v>
      </c>
      <c r="AX45" s="130">
        <v>15963.8</v>
      </c>
      <c r="AY45" s="130">
        <v>46948.74</v>
      </c>
      <c r="AZ45" s="131">
        <v>17.350000000000001</v>
      </c>
      <c r="BA45" s="130">
        <v>15963.8</v>
      </c>
      <c r="BB45" s="130">
        <v>0</v>
      </c>
      <c r="BC45" s="131">
        <v>0</v>
      </c>
      <c r="BD45" s="130">
        <v>0</v>
      </c>
      <c r="BE45" s="130">
        <v>825.71</v>
      </c>
      <c r="BF45" s="131">
        <v>45.99</v>
      </c>
      <c r="BG45" s="130">
        <v>744.37</v>
      </c>
      <c r="BH45" s="366">
        <v>51.49</v>
      </c>
      <c r="BI45" s="131">
        <v>48.36</v>
      </c>
      <c r="BJ45" s="130">
        <v>48.81</v>
      </c>
      <c r="BK45" s="366">
        <v>125.21</v>
      </c>
      <c r="BL45" s="131">
        <v>86.59</v>
      </c>
      <c r="BM45" s="130">
        <v>212.5</v>
      </c>
      <c r="BN45" s="366">
        <v>25.09</v>
      </c>
      <c r="BO45" s="131">
        <v>30.34</v>
      </c>
      <c r="BP45" s="130">
        <v>14.92</v>
      </c>
      <c r="BQ45" s="366">
        <v>201.79</v>
      </c>
      <c r="BR45" s="131">
        <v>68.38</v>
      </c>
      <c r="BS45" s="130">
        <v>270.45</v>
      </c>
      <c r="BT45" s="366">
        <v>476.27</v>
      </c>
      <c r="BU45" s="131">
        <v>75.38</v>
      </c>
      <c r="BV45" s="130">
        <v>703.71</v>
      </c>
      <c r="BW45" s="366">
        <v>119.38</v>
      </c>
      <c r="BX45" s="131">
        <v>39.65</v>
      </c>
      <c r="BY45" s="130">
        <v>92.77</v>
      </c>
      <c r="BZ45" s="130">
        <v>0</v>
      </c>
      <c r="CA45" s="130">
        <v>0</v>
      </c>
      <c r="CB45" s="130">
        <v>0</v>
      </c>
      <c r="CC45" s="366">
        <v>28.27</v>
      </c>
      <c r="CD45" s="367">
        <v>23.49</v>
      </c>
      <c r="CE45" s="132">
        <v>13.02</v>
      </c>
    </row>
    <row r="46" spans="1:83" ht="14.15" customHeight="1" x14ac:dyDescent="0.35">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row>
    <row r="47" spans="1:83" ht="16" customHeight="1" x14ac:dyDescent="0.35">
      <c r="A47" s="497" t="s">
        <v>228</v>
      </c>
      <c r="B47" s="498"/>
      <c r="C47" s="498"/>
      <c r="D47" s="498"/>
      <c r="E47" s="498"/>
      <c r="F47" s="498"/>
      <c r="G47" s="498"/>
      <c r="H47" s="498"/>
      <c r="I47" s="498"/>
      <c r="J47" s="498"/>
      <c r="K47" s="498"/>
      <c r="L47" s="498"/>
      <c r="M47" s="498"/>
      <c r="N47" s="498"/>
      <c r="O47" s="498"/>
      <c r="P47" s="498"/>
      <c r="Q47" s="498"/>
      <c r="R47" s="498"/>
      <c r="S47" s="498"/>
      <c r="T47" s="498"/>
      <c r="U47" s="498"/>
      <c r="V47" s="498"/>
      <c r="W47" s="498"/>
      <c r="X47" s="498"/>
      <c r="Y47" s="498"/>
      <c r="Z47" s="498"/>
      <c r="AA47" s="498"/>
      <c r="AB47" s="498"/>
      <c r="AC47" s="498"/>
      <c r="AD47" s="498"/>
      <c r="AE47" s="498"/>
      <c r="AF47" s="498"/>
      <c r="AG47" s="498"/>
      <c r="AH47" s="498"/>
      <c r="AI47" s="498"/>
      <c r="AJ47" s="498"/>
      <c r="AK47" s="498"/>
      <c r="AL47" s="498"/>
      <c r="AM47" s="498"/>
      <c r="AN47" s="498"/>
      <c r="AO47" s="498"/>
      <c r="AP47" s="498"/>
      <c r="AQ47" s="498"/>
      <c r="AR47" s="498"/>
      <c r="AS47" s="498"/>
      <c r="AT47" s="498"/>
      <c r="AU47" s="498"/>
      <c r="AV47" s="498"/>
      <c r="AW47" s="498"/>
      <c r="AX47" s="498"/>
      <c r="AY47" s="498"/>
      <c r="AZ47" s="498"/>
      <c r="BA47" s="498"/>
      <c r="BB47" s="498"/>
      <c r="BC47" s="498"/>
      <c r="BD47" s="498"/>
      <c r="BE47" s="498"/>
      <c r="BF47" s="498"/>
      <c r="BG47" s="498"/>
      <c r="BH47" s="498"/>
      <c r="BI47" s="498"/>
      <c r="BJ47" s="498"/>
      <c r="BK47" s="498"/>
      <c r="BL47" s="498"/>
      <c r="BM47" s="498"/>
      <c r="BN47" s="498"/>
      <c r="BO47" s="498"/>
      <c r="BP47" s="498"/>
      <c r="BQ47" s="498"/>
      <c r="BR47" s="498"/>
      <c r="BS47" s="498"/>
      <c r="BT47" s="498"/>
      <c r="BU47" s="498"/>
      <c r="BV47" s="498"/>
      <c r="BW47" s="498"/>
      <c r="BX47" s="498"/>
      <c r="BY47" s="498"/>
      <c r="BZ47" s="498"/>
      <c r="CA47" s="498"/>
      <c r="CB47" s="498"/>
      <c r="CC47" s="498"/>
      <c r="CD47" s="498"/>
      <c r="CE47" s="499"/>
    </row>
    <row r="48" spans="1:83" ht="16" customHeight="1" x14ac:dyDescent="0.35">
      <c r="A48" s="419" t="s">
        <v>376</v>
      </c>
      <c r="B48" s="418"/>
      <c r="C48" s="418"/>
      <c r="D48" s="418"/>
      <c r="E48" s="418"/>
      <c r="F48" s="418"/>
      <c r="G48" s="418"/>
      <c r="H48" s="418"/>
      <c r="I48" s="418"/>
      <c r="J48" s="418"/>
      <c r="K48" s="418"/>
      <c r="L48" s="418"/>
      <c r="M48" s="418"/>
      <c r="N48" s="418"/>
      <c r="O48" s="418"/>
      <c r="P48" s="418"/>
      <c r="Q48" s="418"/>
      <c r="R48" s="418"/>
      <c r="S48" s="418"/>
      <c r="T48" s="418"/>
      <c r="U48" s="418"/>
      <c r="V48" s="418"/>
      <c r="W48" s="418"/>
      <c r="X48" s="418"/>
      <c r="Y48" s="418"/>
      <c r="Z48" s="418"/>
      <c r="AA48" s="418"/>
      <c r="AB48" s="418"/>
      <c r="AC48" s="418"/>
      <c r="AD48" s="418"/>
      <c r="AE48" s="418"/>
      <c r="AF48" s="418"/>
      <c r="AG48" s="418"/>
      <c r="AH48" s="418"/>
      <c r="AI48" s="418"/>
      <c r="AJ48" s="418"/>
      <c r="AK48" s="418"/>
      <c r="AL48" s="418"/>
      <c r="AM48" s="418"/>
      <c r="AN48" s="418"/>
      <c r="AO48" s="418"/>
      <c r="AP48" s="418"/>
      <c r="AQ48" s="418"/>
      <c r="AR48" s="418"/>
      <c r="AS48" s="418"/>
      <c r="AT48" s="418"/>
      <c r="AU48" s="418"/>
      <c r="AV48" s="418"/>
      <c r="AW48" s="418"/>
      <c r="AX48" s="418"/>
      <c r="AY48" s="418"/>
      <c r="AZ48" s="418"/>
      <c r="BA48" s="418"/>
      <c r="BB48" s="418"/>
      <c r="BC48" s="418"/>
      <c r="BD48" s="418"/>
      <c r="BE48" s="418"/>
      <c r="BF48" s="418"/>
      <c r="BG48" s="418"/>
      <c r="BH48" s="418"/>
      <c r="BI48" s="418"/>
      <c r="BJ48" s="418"/>
      <c r="BK48" s="418"/>
      <c r="BL48" s="418"/>
      <c r="BM48" s="418"/>
      <c r="BN48" s="418"/>
      <c r="BO48" s="418"/>
      <c r="BP48" s="418"/>
      <c r="BQ48" s="418"/>
      <c r="BR48" s="418"/>
      <c r="BS48" s="418"/>
      <c r="BT48" s="418"/>
      <c r="BU48" s="418"/>
      <c r="BV48" s="418"/>
      <c r="BW48" s="418"/>
      <c r="BX48" s="418"/>
      <c r="BY48" s="418"/>
      <c r="BZ48" s="418"/>
      <c r="CA48" s="418"/>
      <c r="CB48" s="418"/>
      <c r="CC48" s="418"/>
      <c r="CD48" s="418"/>
      <c r="CE48" s="417"/>
    </row>
    <row r="49" spans="1:83" ht="16" customHeight="1" x14ac:dyDescent="0.35">
      <c r="A49" s="488" t="s">
        <v>377</v>
      </c>
      <c r="B49" s="489"/>
      <c r="C49" s="489"/>
      <c r="D49" s="489"/>
      <c r="E49" s="489"/>
      <c r="F49" s="489"/>
      <c r="G49" s="489"/>
      <c r="H49" s="489"/>
      <c r="I49" s="489"/>
      <c r="J49" s="489"/>
      <c r="K49" s="489"/>
      <c r="L49" s="489"/>
      <c r="M49" s="489"/>
      <c r="N49" s="489"/>
      <c r="O49" s="489"/>
      <c r="P49" s="489"/>
      <c r="Q49" s="489"/>
      <c r="R49" s="489"/>
      <c r="S49" s="489"/>
      <c r="T49" s="489"/>
      <c r="U49" s="489"/>
      <c r="V49" s="489"/>
      <c r="W49" s="489"/>
      <c r="X49" s="489"/>
      <c r="Y49" s="489"/>
      <c r="Z49" s="489"/>
      <c r="AA49" s="489"/>
      <c r="AB49" s="489"/>
      <c r="AC49" s="489"/>
      <c r="AD49" s="489"/>
      <c r="AE49" s="489"/>
      <c r="AF49" s="489"/>
      <c r="AG49" s="489"/>
      <c r="AH49" s="489"/>
      <c r="AI49" s="489"/>
      <c r="AJ49" s="489"/>
      <c r="AK49" s="489"/>
      <c r="AL49" s="489"/>
      <c r="AM49" s="489"/>
      <c r="AN49" s="489"/>
      <c r="AO49" s="489"/>
      <c r="AP49" s="489"/>
      <c r="AQ49" s="489"/>
      <c r="AR49" s="489"/>
      <c r="AS49" s="489"/>
      <c r="AT49" s="489"/>
      <c r="AU49" s="489"/>
      <c r="AV49" s="489"/>
      <c r="AW49" s="489"/>
      <c r="AX49" s="489"/>
      <c r="AY49" s="489"/>
      <c r="AZ49" s="489"/>
      <c r="BA49" s="489"/>
      <c r="BB49" s="489"/>
      <c r="BC49" s="489"/>
      <c r="BD49" s="489"/>
      <c r="BE49" s="489"/>
      <c r="BF49" s="489"/>
      <c r="BG49" s="489"/>
      <c r="BH49" s="489"/>
      <c r="BI49" s="489"/>
      <c r="BJ49" s="489"/>
      <c r="BK49" s="489"/>
      <c r="BL49" s="489"/>
      <c r="BM49" s="489"/>
      <c r="BN49" s="489"/>
      <c r="BO49" s="489"/>
      <c r="BP49" s="489"/>
      <c r="BQ49" s="489"/>
      <c r="BR49" s="489"/>
      <c r="BS49" s="489"/>
      <c r="BT49" s="489"/>
      <c r="BU49" s="489"/>
      <c r="BV49" s="489"/>
      <c r="BW49" s="489"/>
      <c r="BX49" s="489"/>
      <c r="BY49" s="489"/>
      <c r="BZ49" s="489"/>
      <c r="CA49" s="489"/>
      <c r="CB49" s="489"/>
      <c r="CC49" s="489"/>
      <c r="CD49" s="489"/>
      <c r="CE49" s="490"/>
    </row>
    <row r="50" spans="1:83" s="18" customFormat="1" ht="16" customHeight="1" x14ac:dyDescent="0.35">
      <c r="A50" s="428" t="s">
        <v>378</v>
      </c>
      <c r="B50" s="429"/>
      <c r="C50" s="429"/>
      <c r="D50" s="429"/>
      <c r="E50" s="429"/>
      <c r="F50" s="429"/>
      <c r="G50" s="429"/>
      <c r="H50" s="429"/>
      <c r="I50" s="429"/>
      <c r="J50" s="429"/>
      <c r="K50" s="429"/>
      <c r="L50" s="429"/>
      <c r="M50" s="42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E50" s="36"/>
    </row>
    <row r="51" spans="1:83" ht="16" customHeight="1" x14ac:dyDescent="0.35">
      <c r="A51" s="491" t="s">
        <v>379</v>
      </c>
      <c r="B51" s="492"/>
      <c r="C51" s="492"/>
      <c r="D51" s="492"/>
      <c r="E51" s="492"/>
      <c r="F51" s="492"/>
      <c r="G51" s="492"/>
      <c r="H51" s="492"/>
      <c r="I51" s="492"/>
      <c r="J51" s="492"/>
      <c r="K51" s="492"/>
      <c r="L51" s="492"/>
      <c r="M51" s="492"/>
      <c r="N51" s="492"/>
      <c r="O51" s="492"/>
      <c r="P51" s="492"/>
      <c r="Q51" s="492"/>
      <c r="R51" s="492"/>
      <c r="S51" s="492"/>
      <c r="T51" s="492"/>
      <c r="U51" s="492"/>
      <c r="V51" s="492"/>
      <c r="W51" s="492"/>
      <c r="X51" s="492"/>
      <c r="Y51" s="492"/>
      <c r="Z51" s="492"/>
      <c r="AA51" s="492"/>
      <c r="AB51" s="492"/>
      <c r="AC51" s="492"/>
      <c r="AD51" s="492"/>
      <c r="AE51" s="492"/>
      <c r="AF51" s="492"/>
      <c r="AG51" s="492"/>
      <c r="AH51" s="492"/>
      <c r="AI51" s="492"/>
      <c r="AJ51" s="492"/>
      <c r="AK51" s="492"/>
      <c r="AL51" s="492"/>
      <c r="AM51" s="492"/>
      <c r="AN51" s="492"/>
      <c r="AO51" s="492"/>
      <c r="AP51" s="492"/>
      <c r="AQ51" s="492"/>
      <c r="AR51" s="492"/>
      <c r="AS51" s="492"/>
      <c r="AT51" s="492"/>
      <c r="AU51" s="492"/>
      <c r="AV51" s="492"/>
      <c r="AW51" s="492"/>
      <c r="AX51" s="492"/>
      <c r="AY51" s="492"/>
      <c r="AZ51" s="492"/>
      <c r="BA51" s="492"/>
      <c r="BB51" s="492"/>
      <c r="BC51" s="492"/>
      <c r="BD51" s="492"/>
      <c r="BE51" s="492"/>
      <c r="BF51" s="492"/>
      <c r="BG51" s="492"/>
      <c r="BH51" s="492"/>
      <c r="BI51" s="492"/>
      <c r="BJ51" s="492"/>
      <c r="BK51" s="492"/>
      <c r="BL51" s="492"/>
      <c r="BM51" s="492"/>
      <c r="BN51" s="492"/>
      <c r="BO51" s="492"/>
      <c r="BP51" s="492"/>
      <c r="BQ51" s="492"/>
      <c r="BR51" s="492"/>
      <c r="BS51" s="492"/>
      <c r="BT51" s="492"/>
      <c r="BU51" s="492"/>
      <c r="BV51" s="492"/>
      <c r="BW51" s="492"/>
      <c r="BX51" s="492"/>
      <c r="BY51" s="492"/>
      <c r="BZ51" s="492"/>
      <c r="CA51" s="492"/>
      <c r="CB51" s="492"/>
      <c r="CC51" s="492"/>
      <c r="CD51" s="492"/>
      <c r="CE51" s="493"/>
    </row>
    <row r="52" spans="1:83" ht="16" customHeight="1" x14ac:dyDescent="0.35">
      <c r="A52" s="338" t="s">
        <v>380</v>
      </c>
      <c r="B52" s="339"/>
      <c r="C52" s="339"/>
      <c r="D52" s="339"/>
      <c r="E52" s="339"/>
      <c r="F52" s="339"/>
      <c r="G52" s="339"/>
      <c r="H52" s="339"/>
      <c r="I52" s="339"/>
      <c r="J52" s="339"/>
      <c r="K52" s="339"/>
      <c r="L52" s="339"/>
      <c r="M52" s="339"/>
      <c r="N52" s="339"/>
      <c r="O52" s="339"/>
      <c r="P52" s="339"/>
      <c r="Q52" s="339"/>
      <c r="R52" s="339"/>
      <c r="S52" s="339"/>
      <c r="T52" s="339"/>
      <c r="U52" s="339"/>
      <c r="V52" s="339"/>
      <c r="W52" s="339"/>
      <c r="X52" s="339"/>
      <c r="Y52" s="339"/>
      <c r="Z52" s="339"/>
      <c r="AA52" s="339"/>
      <c r="AB52" s="339"/>
      <c r="AC52" s="339"/>
      <c r="AD52" s="339"/>
      <c r="AE52" s="339"/>
      <c r="AF52" s="339"/>
      <c r="AG52" s="339"/>
      <c r="AH52" s="339"/>
      <c r="AI52" s="339"/>
      <c r="AJ52" s="339"/>
      <c r="AK52" s="339"/>
      <c r="AL52" s="339"/>
      <c r="AM52" s="339"/>
      <c r="AN52" s="339"/>
      <c r="AO52" s="339"/>
      <c r="AP52" s="339"/>
      <c r="AQ52" s="339"/>
      <c r="AR52" s="339"/>
      <c r="AS52" s="339"/>
      <c r="AT52" s="339"/>
      <c r="AU52" s="339"/>
      <c r="AV52" s="339"/>
      <c r="AW52" s="339"/>
      <c r="AX52" s="339"/>
      <c r="AY52" s="339"/>
      <c r="AZ52" s="339"/>
      <c r="BA52" s="339"/>
      <c r="BB52" s="339"/>
      <c r="BC52" s="339"/>
      <c r="BD52" s="339"/>
      <c r="BE52" s="339"/>
      <c r="BF52" s="339"/>
      <c r="BG52" s="339"/>
      <c r="BH52" s="339"/>
      <c r="BI52" s="339"/>
      <c r="BJ52" s="339"/>
      <c r="BK52" s="339"/>
      <c r="BL52" s="339"/>
      <c r="BM52" s="339"/>
      <c r="BN52" s="339"/>
      <c r="BO52" s="339"/>
      <c r="BP52" s="339"/>
      <c r="BQ52" s="339"/>
      <c r="BR52" s="339"/>
      <c r="BS52" s="339"/>
      <c r="BT52" s="339"/>
      <c r="BU52" s="339"/>
      <c r="BV52" s="339"/>
      <c r="BW52" s="339"/>
      <c r="BX52" s="339"/>
      <c r="BY52" s="339"/>
      <c r="BZ52" s="339"/>
      <c r="CA52" s="339"/>
      <c r="CB52" s="339"/>
      <c r="CC52" s="339"/>
      <c r="CD52" s="339"/>
      <c r="CE52" s="340"/>
    </row>
    <row r="53" spans="1:83" ht="16" customHeight="1" x14ac:dyDescent="0.35">
      <c r="A53" s="338" t="s">
        <v>381</v>
      </c>
      <c r="B53" s="339"/>
      <c r="C53" s="339"/>
      <c r="D53" s="339"/>
      <c r="E53" s="339"/>
      <c r="F53" s="339"/>
      <c r="G53" s="339"/>
      <c r="H53" s="339"/>
      <c r="I53" s="339"/>
      <c r="J53" s="339"/>
      <c r="K53" s="339"/>
      <c r="L53" s="339"/>
      <c r="M53" s="339"/>
      <c r="N53" s="339"/>
      <c r="O53" s="339"/>
      <c r="P53" s="339"/>
      <c r="Q53" s="339"/>
      <c r="R53" s="339"/>
      <c r="S53" s="339"/>
      <c r="T53" s="339"/>
      <c r="U53" s="339"/>
      <c r="V53" s="339"/>
      <c r="W53" s="339"/>
      <c r="X53" s="339"/>
      <c r="Y53" s="339"/>
      <c r="Z53" s="339"/>
      <c r="AA53" s="339"/>
      <c r="AB53" s="339"/>
      <c r="AC53" s="339"/>
      <c r="AD53" s="339"/>
      <c r="AE53" s="339"/>
      <c r="AF53" s="339"/>
      <c r="AG53" s="339"/>
      <c r="AH53" s="339"/>
      <c r="AI53" s="339"/>
      <c r="AJ53" s="339"/>
      <c r="AK53" s="339"/>
      <c r="AL53" s="339"/>
      <c r="AM53" s="339"/>
      <c r="AN53" s="339"/>
      <c r="AO53" s="339"/>
      <c r="AP53" s="339"/>
      <c r="AQ53" s="339"/>
      <c r="AR53" s="339"/>
      <c r="AS53" s="339"/>
      <c r="AT53" s="339"/>
      <c r="AU53" s="339"/>
      <c r="AV53" s="339"/>
      <c r="AW53" s="339"/>
      <c r="AX53" s="339"/>
      <c r="AY53" s="339"/>
      <c r="AZ53" s="339"/>
      <c r="BA53" s="339"/>
      <c r="BB53" s="339"/>
      <c r="BC53" s="339"/>
      <c r="BD53" s="339"/>
      <c r="BE53" s="339"/>
      <c r="BF53" s="339"/>
      <c r="BG53" s="339"/>
      <c r="BH53" s="339"/>
      <c r="BI53" s="339"/>
      <c r="BJ53" s="339"/>
      <c r="BK53" s="339"/>
      <c r="BL53" s="339"/>
      <c r="BM53" s="339"/>
      <c r="BN53" s="339"/>
      <c r="BO53" s="339"/>
      <c r="BP53" s="339"/>
      <c r="BQ53" s="339"/>
      <c r="BR53" s="339"/>
      <c r="BS53" s="339"/>
      <c r="BT53" s="339"/>
      <c r="BU53" s="339"/>
      <c r="BV53" s="339"/>
      <c r="BW53" s="339"/>
      <c r="BX53" s="339"/>
      <c r="BY53" s="339"/>
      <c r="BZ53" s="339"/>
      <c r="CA53" s="339"/>
      <c r="CB53" s="339"/>
      <c r="CC53" s="339"/>
      <c r="CD53" s="339"/>
      <c r="CE53" s="340"/>
    </row>
    <row r="54" spans="1:83" ht="16" customHeight="1" x14ac:dyDescent="0.35">
      <c r="A54" s="338" t="s">
        <v>382</v>
      </c>
      <c r="B54" s="339"/>
      <c r="C54" s="339"/>
      <c r="D54" s="339"/>
      <c r="E54" s="339"/>
      <c r="F54" s="339"/>
      <c r="G54" s="339"/>
      <c r="H54" s="339"/>
      <c r="I54" s="339"/>
      <c r="J54" s="339"/>
      <c r="K54" s="339"/>
      <c r="L54" s="339"/>
      <c r="M54" s="339"/>
      <c r="N54" s="339"/>
      <c r="O54" s="339"/>
      <c r="P54" s="339"/>
      <c r="Q54" s="339"/>
      <c r="R54" s="339"/>
      <c r="S54" s="339"/>
      <c r="T54" s="339"/>
      <c r="U54" s="339"/>
      <c r="V54" s="339"/>
      <c r="W54" s="339"/>
      <c r="X54" s="339"/>
      <c r="Y54" s="339"/>
      <c r="Z54" s="339"/>
      <c r="AA54" s="339"/>
      <c r="AB54" s="339"/>
      <c r="AC54" s="339"/>
      <c r="AD54" s="339"/>
      <c r="AE54" s="339"/>
      <c r="AF54" s="339"/>
      <c r="AG54" s="339"/>
      <c r="AH54" s="339"/>
      <c r="AI54" s="339"/>
      <c r="AJ54" s="339"/>
      <c r="AK54" s="339"/>
      <c r="AL54" s="339"/>
      <c r="AM54" s="339"/>
      <c r="AN54" s="339"/>
      <c r="AO54" s="339"/>
      <c r="AP54" s="339"/>
      <c r="AQ54" s="339"/>
      <c r="AR54" s="339"/>
      <c r="AS54" s="339"/>
      <c r="AT54" s="339"/>
      <c r="AU54" s="339"/>
      <c r="AV54" s="339"/>
      <c r="AW54" s="339"/>
      <c r="AX54" s="339"/>
      <c r="AY54" s="339"/>
      <c r="AZ54" s="339"/>
      <c r="BA54" s="339"/>
      <c r="BB54" s="339"/>
      <c r="BC54" s="339"/>
      <c r="BD54" s="339"/>
      <c r="BE54" s="339"/>
      <c r="BF54" s="339"/>
      <c r="BG54" s="339"/>
      <c r="BH54" s="339"/>
      <c r="BI54" s="339"/>
      <c r="BJ54" s="339"/>
      <c r="BK54" s="339"/>
      <c r="BL54" s="339"/>
      <c r="BM54" s="339"/>
      <c r="BN54" s="339"/>
      <c r="BO54" s="339"/>
      <c r="BP54" s="339"/>
      <c r="BQ54" s="339"/>
      <c r="BR54" s="339"/>
      <c r="BS54" s="339"/>
      <c r="BT54" s="339"/>
      <c r="BU54" s="339"/>
      <c r="BV54" s="339"/>
      <c r="BW54" s="339"/>
      <c r="BX54" s="339"/>
      <c r="BY54" s="339"/>
      <c r="BZ54" s="339"/>
      <c r="CA54" s="339"/>
      <c r="CB54" s="339"/>
      <c r="CC54" s="339"/>
      <c r="CD54" s="339"/>
      <c r="CE54" s="340"/>
    </row>
    <row r="55" spans="1:83" ht="16" customHeight="1" x14ac:dyDescent="0.35">
      <c r="A55" s="338" t="s">
        <v>383</v>
      </c>
      <c r="B55" s="339"/>
      <c r="C55" s="339"/>
      <c r="D55" s="339"/>
      <c r="E55" s="339"/>
      <c r="F55" s="339"/>
      <c r="G55" s="339"/>
      <c r="H55" s="339"/>
      <c r="I55" s="339"/>
      <c r="J55" s="339"/>
      <c r="K55" s="339"/>
      <c r="L55" s="339"/>
      <c r="M55" s="339"/>
      <c r="N55" s="339"/>
      <c r="O55" s="339"/>
      <c r="P55" s="339"/>
      <c r="Q55" s="339"/>
      <c r="R55" s="339"/>
      <c r="S55" s="339"/>
      <c r="T55" s="339"/>
      <c r="U55" s="339"/>
      <c r="V55" s="339"/>
      <c r="W55" s="339"/>
      <c r="X55" s="339"/>
      <c r="Y55" s="339"/>
      <c r="Z55" s="339"/>
      <c r="AA55" s="339"/>
      <c r="AB55" s="339"/>
      <c r="AC55" s="339"/>
      <c r="AD55" s="339"/>
      <c r="AE55" s="339"/>
      <c r="AF55" s="339"/>
      <c r="AG55" s="339"/>
      <c r="AH55" s="339"/>
      <c r="AI55" s="339"/>
      <c r="AJ55" s="339"/>
      <c r="AK55" s="339"/>
      <c r="AL55" s="339"/>
      <c r="AM55" s="339"/>
      <c r="AN55" s="339"/>
      <c r="AO55" s="339"/>
      <c r="AP55" s="339"/>
      <c r="AQ55" s="339"/>
      <c r="AR55" s="339"/>
      <c r="AS55" s="339"/>
      <c r="AT55" s="339"/>
      <c r="AU55" s="339"/>
      <c r="AV55" s="339"/>
      <c r="AW55" s="339"/>
      <c r="AX55" s="339"/>
      <c r="AY55" s="339"/>
      <c r="AZ55" s="339"/>
      <c r="BA55" s="339"/>
      <c r="BB55" s="339"/>
      <c r="BC55" s="339"/>
      <c r="BD55" s="339"/>
      <c r="BE55" s="339"/>
      <c r="BF55" s="339"/>
      <c r="BG55" s="339"/>
      <c r="BH55" s="339"/>
      <c r="BI55" s="339"/>
      <c r="BJ55" s="339"/>
      <c r="BK55" s="339"/>
      <c r="BL55" s="339"/>
      <c r="BM55" s="339"/>
      <c r="BN55" s="339"/>
      <c r="BO55" s="339"/>
      <c r="BP55" s="339"/>
      <c r="BQ55" s="339"/>
      <c r="BR55" s="339"/>
      <c r="BS55" s="339"/>
      <c r="BT55" s="339"/>
      <c r="BU55" s="339"/>
      <c r="BV55" s="339"/>
      <c r="BW55" s="339"/>
      <c r="BX55" s="339"/>
      <c r="BY55" s="339"/>
      <c r="BZ55" s="339"/>
      <c r="CA55" s="339"/>
      <c r="CB55" s="339"/>
      <c r="CC55" s="339"/>
      <c r="CD55" s="339"/>
      <c r="CE55" s="340"/>
    </row>
    <row r="56" spans="1:83" ht="16" customHeight="1" x14ac:dyDescent="0.35">
      <c r="A56" s="338" t="s">
        <v>384</v>
      </c>
      <c r="B56" s="339"/>
      <c r="C56" s="339"/>
      <c r="D56" s="339"/>
      <c r="E56" s="339"/>
      <c r="F56" s="339"/>
      <c r="G56" s="339"/>
      <c r="H56" s="339"/>
      <c r="I56" s="339"/>
      <c r="J56" s="339"/>
      <c r="K56" s="339"/>
      <c r="L56" s="339"/>
      <c r="M56" s="339"/>
      <c r="N56" s="339"/>
      <c r="O56" s="339"/>
      <c r="P56" s="339"/>
      <c r="Q56" s="339"/>
      <c r="R56" s="339"/>
      <c r="S56" s="339"/>
      <c r="T56" s="339"/>
      <c r="U56" s="339"/>
      <c r="V56" s="339"/>
      <c r="W56" s="339"/>
      <c r="X56" s="339"/>
      <c r="Y56" s="339"/>
      <c r="Z56" s="339"/>
      <c r="AA56" s="339"/>
      <c r="AB56" s="339"/>
      <c r="AC56" s="339"/>
      <c r="AD56" s="339"/>
      <c r="AE56" s="339"/>
      <c r="AF56" s="339"/>
      <c r="AG56" s="339"/>
      <c r="AH56" s="339"/>
      <c r="AI56" s="339"/>
      <c r="AJ56" s="339"/>
      <c r="AK56" s="339"/>
      <c r="AL56" s="339"/>
      <c r="AM56" s="339"/>
      <c r="AN56" s="339"/>
      <c r="AO56" s="339"/>
      <c r="AP56" s="339"/>
      <c r="AQ56" s="339"/>
      <c r="AR56" s="339"/>
      <c r="AS56" s="339"/>
      <c r="AT56" s="339"/>
      <c r="AU56" s="339"/>
      <c r="AV56" s="339"/>
      <c r="AW56" s="339"/>
      <c r="AX56" s="339"/>
      <c r="AY56" s="339"/>
      <c r="AZ56" s="339"/>
      <c r="BA56" s="339"/>
      <c r="BB56" s="339"/>
      <c r="BC56" s="339"/>
      <c r="BD56" s="339"/>
      <c r="BE56" s="339"/>
      <c r="BF56" s="339"/>
      <c r="BG56" s="339"/>
      <c r="BH56" s="339"/>
      <c r="BI56" s="339"/>
      <c r="BJ56" s="339"/>
      <c r="BK56" s="339"/>
      <c r="BL56" s="339"/>
      <c r="BM56" s="339"/>
      <c r="BN56" s="339"/>
      <c r="BO56" s="339"/>
      <c r="BP56" s="339"/>
      <c r="BQ56" s="339"/>
      <c r="BR56" s="339"/>
      <c r="BS56" s="339"/>
      <c r="BT56" s="339"/>
      <c r="BU56" s="339"/>
      <c r="BV56" s="339"/>
      <c r="BW56" s="339"/>
      <c r="BX56" s="339"/>
      <c r="BY56" s="339"/>
      <c r="BZ56" s="339"/>
      <c r="CA56" s="339"/>
      <c r="CB56" s="339"/>
      <c r="CC56" s="339"/>
      <c r="CD56" s="339"/>
      <c r="CE56" s="340"/>
    </row>
    <row r="57" spans="1:83" ht="16" customHeight="1" x14ac:dyDescent="0.35">
      <c r="A57" s="494" t="s">
        <v>385</v>
      </c>
      <c r="B57" s="495"/>
      <c r="C57" s="495"/>
      <c r="D57" s="495"/>
      <c r="E57" s="495"/>
      <c r="F57" s="495"/>
      <c r="G57" s="495"/>
      <c r="H57" s="495"/>
      <c r="I57" s="495"/>
      <c r="J57" s="495"/>
      <c r="K57" s="495"/>
      <c r="L57" s="495"/>
      <c r="M57" s="495"/>
      <c r="N57" s="495"/>
      <c r="O57" s="495"/>
      <c r="P57" s="495"/>
      <c r="Q57" s="495"/>
      <c r="R57" s="495"/>
      <c r="S57" s="495"/>
      <c r="T57" s="495"/>
      <c r="U57" s="495"/>
      <c r="V57" s="495"/>
      <c r="W57" s="495"/>
      <c r="X57" s="495"/>
      <c r="Y57" s="495"/>
      <c r="Z57" s="495"/>
      <c r="AA57" s="495"/>
      <c r="AB57" s="495"/>
      <c r="AC57" s="495"/>
      <c r="AD57" s="495"/>
      <c r="AE57" s="495"/>
      <c r="AF57" s="495"/>
      <c r="AG57" s="495"/>
      <c r="AH57" s="495"/>
      <c r="AI57" s="495"/>
      <c r="AJ57" s="495"/>
      <c r="AK57" s="495"/>
      <c r="AL57" s="495"/>
      <c r="AM57" s="495"/>
      <c r="AN57" s="495"/>
      <c r="AO57" s="495"/>
      <c r="AP57" s="495"/>
      <c r="AQ57" s="495"/>
      <c r="AR57" s="495"/>
      <c r="AS57" s="495"/>
      <c r="AT57" s="495"/>
      <c r="AU57" s="495"/>
      <c r="AV57" s="495"/>
      <c r="AW57" s="495"/>
      <c r="AX57" s="495"/>
      <c r="AY57" s="495"/>
      <c r="AZ57" s="495"/>
      <c r="BA57" s="495"/>
      <c r="BB57" s="495"/>
      <c r="BC57" s="495"/>
      <c r="BD57" s="495"/>
      <c r="BE57" s="495"/>
      <c r="BF57" s="495"/>
      <c r="BG57" s="495"/>
      <c r="BH57" s="495"/>
      <c r="BI57" s="495"/>
      <c r="BJ57" s="495"/>
      <c r="BK57" s="495"/>
      <c r="BL57" s="495"/>
      <c r="BM57" s="495"/>
      <c r="BN57" s="495"/>
      <c r="BO57" s="495"/>
      <c r="BP57" s="495"/>
      <c r="BQ57" s="495"/>
      <c r="BR57" s="495"/>
      <c r="BS57" s="495"/>
      <c r="BT57" s="495"/>
      <c r="BU57" s="495"/>
      <c r="BV57" s="495"/>
      <c r="BW57" s="495"/>
      <c r="BX57" s="495"/>
      <c r="BY57" s="495"/>
      <c r="BZ57" s="495"/>
      <c r="CA57" s="495"/>
      <c r="CB57" s="495"/>
      <c r="CC57" s="495"/>
      <c r="CD57" s="495"/>
      <c r="CE57" s="496"/>
    </row>
    <row r="58" spans="1:83" ht="16" customHeight="1" x14ac:dyDescent="0.35">
      <c r="A58" s="479" t="s">
        <v>386</v>
      </c>
      <c r="B58" s="480"/>
      <c r="C58" s="480"/>
      <c r="D58" s="480"/>
      <c r="E58" s="480"/>
      <c r="F58" s="480"/>
      <c r="G58" s="480"/>
      <c r="H58" s="480"/>
      <c r="I58" s="480"/>
      <c r="J58" s="480"/>
      <c r="K58" s="480"/>
      <c r="L58" s="480"/>
      <c r="M58" s="480"/>
      <c r="N58" s="480"/>
      <c r="O58" s="480"/>
      <c r="P58" s="480"/>
      <c r="Q58" s="480"/>
      <c r="R58" s="480"/>
      <c r="S58" s="480"/>
      <c r="T58" s="480"/>
      <c r="U58" s="480"/>
      <c r="V58" s="480"/>
      <c r="W58" s="480"/>
      <c r="X58" s="480"/>
      <c r="Y58" s="480"/>
      <c r="Z58" s="480"/>
      <c r="AA58" s="480"/>
      <c r="AB58" s="480"/>
      <c r="AC58" s="480"/>
      <c r="AD58" s="480"/>
      <c r="AE58" s="480"/>
      <c r="AF58" s="480"/>
      <c r="AG58" s="480"/>
      <c r="AH58" s="480"/>
      <c r="AI58" s="480"/>
      <c r="AJ58" s="480"/>
      <c r="AK58" s="480"/>
      <c r="AL58" s="480"/>
      <c r="AM58" s="480"/>
      <c r="AN58" s="480"/>
      <c r="AO58" s="480"/>
      <c r="AP58" s="480"/>
      <c r="AQ58" s="480"/>
      <c r="AR58" s="480"/>
      <c r="AS58" s="480"/>
      <c r="AT58" s="480"/>
      <c r="AU58" s="480"/>
      <c r="AV58" s="480"/>
      <c r="AW58" s="480"/>
      <c r="AX58" s="480"/>
      <c r="AY58" s="480"/>
      <c r="AZ58" s="480"/>
      <c r="BA58" s="480"/>
      <c r="BB58" s="480"/>
      <c r="BC58" s="480"/>
      <c r="BD58" s="480"/>
      <c r="BE58" s="480"/>
      <c r="BF58" s="480"/>
      <c r="BG58" s="480"/>
      <c r="BH58" s="480"/>
      <c r="BI58" s="480"/>
      <c r="BJ58" s="480"/>
      <c r="BK58" s="480"/>
      <c r="BL58" s="480"/>
      <c r="BM58" s="480"/>
      <c r="BN58" s="480"/>
      <c r="BO58" s="480"/>
      <c r="BP58" s="480"/>
      <c r="BQ58" s="480"/>
      <c r="BR58" s="480"/>
      <c r="BS58" s="480"/>
      <c r="BT58" s="480"/>
      <c r="BU58" s="480"/>
      <c r="BV58" s="480"/>
      <c r="BW58" s="480"/>
      <c r="BX58" s="480"/>
      <c r="BY58" s="480"/>
      <c r="BZ58" s="480"/>
      <c r="CA58" s="480"/>
      <c r="CB58" s="480"/>
      <c r="CC58" s="480"/>
      <c r="CD58" s="480"/>
      <c r="CE58" s="481"/>
    </row>
    <row r="59" spans="1:83" s="24" customFormat="1" ht="16" customHeight="1" x14ac:dyDescent="0.45">
      <c r="A59" s="482" t="s">
        <v>462</v>
      </c>
      <c r="B59" s="483"/>
      <c r="C59" s="483"/>
      <c r="D59" s="483"/>
      <c r="E59" s="483"/>
      <c r="F59" s="483"/>
      <c r="G59" s="483"/>
      <c r="H59" s="483"/>
      <c r="I59" s="483"/>
      <c r="J59" s="483"/>
      <c r="K59" s="483"/>
      <c r="L59" s="483"/>
      <c r="M59" s="483"/>
      <c r="N59" s="483"/>
      <c r="O59" s="483"/>
      <c r="P59" s="483"/>
      <c r="Q59" s="483"/>
      <c r="R59" s="483"/>
      <c r="S59" s="483"/>
      <c r="T59" s="483"/>
      <c r="U59" s="483"/>
      <c r="V59" s="483"/>
      <c r="W59" s="483"/>
      <c r="X59" s="483"/>
      <c r="Y59" s="483"/>
      <c r="Z59" s="483"/>
      <c r="AA59" s="483"/>
      <c r="AB59" s="483"/>
      <c r="AC59" s="483"/>
      <c r="AD59" s="483"/>
      <c r="AE59" s="483"/>
      <c r="AF59" s="483"/>
      <c r="AG59" s="483"/>
      <c r="AH59" s="483"/>
      <c r="AI59" s="483"/>
      <c r="AJ59" s="483"/>
      <c r="AK59" s="483"/>
      <c r="AL59" s="483"/>
      <c r="AM59" s="483"/>
      <c r="AN59" s="483"/>
      <c r="AO59" s="483"/>
      <c r="AP59" s="483"/>
      <c r="AQ59" s="483"/>
      <c r="AR59" s="483"/>
      <c r="AS59" s="483"/>
      <c r="AT59" s="483"/>
      <c r="AU59" s="483"/>
      <c r="AV59" s="483"/>
      <c r="AW59" s="483"/>
      <c r="AX59" s="483"/>
      <c r="AY59" s="483"/>
      <c r="AZ59" s="483"/>
      <c r="BA59" s="483"/>
      <c r="BB59" s="483"/>
      <c r="BC59" s="483"/>
      <c r="BD59" s="483"/>
      <c r="BE59" s="483"/>
      <c r="BF59" s="483"/>
      <c r="BG59" s="483"/>
      <c r="BH59" s="483"/>
      <c r="BI59" s="483"/>
      <c r="BJ59" s="483"/>
      <c r="BK59" s="483"/>
      <c r="BL59" s="483"/>
      <c r="BM59" s="483"/>
      <c r="BN59" s="483"/>
      <c r="BO59" s="483"/>
      <c r="BP59" s="483"/>
      <c r="BQ59" s="483"/>
      <c r="BR59" s="483"/>
      <c r="BS59" s="483"/>
      <c r="BT59" s="483"/>
      <c r="BU59" s="483"/>
      <c r="BV59" s="483"/>
      <c r="BW59" s="483"/>
      <c r="BX59" s="483"/>
      <c r="BY59" s="483"/>
      <c r="BZ59" s="483"/>
      <c r="CA59" s="483"/>
      <c r="CB59" s="483"/>
      <c r="CC59" s="483"/>
      <c r="CD59" s="483"/>
      <c r="CE59" s="484"/>
    </row>
    <row r="60" spans="1:83" x14ac:dyDescent="0.35">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row>
    <row r="61" spans="1:83" x14ac:dyDescent="0.35">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row>
    <row r="62" spans="1:83" x14ac:dyDescent="0.35">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row>
    <row r="63" spans="1:83" x14ac:dyDescent="0.35">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row>
    <row r="64" spans="1:83" x14ac:dyDescent="0.35">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row>
    <row r="65" spans="4:83" x14ac:dyDescent="0.35">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row>
    <row r="66" spans="4:83" x14ac:dyDescent="0.35">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c r="CA66" s="19"/>
      <c r="CB66" s="19"/>
      <c r="CC66" s="19"/>
      <c r="CD66" s="19"/>
      <c r="CE66" s="19"/>
    </row>
    <row r="67" spans="4:83" x14ac:dyDescent="0.35">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c r="CA67" s="19"/>
      <c r="CB67" s="19"/>
      <c r="CC67" s="19"/>
      <c r="CD67" s="19"/>
      <c r="CE67" s="19"/>
    </row>
    <row r="68" spans="4:83" x14ac:dyDescent="0.35">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c r="CE68" s="19"/>
    </row>
    <row r="69" spans="4:83" x14ac:dyDescent="0.35">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c r="CD69" s="19"/>
      <c r="CE69" s="19"/>
    </row>
    <row r="70" spans="4:83" x14ac:dyDescent="0.35">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row>
    <row r="71" spans="4:83" x14ac:dyDescent="0.35">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row>
    <row r="72" spans="4:83" x14ac:dyDescent="0.35">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c r="CB72" s="19"/>
      <c r="CC72" s="19"/>
      <c r="CD72" s="19"/>
      <c r="CE72" s="19"/>
    </row>
    <row r="73" spans="4:83" x14ac:dyDescent="0.35">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row>
    <row r="74" spans="4:83" x14ac:dyDescent="0.35">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c r="CB74" s="19"/>
      <c r="CC74" s="19"/>
      <c r="CD74" s="19"/>
      <c r="CE74" s="19"/>
    </row>
    <row r="75" spans="4:83" x14ac:dyDescent="0.35">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row>
    <row r="76" spans="4:83" x14ac:dyDescent="0.35">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c r="CA76" s="19"/>
      <c r="CB76" s="19"/>
      <c r="CC76" s="19"/>
      <c r="CD76" s="19"/>
      <c r="CE76" s="19"/>
    </row>
    <row r="77" spans="4:83" x14ac:dyDescent="0.35">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c r="CA77" s="19"/>
      <c r="CB77" s="19"/>
      <c r="CC77" s="19"/>
      <c r="CD77" s="19"/>
      <c r="CE77" s="19"/>
    </row>
    <row r="78" spans="4:83" x14ac:dyDescent="0.35">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c r="CB78" s="19"/>
      <c r="CC78" s="19"/>
      <c r="CD78" s="19"/>
      <c r="CE78" s="19"/>
    </row>
    <row r="79" spans="4:83" x14ac:dyDescent="0.35">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c r="CB79" s="19"/>
      <c r="CC79" s="19"/>
      <c r="CD79" s="19"/>
      <c r="CE79" s="19"/>
    </row>
    <row r="80" spans="4:83" x14ac:dyDescent="0.35">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row>
    <row r="81" spans="4:83" x14ac:dyDescent="0.35">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c r="CA81" s="19"/>
      <c r="CB81" s="19"/>
      <c r="CC81" s="19"/>
      <c r="CD81" s="19"/>
      <c r="CE81" s="19"/>
    </row>
    <row r="82" spans="4:83" x14ac:dyDescent="0.35">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row>
    <row r="83" spans="4:83" x14ac:dyDescent="0.35">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row>
    <row r="84" spans="4:83" x14ac:dyDescent="0.35">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row>
    <row r="85" spans="4:83" x14ac:dyDescent="0.35">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row>
    <row r="86" spans="4:83" x14ac:dyDescent="0.35">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row>
    <row r="87" spans="4:83" x14ac:dyDescent="0.35">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row>
    <row r="88" spans="4:83" x14ac:dyDescent="0.35">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row>
    <row r="89" spans="4:83" x14ac:dyDescent="0.35">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row>
    <row r="90" spans="4:83" x14ac:dyDescent="0.35">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row>
    <row r="91" spans="4:83" x14ac:dyDescent="0.35">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row>
    <row r="92" spans="4:83" x14ac:dyDescent="0.35">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row>
    <row r="93" spans="4:83" x14ac:dyDescent="0.35">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row>
    <row r="94" spans="4:83" x14ac:dyDescent="0.35">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row>
    <row r="95" spans="4:83" x14ac:dyDescent="0.35">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row>
    <row r="96" spans="4:83" x14ac:dyDescent="0.35">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row>
    <row r="97" spans="4:83" x14ac:dyDescent="0.35">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row>
    <row r="98" spans="4:83" x14ac:dyDescent="0.35">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row>
    <row r="99" spans="4:83" x14ac:dyDescent="0.35">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row>
    <row r="100" spans="4:83" x14ac:dyDescent="0.35">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row>
    <row r="101" spans="4:83" x14ac:dyDescent="0.35">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row>
    <row r="102" spans="4:83" x14ac:dyDescent="0.35">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row>
    <row r="103" spans="4:83" x14ac:dyDescent="0.35">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row>
    <row r="104" spans="4:83" x14ac:dyDescent="0.35">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row>
    <row r="105" spans="4:83" x14ac:dyDescent="0.35">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row>
    <row r="106" spans="4:83" x14ac:dyDescent="0.35">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row>
    <row r="107" spans="4:83" x14ac:dyDescent="0.35">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row>
    <row r="108" spans="4:83" x14ac:dyDescent="0.35">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c r="CB108" s="19"/>
      <c r="CC108" s="19"/>
      <c r="CD108" s="19"/>
      <c r="CE108" s="19"/>
    </row>
    <row r="109" spans="4:83" x14ac:dyDescent="0.35">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row>
    <row r="110" spans="4:83" x14ac:dyDescent="0.35">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row>
    <row r="111" spans="4:83" x14ac:dyDescent="0.35">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row>
    <row r="112" spans="4:83" x14ac:dyDescent="0.35">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row>
    <row r="113" spans="4:83" x14ac:dyDescent="0.35">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row>
    <row r="114" spans="4:83" x14ac:dyDescent="0.35">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row>
    <row r="115" spans="4:83" x14ac:dyDescent="0.35">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row>
    <row r="116" spans="4:83" x14ac:dyDescent="0.35">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c r="CB116" s="19"/>
      <c r="CC116" s="19"/>
      <c r="CD116" s="19"/>
      <c r="CE116" s="19"/>
    </row>
    <row r="117" spans="4:83" x14ac:dyDescent="0.35">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row>
    <row r="118" spans="4:83" x14ac:dyDescent="0.35">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row>
    <row r="119" spans="4:83" x14ac:dyDescent="0.35">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row>
    <row r="120" spans="4:83" x14ac:dyDescent="0.35">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row>
    <row r="121" spans="4:83" x14ac:dyDescent="0.35">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row>
    <row r="122" spans="4:83" x14ac:dyDescent="0.35">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row>
    <row r="123" spans="4:83" x14ac:dyDescent="0.35">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row>
    <row r="124" spans="4:83" x14ac:dyDescent="0.35">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row>
    <row r="125" spans="4:83" x14ac:dyDescent="0.35">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row>
    <row r="126" spans="4:83" x14ac:dyDescent="0.35">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row>
    <row r="127" spans="4:83" x14ac:dyDescent="0.35">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row>
    <row r="128" spans="4:83" x14ac:dyDescent="0.35">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row>
    <row r="129" spans="4:83" x14ac:dyDescent="0.35">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row>
    <row r="130" spans="4:83" x14ac:dyDescent="0.35">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row>
    <row r="131" spans="4:83" x14ac:dyDescent="0.35">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row>
    <row r="132" spans="4:83" x14ac:dyDescent="0.35">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row>
    <row r="133" spans="4:83" x14ac:dyDescent="0.35">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row>
    <row r="134" spans="4:83" x14ac:dyDescent="0.35">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row>
    <row r="135" spans="4:83" x14ac:dyDescent="0.35">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row>
    <row r="136" spans="4:83" x14ac:dyDescent="0.35">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row>
    <row r="137" spans="4:83" x14ac:dyDescent="0.35">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row>
    <row r="138" spans="4:83" x14ac:dyDescent="0.35">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row>
    <row r="139" spans="4:83" x14ac:dyDescent="0.35">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row>
    <row r="140" spans="4:83" x14ac:dyDescent="0.35">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row>
    <row r="141" spans="4:83" x14ac:dyDescent="0.35">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row>
    <row r="142" spans="4:83" x14ac:dyDescent="0.35">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row>
    <row r="143" spans="4:83" x14ac:dyDescent="0.35">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row>
    <row r="144" spans="4:83" x14ac:dyDescent="0.35">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row>
    <row r="145" spans="4:83" x14ac:dyDescent="0.35">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row>
    <row r="146" spans="4:83" x14ac:dyDescent="0.35">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row>
    <row r="147" spans="4:83" x14ac:dyDescent="0.35">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row>
    <row r="148" spans="4:83" x14ac:dyDescent="0.35">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row>
    <row r="149" spans="4:83" x14ac:dyDescent="0.35">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row>
    <row r="150" spans="4:83" x14ac:dyDescent="0.35">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row>
    <row r="151" spans="4:83" x14ac:dyDescent="0.35">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row>
    <row r="152" spans="4:83" x14ac:dyDescent="0.35">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row>
    <row r="153" spans="4:83" x14ac:dyDescent="0.35">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row>
    <row r="154" spans="4:83" x14ac:dyDescent="0.35">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row>
    <row r="155" spans="4:83" x14ac:dyDescent="0.35">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row>
    <row r="156" spans="4:83" x14ac:dyDescent="0.35">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row>
    <row r="157" spans="4:83" x14ac:dyDescent="0.35">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row>
    <row r="158" spans="4:83" x14ac:dyDescent="0.35">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row>
    <row r="159" spans="4:83" x14ac:dyDescent="0.35">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row>
    <row r="160" spans="4:83" x14ac:dyDescent="0.35">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row>
    <row r="161" spans="4:83" x14ac:dyDescent="0.35">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row>
    <row r="162" spans="4:83" x14ac:dyDescent="0.35">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row>
    <row r="163" spans="4:83" x14ac:dyDescent="0.35">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row>
    <row r="164" spans="4:83" x14ac:dyDescent="0.35">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row>
    <row r="165" spans="4:83" x14ac:dyDescent="0.35">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row>
    <row r="166" spans="4:83" x14ac:dyDescent="0.35">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row>
    <row r="167" spans="4:83" x14ac:dyDescent="0.35">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row>
    <row r="168" spans="4:83" x14ac:dyDescent="0.35">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row>
    <row r="169" spans="4:83" x14ac:dyDescent="0.35">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row>
    <row r="170" spans="4:83" x14ac:dyDescent="0.35">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row>
    <row r="171" spans="4:83" x14ac:dyDescent="0.35">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row>
    <row r="172" spans="4:83" x14ac:dyDescent="0.35">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row>
    <row r="173" spans="4:83" x14ac:dyDescent="0.35">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row>
    <row r="174" spans="4:83" x14ac:dyDescent="0.35">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row>
    <row r="175" spans="4:83" x14ac:dyDescent="0.35">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row>
    <row r="176" spans="4:83" x14ac:dyDescent="0.35">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row>
    <row r="177" spans="4:83" x14ac:dyDescent="0.35">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row>
    <row r="178" spans="4:83" x14ac:dyDescent="0.35">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row>
    <row r="179" spans="4:83" x14ac:dyDescent="0.35">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row>
    <row r="180" spans="4:83" x14ac:dyDescent="0.35">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row>
    <row r="181" spans="4:83" x14ac:dyDescent="0.35">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row>
    <row r="182" spans="4:83" x14ac:dyDescent="0.35">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row>
    <row r="183" spans="4:83" x14ac:dyDescent="0.35">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row>
    <row r="184" spans="4:83" x14ac:dyDescent="0.35">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row>
    <row r="185" spans="4:83" x14ac:dyDescent="0.35">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row>
    <row r="186" spans="4:83" x14ac:dyDescent="0.35">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row>
    <row r="187" spans="4:83" x14ac:dyDescent="0.35">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row>
    <row r="188" spans="4:83" x14ac:dyDescent="0.35">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row>
    <row r="189" spans="4:83" x14ac:dyDescent="0.35">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row>
    <row r="190" spans="4:83" x14ac:dyDescent="0.35">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row>
    <row r="191" spans="4:83" x14ac:dyDescent="0.35">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row>
    <row r="192" spans="4:83" x14ac:dyDescent="0.35">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row>
    <row r="193" spans="4:83" x14ac:dyDescent="0.35">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row>
    <row r="194" spans="4:83" x14ac:dyDescent="0.35">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row>
    <row r="195" spans="4:83" x14ac:dyDescent="0.35">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row>
    <row r="196" spans="4:83" x14ac:dyDescent="0.35">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row>
  </sheetData>
  <autoFilter ref="A8:WYL45" xr:uid="{00000000-0001-0000-0200-000000000000}"/>
  <mergeCells count="38">
    <mergeCell ref="A5:CE5"/>
    <mergeCell ref="A49:CE49"/>
    <mergeCell ref="A51:CE51"/>
    <mergeCell ref="A57:CE57"/>
    <mergeCell ref="A47:CE47"/>
    <mergeCell ref="A50:M50"/>
    <mergeCell ref="A58:CE58"/>
    <mergeCell ref="A59:CE59"/>
    <mergeCell ref="BE7:BG7"/>
    <mergeCell ref="R7:T7"/>
    <mergeCell ref="U7:W7"/>
    <mergeCell ref="X7:Z7"/>
    <mergeCell ref="BH7:BJ7"/>
    <mergeCell ref="AA7:AC7"/>
    <mergeCell ref="AD7:AF7"/>
    <mergeCell ref="AG7:AI7"/>
    <mergeCell ref="AJ7:AL7"/>
    <mergeCell ref="AM7:AO7"/>
    <mergeCell ref="AP7:AR7"/>
    <mergeCell ref="AS7:AU7"/>
    <mergeCell ref="AV7:AX7"/>
    <mergeCell ref="AY7:BA7"/>
    <mergeCell ref="CF1:CF2"/>
    <mergeCell ref="BK7:BM7"/>
    <mergeCell ref="BN7:BP7"/>
    <mergeCell ref="BQ7:BS7"/>
    <mergeCell ref="BT7:BV7"/>
    <mergeCell ref="BW7:BY7"/>
    <mergeCell ref="CC7:CE7"/>
    <mergeCell ref="A3:CE4"/>
    <mergeCell ref="A7:A8"/>
    <mergeCell ref="C7:E7"/>
    <mergeCell ref="F7:H7"/>
    <mergeCell ref="I7:K7"/>
    <mergeCell ref="L7:N7"/>
    <mergeCell ref="O7:Q7"/>
    <mergeCell ref="BB7:BD7"/>
    <mergeCell ref="BZ7:CB7"/>
  </mergeCells>
  <hyperlinks>
    <hyperlink ref="CF1" location="Índice!A1" display="Regresar al índice" xr:uid="{3A6CB872-A826-4F84-8418-7B0B1AF44B2B}"/>
  </hyperlinks>
  <pageMargins left="0.70866141732283472" right="0.70866141732283472" top="0.74803149606299213" bottom="0.74803149606299213" header="0.31496062992125984" footer="0.31496062992125984"/>
  <pageSetup paperSize="5" scale="60" orientation="landscape" horizontalDpi="4294967294" verticalDpi="4294967294"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B32"/>
  <sheetViews>
    <sheetView topLeftCell="A21" zoomScale="92" zoomScaleNormal="92" workbookViewId="0">
      <selection activeCell="L39" sqref="L39"/>
    </sheetView>
  </sheetViews>
  <sheetFormatPr baseColWidth="10" defaultColWidth="11.453125" defaultRowHeight="16" x14ac:dyDescent="0.35"/>
  <cols>
    <col min="1" max="1" width="30.7265625" style="1" customWidth="1"/>
    <col min="2" max="2" width="14" style="1" bestFit="1" customWidth="1"/>
    <col min="3" max="3" width="9.7265625" style="1" customWidth="1"/>
    <col min="4" max="4" width="11.453125" style="1" customWidth="1"/>
    <col min="5" max="5" width="15.6328125" style="1" customWidth="1"/>
    <col min="6" max="6" width="13.08984375" style="1" customWidth="1"/>
    <col min="7" max="7" width="9.26953125" style="1" customWidth="1"/>
    <col min="8" max="8" width="9.7265625" style="1" customWidth="1"/>
    <col min="9" max="9" width="16.7265625" style="1" customWidth="1"/>
    <col min="10" max="10" width="15" style="1" bestFit="1" customWidth="1"/>
    <col min="11" max="11" width="9.7265625" style="1" customWidth="1"/>
    <col min="12" max="12" width="14.1796875" style="1" bestFit="1" customWidth="1"/>
    <col min="13" max="13" width="16.7265625" style="1" customWidth="1"/>
    <col min="14" max="14" width="18" style="1" bestFit="1" customWidth="1"/>
    <col min="15" max="259" width="11.453125" style="1"/>
    <col min="260" max="260" width="28.7265625" style="1" customWidth="1"/>
    <col min="261" max="261" width="16.7265625" style="1" customWidth="1"/>
    <col min="262" max="262" width="9.7265625" style="1" customWidth="1"/>
    <col min="263" max="264" width="16.7265625" style="1" customWidth="1"/>
    <col min="265" max="265" width="9.7265625" style="1" customWidth="1"/>
    <col min="266" max="267" width="16.7265625" style="1" customWidth="1"/>
    <col min="268" max="268" width="9.7265625" style="1" customWidth="1"/>
    <col min="269" max="269" width="16.7265625" style="1" customWidth="1"/>
    <col min="270" max="515" width="11.453125" style="1"/>
    <col min="516" max="516" width="28.7265625" style="1" customWidth="1"/>
    <col min="517" max="517" width="16.7265625" style="1" customWidth="1"/>
    <col min="518" max="518" width="9.7265625" style="1" customWidth="1"/>
    <col min="519" max="520" width="16.7265625" style="1" customWidth="1"/>
    <col min="521" max="521" width="9.7265625" style="1" customWidth="1"/>
    <col min="522" max="523" width="16.7265625" style="1" customWidth="1"/>
    <col min="524" max="524" width="9.7265625" style="1" customWidth="1"/>
    <col min="525" max="525" width="16.7265625" style="1" customWidth="1"/>
    <col min="526" max="771" width="11.453125" style="1"/>
    <col min="772" max="772" width="28.7265625" style="1" customWidth="1"/>
    <col min="773" max="773" width="16.7265625" style="1" customWidth="1"/>
    <col min="774" max="774" width="9.7265625" style="1" customWidth="1"/>
    <col min="775" max="776" width="16.7265625" style="1" customWidth="1"/>
    <col min="777" max="777" width="9.7265625" style="1" customWidth="1"/>
    <col min="778" max="779" width="16.7265625" style="1" customWidth="1"/>
    <col min="780" max="780" width="9.7265625" style="1" customWidth="1"/>
    <col min="781" max="781" width="16.7265625" style="1" customWidth="1"/>
    <col min="782" max="1027" width="11.453125" style="1"/>
    <col min="1028" max="1028" width="28.7265625" style="1" customWidth="1"/>
    <col min="1029" max="1029" width="16.7265625" style="1" customWidth="1"/>
    <col min="1030" max="1030" width="9.7265625" style="1" customWidth="1"/>
    <col min="1031" max="1032" width="16.7265625" style="1" customWidth="1"/>
    <col min="1033" max="1033" width="9.7265625" style="1" customWidth="1"/>
    <col min="1034" max="1035" width="16.7265625" style="1" customWidth="1"/>
    <col min="1036" max="1036" width="9.7265625" style="1" customWidth="1"/>
    <col min="1037" max="1037" width="16.7265625" style="1" customWidth="1"/>
    <col min="1038" max="1283" width="11.453125" style="1"/>
    <col min="1284" max="1284" width="28.7265625" style="1" customWidth="1"/>
    <col min="1285" max="1285" width="16.7265625" style="1" customWidth="1"/>
    <col min="1286" max="1286" width="9.7265625" style="1" customWidth="1"/>
    <col min="1287" max="1288" width="16.7265625" style="1" customWidth="1"/>
    <col min="1289" max="1289" width="9.7265625" style="1" customWidth="1"/>
    <col min="1290" max="1291" width="16.7265625" style="1" customWidth="1"/>
    <col min="1292" max="1292" width="9.7265625" style="1" customWidth="1"/>
    <col min="1293" max="1293" width="16.7265625" style="1" customWidth="1"/>
    <col min="1294" max="1539" width="11.453125" style="1"/>
    <col min="1540" max="1540" width="28.7265625" style="1" customWidth="1"/>
    <col min="1541" max="1541" width="16.7265625" style="1" customWidth="1"/>
    <col min="1542" max="1542" width="9.7265625" style="1" customWidth="1"/>
    <col min="1543" max="1544" width="16.7265625" style="1" customWidth="1"/>
    <col min="1545" max="1545" width="9.7265625" style="1" customWidth="1"/>
    <col min="1546" max="1547" width="16.7265625" style="1" customWidth="1"/>
    <col min="1548" max="1548" width="9.7265625" style="1" customWidth="1"/>
    <col min="1549" max="1549" width="16.7265625" style="1" customWidth="1"/>
    <col min="1550" max="1795" width="11.453125" style="1"/>
    <col min="1796" max="1796" width="28.7265625" style="1" customWidth="1"/>
    <col min="1797" max="1797" width="16.7265625" style="1" customWidth="1"/>
    <col min="1798" max="1798" width="9.7265625" style="1" customWidth="1"/>
    <col min="1799" max="1800" width="16.7265625" style="1" customWidth="1"/>
    <col min="1801" max="1801" width="9.7265625" style="1" customWidth="1"/>
    <col min="1802" max="1803" width="16.7265625" style="1" customWidth="1"/>
    <col min="1804" max="1804" width="9.7265625" style="1" customWidth="1"/>
    <col min="1805" max="1805" width="16.7265625" style="1" customWidth="1"/>
    <col min="1806" max="2051" width="11.453125" style="1"/>
    <col min="2052" max="2052" width="28.7265625" style="1" customWidth="1"/>
    <col min="2053" max="2053" width="16.7265625" style="1" customWidth="1"/>
    <col min="2054" max="2054" width="9.7265625" style="1" customWidth="1"/>
    <col min="2055" max="2056" width="16.7265625" style="1" customWidth="1"/>
    <col min="2057" max="2057" width="9.7265625" style="1" customWidth="1"/>
    <col min="2058" max="2059" width="16.7265625" style="1" customWidth="1"/>
    <col min="2060" max="2060" width="9.7265625" style="1" customWidth="1"/>
    <col min="2061" max="2061" width="16.7265625" style="1" customWidth="1"/>
    <col min="2062" max="2307" width="11.453125" style="1"/>
    <col min="2308" max="2308" width="28.7265625" style="1" customWidth="1"/>
    <col min="2309" max="2309" width="16.7265625" style="1" customWidth="1"/>
    <col min="2310" max="2310" width="9.7265625" style="1" customWidth="1"/>
    <col min="2311" max="2312" width="16.7265625" style="1" customWidth="1"/>
    <col min="2313" max="2313" width="9.7265625" style="1" customWidth="1"/>
    <col min="2314" max="2315" width="16.7265625" style="1" customWidth="1"/>
    <col min="2316" max="2316" width="9.7265625" style="1" customWidth="1"/>
    <col min="2317" max="2317" width="16.7265625" style="1" customWidth="1"/>
    <col min="2318" max="2563" width="11.453125" style="1"/>
    <col min="2564" max="2564" width="28.7265625" style="1" customWidth="1"/>
    <col min="2565" max="2565" width="16.7265625" style="1" customWidth="1"/>
    <col min="2566" max="2566" width="9.7265625" style="1" customWidth="1"/>
    <col min="2567" max="2568" width="16.7265625" style="1" customWidth="1"/>
    <col min="2569" max="2569" width="9.7265625" style="1" customWidth="1"/>
    <col min="2570" max="2571" width="16.7265625" style="1" customWidth="1"/>
    <col min="2572" max="2572" width="9.7265625" style="1" customWidth="1"/>
    <col min="2573" max="2573" width="16.7265625" style="1" customWidth="1"/>
    <col min="2574" max="2819" width="11.453125" style="1"/>
    <col min="2820" max="2820" width="28.7265625" style="1" customWidth="1"/>
    <col min="2821" max="2821" width="16.7265625" style="1" customWidth="1"/>
    <col min="2822" max="2822" width="9.7265625" style="1" customWidth="1"/>
    <col min="2823" max="2824" width="16.7265625" style="1" customWidth="1"/>
    <col min="2825" max="2825" width="9.7265625" style="1" customWidth="1"/>
    <col min="2826" max="2827" width="16.7265625" style="1" customWidth="1"/>
    <col min="2828" max="2828" width="9.7265625" style="1" customWidth="1"/>
    <col min="2829" max="2829" width="16.7265625" style="1" customWidth="1"/>
    <col min="2830" max="3075" width="11.453125" style="1"/>
    <col min="3076" max="3076" width="28.7265625" style="1" customWidth="1"/>
    <col min="3077" max="3077" width="16.7265625" style="1" customWidth="1"/>
    <col min="3078" max="3078" width="9.7265625" style="1" customWidth="1"/>
    <col min="3079" max="3080" width="16.7265625" style="1" customWidth="1"/>
    <col min="3081" max="3081" width="9.7265625" style="1" customWidth="1"/>
    <col min="3082" max="3083" width="16.7265625" style="1" customWidth="1"/>
    <col min="3084" max="3084" width="9.7265625" style="1" customWidth="1"/>
    <col min="3085" max="3085" width="16.7265625" style="1" customWidth="1"/>
    <col min="3086" max="3331" width="11.453125" style="1"/>
    <col min="3332" max="3332" width="28.7265625" style="1" customWidth="1"/>
    <col min="3333" max="3333" width="16.7265625" style="1" customWidth="1"/>
    <col min="3334" max="3334" width="9.7265625" style="1" customWidth="1"/>
    <col min="3335" max="3336" width="16.7265625" style="1" customWidth="1"/>
    <col min="3337" max="3337" width="9.7265625" style="1" customWidth="1"/>
    <col min="3338" max="3339" width="16.7265625" style="1" customWidth="1"/>
    <col min="3340" max="3340" width="9.7265625" style="1" customWidth="1"/>
    <col min="3341" max="3341" width="16.7265625" style="1" customWidth="1"/>
    <col min="3342" max="3587" width="11.453125" style="1"/>
    <col min="3588" max="3588" width="28.7265625" style="1" customWidth="1"/>
    <col min="3589" max="3589" width="16.7265625" style="1" customWidth="1"/>
    <col min="3590" max="3590" width="9.7265625" style="1" customWidth="1"/>
    <col min="3591" max="3592" width="16.7265625" style="1" customWidth="1"/>
    <col min="3593" max="3593" width="9.7265625" style="1" customWidth="1"/>
    <col min="3594" max="3595" width="16.7265625" style="1" customWidth="1"/>
    <col min="3596" max="3596" width="9.7265625" style="1" customWidth="1"/>
    <col min="3597" max="3597" width="16.7265625" style="1" customWidth="1"/>
    <col min="3598" max="3843" width="11.453125" style="1"/>
    <col min="3844" max="3844" width="28.7265625" style="1" customWidth="1"/>
    <col min="3845" max="3845" width="16.7265625" style="1" customWidth="1"/>
    <col min="3846" max="3846" width="9.7265625" style="1" customWidth="1"/>
    <col min="3847" max="3848" width="16.7265625" style="1" customWidth="1"/>
    <col min="3849" max="3849" width="9.7265625" style="1" customWidth="1"/>
    <col min="3850" max="3851" width="16.7265625" style="1" customWidth="1"/>
    <col min="3852" max="3852" width="9.7265625" style="1" customWidth="1"/>
    <col min="3853" max="3853" width="16.7265625" style="1" customWidth="1"/>
    <col min="3854" max="4099" width="11.453125" style="1"/>
    <col min="4100" max="4100" width="28.7265625" style="1" customWidth="1"/>
    <col min="4101" max="4101" width="16.7265625" style="1" customWidth="1"/>
    <col min="4102" max="4102" width="9.7265625" style="1" customWidth="1"/>
    <col min="4103" max="4104" width="16.7265625" style="1" customWidth="1"/>
    <col min="4105" max="4105" width="9.7265625" style="1" customWidth="1"/>
    <col min="4106" max="4107" width="16.7265625" style="1" customWidth="1"/>
    <col min="4108" max="4108" width="9.7265625" style="1" customWidth="1"/>
    <col min="4109" max="4109" width="16.7265625" style="1" customWidth="1"/>
    <col min="4110" max="4355" width="11.453125" style="1"/>
    <col min="4356" max="4356" width="28.7265625" style="1" customWidth="1"/>
    <col min="4357" max="4357" width="16.7265625" style="1" customWidth="1"/>
    <col min="4358" max="4358" width="9.7265625" style="1" customWidth="1"/>
    <col min="4359" max="4360" width="16.7265625" style="1" customWidth="1"/>
    <col min="4361" max="4361" width="9.7265625" style="1" customWidth="1"/>
    <col min="4362" max="4363" width="16.7265625" style="1" customWidth="1"/>
    <col min="4364" max="4364" width="9.7265625" style="1" customWidth="1"/>
    <col min="4365" max="4365" width="16.7265625" style="1" customWidth="1"/>
    <col min="4366" max="4611" width="11.453125" style="1"/>
    <col min="4612" max="4612" width="28.7265625" style="1" customWidth="1"/>
    <col min="4613" max="4613" width="16.7265625" style="1" customWidth="1"/>
    <col min="4614" max="4614" width="9.7265625" style="1" customWidth="1"/>
    <col min="4615" max="4616" width="16.7265625" style="1" customWidth="1"/>
    <col min="4617" max="4617" width="9.7265625" style="1" customWidth="1"/>
    <col min="4618" max="4619" width="16.7265625" style="1" customWidth="1"/>
    <col min="4620" max="4620" width="9.7265625" style="1" customWidth="1"/>
    <col min="4621" max="4621" width="16.7265625" style="1" customWidth="1"/>
    <col min="4622" max="4867" width="11.453125" style="1"/>
    <col min="4868" max="4868" width="28.7265625" style="1" customWidth="1"/>
    <col min="4869" max="4869" width="16.7265625" style="1" customWidth="1"/>
    <col min="4870" max="4870" width="9.7265625" style="1" customWidth="1"/>
    <col min="4871" max="4872" width="16.7265625" style="1" customWidth="1"/>
    <col min="4873" max="4873" width="9.7265625" style="1" customWidth="1"/>
    <col min="4874" max="4875" width="16.7265625" style="1" customWidth="1"/>
    <col min="4876" max="4876" width="9.7265625" style="1" customWidth="1"/>
    <col min="4877" max="4877" width="16.7265625" style="1" customWidth="1"/>
    <col min="4878" max="5123" width="11.453125" style="1"/>
    <col min="5124" max="5124" width="28.7265625" style="1" customWidth="1"/>
    <col min="5125" max="5125" width="16.7265625" style="1" customWidth="1"/>
    <col min="5126" max="5126" width="9.7265625" style="1" customWidth="1"/>
    <col min="5127" max="5128" width="16.7265625" style="1" customWidth="1"/>
    <col min="5129" max="5129" width="9.7265625" style="1" customWidth="1"/>
    <col min="5130" max="5131" width="16.7265625" style="1" customWidth="1"/>
    <col min="5132" max="5132" width="9.7265625" style="1" customWidth="1"/>
    <col min="5133" max="5133" width="16.7265625" style="1" customWidth="1"/>
    <col min="5134" max="5379" width="11.453125" style="1"/>
    <col min="5380" max="5380" width="28.7265625" style="1" customWidth="1"/>
    <col min="5381" max="5381" width="16.7265625" style="1" customWidth="1"/>
    <col min="5382" max="5382" width="9.7265625" style="1" customWidth="1"/>
    <col min="5383" max="5384" width="16.7265625" style="1" customWidth="1"/>
    <col min="5385" max="5385" width="9.7265625" style="1" customWidth="1"/>
    <col min="5386" max="5387" width="16.7265625" style="1" customWidth="1"/>
    <col min="5388" max="5388" width="9.7265625" style="1" customWidth="1"/>
    <col min="5389" max="5389" width="16.7265625" style="1" customWidth="1"/>
    <col min="5390" max="5635" width="11.453125" style="1"/>
    <col min="5636" max="5636" width="28.7265625" style="1" customWidth="1"/>
    <col min="5637" max="5637" width="16.7265625" style="1" customWidth="1"/>
    <col min="5638" max="5638" width="9.7265625" style="1" customWidth="1"/>
    <col min="5639" max="5640" width="16.7265625" style="1" customWidth="1"/>
    <col min="5641" max="5641" width="9.7265625" style="1" customWidth="1"/>
    <col min="5642" max="5643" width="16.7265625" style="1" customWidth="1"/>
    <col min="5644" max="5644" width="9.7265625" style="1" customWidth="1"/>
    <col min="5645" max="5645" width="16.7265625" style="1" customWidth="1"/>
    <col min="5646" max="5891" width="11.453125" style="1"/>
    <col min="5892" max="5892" width="28.7265625" style="1" customWidth="1"/>
    <col min="5893" max="5893" width="16.7265625" style="1" customWidth="1"/>
    <col min="5894" max="5894" width="9.7265625" style="1" customWidth="1"/>
    <col min="5895" max="5896" width="16.7265625" style="1" customWidth="1"/>
    <col min="5897" max="5897" width="9.7265625" style="1" customWidth="1"/>
    <col min="5898" max="5899" width="16.7265625" style="1" customWidth="1"/>
    <col min="5900" max="5900" width="9.7265625" style="1" customWidth="1"/>
    <col min="5901" max="5901" width="16.7265625" style="1" customWidth="1"/>
    <col min="5902" max="6147" width="11.453125" style="1"/>
    <col min="6148" max="6148" width="28.7265625" style="1" customWidth="1"/>
    <col min="6149" max="6149" width="16.7265625" style="1" customWidth="1"/>
    <col min="6150" max="6150" width="9.7265625" style="1" customWidth="1"/>
    <col min="6151" max="6152" width="16.7265625" style="1" customWidth="1"/>
    <col min="6153" max="6153" width="9.7265625" style="1" customWidth="1"/>
    <col min="6154" max="6155" width="16.7265625" style="1" customWidth="1"/>
    <col min="6156" max="6156" width="9.7265625" style="1" customWidth="1"/>
    <col min="6157" max="6157" width="16.7265625" style="1" customWidth="1"/>
    <col min="6158" max="6403" width="11.453125" style="1"/>
    <col min="6404" max="6404" width="28.7265625" style="1" customWidth="1"/>
    <col min="6405" max="6405" width="16.7265625" style="1" customWidth="1"/>
    <col min="6406" max="6406" width="9.7265625" style="1" customWidth="1"/>
    <col min="6407" max="6408" width="16.7265625" style="1" customWidth="1"/>
    <col min="6409" max="6409" width="9.7265625" style="1" customWidth="1"/>
    <col min="6410" max="6411" width="16.7265625" style="1" customWidth="1"/>
    <col min="6412" max="6412" width="9.7265625" style="1" customWidth="1"/>
    <col min="6413" max="6413" width="16.7265625" style="1" customWidth="1"/>
    <col min="6414" max="6659" width="11.453125" style="1"/>
    <col min="6660" max="6660" width="28.7265625" style="1" customWidth="1"/>
    <col min="6661" max="6661" width="16.7265625" style="1" customWidth="1"/>
    <col min="6662" max="6662" width="9.7265625" style="1" customWidth="1"/>
    <col min="6663" max="6664" width="16.7265625" style="1" customWidth="1"/>
    <col min="6665" max="6665" width="9.7265625" style="1" customWidth="1"/>
    <col min="6666" max="6667" width="16.7265625" style="1" customWidth="1"/>
    <col min="6668" max="6668" width="9.7265625" style="1" customWidth="1"/>
    <col min="6669" max="6669" width="16.7265625" style="1" customWidth="1"/>
    <col min="6670" max="6915" width="11.453125" style="1"/>
    <col min="6916" max="6916" width="28.7265625" style="1" customWidth="1"/>
    <col min="6917" max="6917" width="16.7265625" style="1" customWidth="1"/>
    <col min="6918" max="6918" width="9.7265625" style="1" customWidth="1"/>
    <col min="6919" max="6920" width="16.7265625" style="1" customWidth="1"/>
    <col min="6921" max="6921" width="9.7265625" style="1" customWidth="1"/>
    <col min="6922" max="6923" width="16.7265625" style="1" customWidth="1"/>
    <col min="6924" max="6924" width="9.7265625" style="1" customWidth="1"/>
    <col min="6925" max="6925" width="16.7265625" style="1" customWidth="1"/>
    <col min="6926" max="7171" width="11.453125" style="1"/>
    <col min="7172" max="7172" width="28.7265625" style="1" customWidth="1"/>
    <col min="7173" max="7173" width="16.7265625" style="1" customWidth="1"/>
    <col min="7174" max="7174" width="9.7265625" style="1" customWidth="1"/>
    <col min="7175" max="7176" width="16.7265625" style="1" customWidth="1"/>
    <col min="7177" max="7177" width="9.7265625" style="1" customWidth="1"/>
    <col min="7178" max="7179" width="16.7265625" style="1" customWidth="1"/>
    <col min="7180" max="7180" width="9.7265625" style="1" customWidth="1"/>
    <col min="7181" max="7181" width="16.7265625" style="1" customWidth="1"/>
    <col min="7182" max="7427" width="11.453125" style="1"/>
    <col min="7428" max="7428" width="28.7265625" style="1" customWidth="1"/>
    <col min="7429" max="7429" width="16.7265625" style="1" customWidth="1"/>
    <col min="7430" max="7430" width="9.7265625" style="1" customWidth="1"/>
    <col min="7431" max="7432" width="16.7265625" style="1" customWidth="1"/>
    <col min="7433" max="7433" width="9.7265625" style="1" customWidth="1"/>
    <col min="7434" max="7435" width="16.7265625" style="1" customWidth="1"/>
    <col min="7436" max="7436" width="9.7265625" style="1" customWidth="1"/>
    <col min="7437" max="7437" width="16.7265625" style="1" customWidth="1"/>
    <col min="7438" max="7683" width="11.453125" style="1"/>
    <col min="7684" max="7684" width="28.7265625" style="1" customWidth="1"/>
    <col min="7685" max="7685" width="16.7265625" style="1" customWidth="1"/>
    <col min="7686" max="7686" width="9.7265625" style="1" customWidth="1"/>
    <col min="7687" max="7688" width="16.7265625" style="1" customWidth="1"/>
    <col min="7689" max="7689" width="9.7265625" style="1" customWidth="1"/>
    <col min="7690" max="7691" width="16.7265625" style="1" customWidth="1"/>
    <col min="7692" max="7692" width="9.7265625" style="1" customWidth="1"/>
    <col min="7693" max="7693" width="16.7265625" style="1" customWidth="1"/>
    <col min="7694" max="7939" width="11.453125" style="1"/>
    <col min="7940" max="7940" width="28.7265625" style="1" customWidth="1"/>
    <col min="7941" max="7941" width="16.7265625" style="1" customWidth="1"/>
    <col min="7942" max="7942" width="9.7265625" style="1" customWidth="1"/>
    <col min="7943" max="7944" width="16.7265625" style="1" customWidth="1"/>
    <col min="7945" max="7945" width="9.7265625" style="1" customWidth="1"/>
    <col min="7946" max="7947" width="16.7265625" style="1" customWidth="1"/>
    <col min="7948" max="7948" width="9.7265625" style="1" customWidth="1"/>
    <col min="7949" max="7949" width="16.7265625" style="1" customWidth="1"/>
    <col min="7950" max="8195" width="11.453125" style="1"/>
    <col min="8196" max="8196" width="28.7265625" style="1" customWidth="1"/>
    <col min="8197" max="8197" width="16.7265625" style="1" customWidth="1"/>
    <col min="8198" max="8198" width="9.7265625" style="1" customWidth="1"/>
    <col min="8199" max="8200" width="16.7265625" style="1" customWidth="1"/>
    <col min="8201" max="8201" width="9.7265625" style="1" customWidth="1"/>
    <col min="8202" max="8203" width="16.7265625" style="1" customWidth="1"/>
    <col min="8204" max="8204" width="9.7265625" style="1" customWidth="1"/>
    <col min="8205" max="8205" width="16.7265625" style="1" customWidth="1"/>
    <col min="8206" max="8451" width="11.453125" style="1"/>
    <col min="8452" max="8452" width="28.7265625" style="1" customWidth="1"/>
    <col min="8453" max="8453" width="16.7265625" style="1" customWidth="1"/>
    <col min="8454" max="8454" width="9.7265625" style="1" customWidth="1"/>
    <col min="8455" max="8456" width="16.7265625" style="1" customWidth="1"/>
    <col min="8457" max="8457" width="9.7265625" style="1" customWidth="1"/>
    <col min="8458" max="8459" width="16.7265625" style="1" customWidth="1"/>
    <col min="8460" max="8460" width="9.7265625" style="1" customWidth="1"/>
    <col min="8461" max="8461" width="16.7265625" style="1" customWidth="1"/>
    <col min="8462" max="8707" width="11.453125" style="1"/>
    <col min="8708" max="8708" width="28.7265625" style="1" customWidth="1"/>
    <col min="8709" max="8709" width="16.7265625" style="1" customWidth="1"/>
    <col min="8710" max="8710" width="9.7265625" style="1" customWidth="1"/>
    <col min="8711" max="8712" width="16.7265625" style="1" customWidth="1"/>
    <col min="8713" max="8713" width="9.7265625" style="1" customWidth="1"/>
    <col min="8714" max="8715" width="16.7265625" style="1" customWidth="1"/>
    <col min="8716" max="8716" width="9.7265625" style="1" customWidth="1"/>
    <col min="8717" max="8717" width="16.7265625" style="1" customWidth="1"/>
    <col min="8718" max="8963" width="11.453125" style="1"/>
    <col min="8964" max="8964" width="28.7265625" style="1" customWidth="1"/>
    <col min="8965" max="8965" width="16.7265625" style="1" customWidth="1"/>
    <col min="8966" max="8966" width="9.7265625" style="1" customWidth="1"/>
    <col min="8967" max="8968" width="16.7265625" style="1" customWidth="1"/>
    <col min="8969" max="8969" width="9.7265625" style="1" customWidth="1"/>
    <col min="8970" max="8971" width="16.7265625" style="1" customWidth="1"/>
    <col min="8972" max="8972" width="9.7265625" style="1" customWidth="1"/>
    <col min="8973" max="8973" width="16.7265625" style="1" customWidth="1"/>
    <col min="8974" max="9219" width="11.453125" style="1"/>
    <col min="9220" max="9220" width="28.7265625" style="1" customWidth="1"/>
    <col min="9221" max="9221" width="16.7265625" style="1" customWidth="1"/>
    <col min="9222" max="9222" width="9.7265625" style="1" customWidth="1"/>
    <col min="9223" max="9224" width="16.7265625" style="1" customWidth="1"/>
    <col min="9225" max="9225" width="9.7265625" style="1" customWidth="1"/>
    <col min="9226" max="9227" width="16.7265625" style="1" customWidth="1"/>
    <col min="9228" max="9228" width="9.7265625" style="1" customWidth="1"/>
    <col min="9229" max="9229" width="16.7265625" style="1" customWidth="1"/>
    <col min="9230" max="9475" width="11.453125" style="1"/>
    <col min="9476" max="9476" width="28.7265625" style="1" customWidth="1"/>
    <col min="9477" max="9477" width="16.7265625" style="1" customWidth="1"/>
    <col min="9478" max="9478" width="9.7265625" style="1" customWidth="1"/>
    <col min="9479" max="9480" width="16.7265625" style="1" customWidth="1"/>
    <col min="9481" max="9481" width="9.7265625" style="1" customWidth="1"/>
    <col min="9482" max="9483" width="16.7265625" style="1" customWidth="1"/>
    <col min="9484" max="9484" width="9.7265625" style="1" customWidth="1"/>
    <col min="9485" max="9485" width="16.7265625" style="1" customWidth="1"/>
    <col min="9486" max="9731" width="11.453125" style="1"/>
    <col min="9732" max="9732" width="28.7265625" style="1" customWidth="1"/>
    <col min="9733" max="9733" width="16.7265625" style="1" customWidth="1"/>
    <col min="9734" max="9734" width="9.7265625" style="1" customWidth="1"/>
    <col min="9735" max="9736" width="16.7265625" style="1" customWidth="1"/>
    <col min="9737" max="9737" width="9.7265625" style="1" customWidth="1"/>
    <col min="9738" max="9739" width="16.7265625" style="1" customWidth="1"/>
    <col min="9740" max="9740" width="9.7265625" style="1" customWidth="1"/>
    <col min="9741" max="9741" width="16.7265625" style="1" customWidth="1"/>
    <col min="9742" max="9987" width="11.453125" style="1"/>
    <col min="9988" max="9988" width="28.7265625" style="1" customWidth="1"/>
    <col min="9989" max="9989" width="16.7265625" style="1" customWidth="1"/>
    <col min="9990" max="9990" width="9.7265625" style="1" customWidth="1"/>
    <col min="9991" max="9992" width="16.7265625" style="1" customWidth="1"/>
    <col min="9993" max="9993" width="9.7265625" style="1" customWidth="1"/>
    <col min="9994" max="9995" width="16.7265625" style="1" customWidth="1"/>
    <col min="9996" max="9996" width="9.7265625" style="1" customWidth="1"/>
    <col min="9997" max="9997" width="16.7265625" style="1" customWidth="1"/>
    <col min="9998" max="10243" width="11.453125" style="1"/>
    <col min="10244" max="10244" width="28.7265625" style="1" customWidth="1"/>
    <col min="10245" max="10245" width="16.7265625" style="1" customWidth="1"/>
    <col min="10246" max="10246" width="9.7265625" style="1" customWidth="1"/>
    <col min="10247" max="10248" width="16.7265625" style="1" customWidth="1"/>
    <col min="10249" max="10249" width="9.7265625" style="1" customWidth="1"/>
    <col min="10250" max="10251" width="16.7265625" style="1" customWidth="1"/>
    <col min="10252" max="10252" width="9.7265625" style="1" customWidth="1"/>
    <col min="10253" max="10253" width="16.7265625" style="1" customWidth="1"/>
    <col min="10254" max="10499" width="11.453125" style="1"/>
    <col min="10500" max="10500" width="28.7265625" style="1" customWidth="1"/>
    <col min="10501" max="10501" width="16.7265625" style="1" customWidth="1"/>
    <col min="10502" max="10502" width="9.7265625" style="1" customWidth="1"/>
    <col min="10503" max="10504" width="16.7265625" style="1" customWidth="1"/>
    <col min="10505" max="10505" width="9.7265625" style="1" customWidth="1"/>
    <col min="10506" max="10507" width="16.7265625" style="1" customWidth="1"/>
    <col min="10508" max="10508" width="9.7265625" style="1" customWidth="1"/>
    <col min="10509" max="10509" width="16.7265625" style="1" customWidth="1"/>
    <col min="10510" max="10755" width="11.453125" style="1"/>
    <col min="10756" max="10756" width="28.7265625" style="1" customWidth="1"/>
    <col min="10757" max="10757" width="16.7265625" style="1" customWidth="1"/>
    <col min="10758" max="10758" width="9.7265625" style="1" customWidth="1"/>
    <col min="10759" max="10760" width="16.7265625" style="1" customWidth="1"/>
    <col min="10761" max="10761" width="9.7265625" style="1" customWidth="1"/>
    <col min="10762" max="10763" width="16.7265625" style="1" customWidth="1"/>
    <col min="10764" max="10764" width="9.7265625" style="1" customWidth="1"/>
    <col min="10765" max="10765" width="16.7265625" style="1" customWidth="1"/>
    <col min="10766" max="11011" width="11.453125" style="1"/>
    <col min="11012" max="11012" width="28.7265625" style="1" customWidth="1"/>
    <col min="11013" max="11013" width="16.7265625" style="1" customWidth="1"/>
    <col min="11014" max="11014" width="9.7265625" style="1" customWidth="1"/>
    <col min="11015" max="11016" width="16.7265625" style="1" customWidth="1"/>
    <col min="11017" max="11017" width="9.7265625" style="1" customWidth="1"/>
    <col min="11018" max="11019" width="16.7265625" style="1" customWidth="1"/>
    <col min="11020" max="11020" width="9.7265625" style="1" customWidth="1"/>
    <col min="11021" max="11021" width="16.7265625" style="1" customWidth="1"/>
    <col min="11022" max="11267" width="11.453125" style="1"/>
    <col min="11268" max="11268" width="28.7265625" style="1" customWidth="1"/>
    <col min="11269" max="11269" width="16.7265625" style="1" customWidth="1"/>
    <col min="11270" max="11270" width="9.7265625" style="1" customWidth="1"/>
    <col min="11271" max="11272" width="16.7265625" style="1" customWidth="1"/>
    <col min="11273" max="11273" width="9.7265625" style="1" customWidth="1"/>
    <col min="11274" max="11275" width="16.7265625" style="1" customWidth="1"/>
    <col min="11276" max="11276" width="9.7265625" style="1" customWidth="1"/>
    <col min="11277" max="11277" width="16.7265625" style="1" customWidth="1"/>
    <col min="11278" max="11523" width="11.453125" style="1"/>
    <col min="11524" max="11524" width="28.7265625" style="1" customWidth="1"/>
    <col min="11525" max="11525" width="16.7265625" style="1" customWidth="1"/>
    <col min="11526" max="11526" width="9.7265625" style="1" customWidth="1"/>
    <col min="11527" max="11528" width="16.7265625" style="1" customWidth="1"/>
    <col min="11529" max="11529" width="9.7265625" style="1" customWidth="1"/>
    <col min="11530" max="11531" width="16.7265625" style="1" customWidth="1"/>
    <col min="11532" max="11532" width="9.7265625" style="1" customWidth="1"/>
    <col min="11533" max="11533" width="16.7265625" style="1" customWidth="1"/>
    <col min="11534" max="11779" width="11.453125" style="1"/>
    <col min="11780" max="11780" width="28.7265625" style="1" customWidth="1"/>
    <col min="11781" max="11781" width="16.7265625" style="1" customWidth="1"/>
    <col min="11782" max="11782" width="9.7265625" style="1" customWidth="1"/>
    <col min="11783" max="11784" width="16.7265625" style="1" customWidth="1"/>
    <col min="11785" max="11785" width="9.7265625" style="1" customWidth="1"/>
    <col min="11786" max="11787" width="16.7265625" style="1" customWidth="1"/>
    <col min="11788" max="11788" width="9.7265625" style="1" customWidth="1"/>
    <col min="11789" max="11789" width="16.7265625" style="1" customWidth="1"/>
    <col min="11790" max="12035" width="11.453125" style="1"/>
    <col min="12036" max="12036" width="28.7265625" style="1" customWidth="1"/>
    <col min="12037" max="12037" width="16.7265625" style="1" customWidth="1"/>
    <col min="12038" max="12038" width="9.7265625" style="1" customWidth="1"/>
    <col min="12039" max="12040" width="16.7265625" style="1" customWidth="1"/>
    <col min="12041" max="12041" width="9.7265625" style="1" customWidth="1"/>
    <col min="12042" max="12043" width="16.7265625" style="1" customWidth="1"/>
    <col min="12044" max="12044" width="9.7265625" style="1" customWidth="1"/>
    <col min="12045" max="12045" width="16.7265625" style="1" customWidth="1"/>
    <col min="12046" max="12291" width="11.453125" style="1"/>
    <col min="12292" max="12292" width="28.7265625" style="1" customWidth="1"/>
    <col min="12293" max="12293" width="16.7265625" style="1" customWidth="1"/>
    <col min="12294" max="12294" width="9.7265625" style="1" customWidth="1"/>
    <col min="12295" max="12296" width="16.7265625" style="1" customWidth="1"/>
    <col min="12297" max="12297" width="9.7265625" style="1" customWidth="1"/>
    <col min="12298" max="12299" width="16.7265625" style="1" customWidth="1"/>
    <col min="12300" max="12300" width="9.7265625" style="1" customWidth="1"/>
    <col min="12301" max="12301" width="16.7265625" style="1" customWidth="1"/>
    <col min="12302" max="12547" width="11.453125" style="1"/>
    <col min="12548" max="12548" width="28.7265625" style="1" customWidth="1"/>
    <col min="12549" max="12549" width="16.7265625" style="1" customWidth="1"/>
    <col min="12550" max="12550" width="9.7265625" style="1" customWidth="1"/>
    <col min="12551" max="12552" width="16.7265625" style="1" customWidth="1"/>
    <col min="12553" max="12553" width="9.7265625" style="1" customWidth="1"/>
    <col min="12554" max="12555" width="16.7265625" style="1" customWidth="1"/>
    <col min="12556" max="12556" width="9.7265625" style="1" customWidth="1"/>
    <col min="12557" max="12557" width="16.7265625" style="1" customWidth="1"/>
    <col min="12558" max="12803" width="11.453125" style="1"/>
    <col min="12804" max="12804" width="28.7265625" style="1" customWidth="1"/>
    <col min="12805" max="12805" width="16.7265625" style="1" customWidth="1"/>
    <col min="12806" max="12806" width="9.7265625" style="1" customWidth="1"/>
    <col min="12807" max="12808" width="16.7265625" style="1" customWidth="1"/>
    <col min="12809" max="12809" width="9.7265625" style="1" customWidth="1"/>
    <col min="12810" max="12811" width="16.7265625" style="1" customWidth="1"/>
    <col min="12812" max="12812" width="9.7265625" style="1" customWidth="1"/>
    <col min="12813" max="12813" width="16.7265625" style="1" customWidth="1"/>
    <col min="12814" max="13059" width="11.453125" style="1"/>
    <col min="13060" max="13060" width="28.7265625" style="1" customWidth="1"/>
    <col min="13061" max="13061" width="16.7265625" style="1" customWidth="1"/>
    <col min="13062" max="13062" width="9.7265625" style="1" customWidth="1"/>
    <col min="13063" max="13064" width="16.7265625" style="1" customWidth="1"/>
    <col min="13065" max="13065" width="9.7265625" style="1" customWidth="1"/>
    <col min="13066" max="13067" width="16.7265625" style="1" customWidth="1"/>
    <col min="13068" max="13068" width="9.7265625" style="1" customWidth="1"/>
    <col min="13069" max="13069" width="16.7265625" style="1" customWidth="1"/>
    <col min="13070" max="13315" width="11.453125" style="1"/>
    <col min="13316" max="13316" width="28.7265625" style="1" customWidth="1"/>
    <col min="13317" max="13317" width="16.7265625" style="1" customWidth="1"/>
    <col min="13318" max="13318" width="9.7265625" style="1" customWidth="1"/>
    <col min="13319" max="13320" width="16.7265625" style="1" customWidth="1"/>
    <col min="13321" max="13321" width="9.7265625" style="1" customWidth="1"/>
    <col min="13322" max="13323" width="16.7265625" style="1" customWidth="1"/>
    <col min="13324" max="13324" width="9.7265625" style="1" customWidth="1"/>
    <col min="13325" max="13325" width="16.7265625" style="1" customWidth="1"/>
    <col min="13326" max="13571" width="11.453125" style="1"/>
    <col min="13572" max="13572" width="28.7265625" style="1" customWidth="1"/>
    <col min="13573" max="13573" width="16.7265625" style="1" customWidth="1"/>
    <col min="13574" max="13574" width="9.7265625" style="1" customWidth="1"/>
    <col min="13575" max="13576" width="16.7265625" style="1" customWidth="1"/>
    <col min="13577" max="13577" width="9.7265625" style="1" customWidth="1"/>
    <col min="13578" max="13579" width="16.7265625" style="1" customWidth="1"/>
    <col min="13580" max="13580" width="9.7265625" style="1" customWidth="1"/>
    <col min="13581" max="13581" width="16.7265625" style="1" customWidth="1"/>
    <col min="13582" max="13827" width="11.453125" style="1"/>
    <col min="13828" max="13828" width="28.7265625" style="1" customWidth="1"/>
    <col min="13829" max="13829" width="16.7265625" style="1" customWidth="1"/>
    <col min="13830" max="13830" width="9.7265625" style="1" customWidth="1"/>
    <col min="13831" max="13832" width="16.7265625" style="1" customWidth="1"/>
    <col min="13833" max="13833" width="9.7265625" style="1" customWidth="1"/>
    <col min="13834" max="13835" width="16.7265625" style="1" customWidth="1"/>
    <col min="13836" max="13836" width="9.7265625" style="1" customWidth="1"/>
    <col min="13837" max="13837" width="16.7265625" style="1" customWidth="1"/>
    <col min="13838" max="14083" width="11.453125" style="1"/>
    <col min="14084" max="14084" width="28.7265625" style="1" customWidth="1"/>
    <col min="14085" max="14085" width="16.7265625" style="1" customWidth="1"/>
    <col min="14086" max="14086" width="9.7265625" style="1" customWidth="1"/>
    <col min="14087" max="14088" width="16.7265625" style="1" customWidth="1"/>
    <col min="14089" max="14089" width="9.7265625" style="1" customWidth="1"/>
    <col min="14090" max="14091" width="16.7265625" style="1" customWidth="1"/>
    <col min="14092" max="14092" width="9.7265625" style="1" customWidth="1"/>
    <col min="14093" max="14093" width="16.7265625" style="1" customWidth="1"/>
    <col min="14094" max="14339" width="11.453125" style="1"/>
    <col min="14340" max="14340" width="28.7265625" style="1" customWidth="1"/>
    <col min="14341" max="14341" width="16.7265625" style="1" customWidth="1"/>
    <col min="14342" max="14342" width="9.7265625" style="1" customWidth="1"/>
    <col min="14343" max="14344" width="16.7265625" style="1" customWidth="1"/>
    <col min="14345" max="14345" width="9.7265625" style="1" customWidth="1"/>
    <col min="14346" max="14347" width="16.7265625" style="1" customWidth="1"/>
    <col min="14348" max="14348" width="9.7265625" style="1" customWidth="1"/>
    <col min="14349" max="14349" width="16.7265625" style="1" customWidth="1"/>
    <col min="14350" max="14595" width="11.453125" style="1"/>
    <col min="14596" max="14596" width="28.7265625" style="1" customWidth="1"/>
    <col min="14597" max="14597" width="16.7265625" style="1" customWidth="1"/>
    <col min="14598" max="14598" width="9.7265625" style="1" customWidth="1"/>
    <col min="14599" max="14600" width="16.7265625" style="1" customWidth="1"/>
    <col min="14601" max="14601" width="9.7265625" style="1" customWidth="1"/>
    <col min="14602" max="14603" width="16.7265625" style="1" customWidth="1"/>
    <col min="14604" max="14604" width="9.7265625" style="1" customWidth="1"/>
    <col min="14605" max="14605" width="16.7265625" style="1" customWidth="1"/>
    <col min="14606" max="14851" width="11.453125" style="1"/>
    <col min="14852" max="14852" width="28.7265625" style="1" customWidth="1"/>
    <col min="14853" max="14853" width="16.7265625" style="1" customWidth="1"/>
    <col min="14854" max="14854" width="9.7265625" style="1" customWidth="1"/>
    <col min="14855" max="14856" width="16.7265625" style="1" customWidth="1"/>
    <col min="14857" max="14857" width="9.7265625" style="1" customWidth="1"/>
    <col min="14858" max="14859" width="16.7265625" style="1" customWidth="1"/>
    <col min="14860" max="14860" width="9.7265625" style="1" customWidth="1"/>
    <col min="14861" max="14861" width="16.7265625" style="1" customWidth="1"/>
    <col min="14862" max="15107" width="11.453125" style="1"/>
    <col min="15108" max="15108" width="28.7265625" style="1" customWidth="1"/>
    <col min="15109" max="15109" width="16.7265625" style="1" customWidth="1"/>
    <col min="15110" max="15110" width="9.7265625" style="1" customWidth="1"/>
    <col min="15111" max="15112" width="16.7265625" style="1" customWidth="1"/>
    <col min="15113" max="15113" width="9.7265625" style="1" customWidth="1"/>
    <col min="15114" max="15115" width="16.7265625" style="1" customWidth="1"/>
    <col min="15116" max="15116" width="9.7265625" style="1" customWidth="1"/>
    <col min="15117" max="15117" width="16.7265625" style="1" customWidth="1"/>
    <col min="15118" max="15363" width="11.453125" style="1"/>
    <col min="15364" max="15364" width="28.7265625" style="1" customWidth="1"/>
    <col min="15365" max="15365" width="16.7265625" style="1" customWidth="1"/>
    <col min="15366" max="15366" width="9.7265625" style="1" customWidth="1"/>
    <col min="15367" max="15368" width="16.7265625" style="1" customWidth="1"/>
    <col min="15369" max="15369" width="9.7265625" style="1" customWidth="1"/>
    <col min="15370" max="15371" width="16.7265625" style="1" customWidth="1"/>
    <col min="15372" max="15372" width="9.7265625" style="1" customWidth="1"/>
    <col min="15373" max="15373" width="16.7265625" style="1" customWidth="1"/>
    <col min="15374" max="15619" width="11.453125" style="1"/>
    <col min="15620" max="15620" width="28.7265625" style="1" customWidth="1"/>
    <col min="15621" max="15621" width="16.7265625" style="1" customWidth="1"/>
    <col min="15622" max="15622" width="9.7265625" style="1" customWidth="1"/>
    <col min="15623" max="15624" width="16.7265625" style="1" customWidth="1"/>
    <col min="15625" max="15625" width="9.7265625" style="1" customWidth="1"/>
    <col min="15626" max="15627" width="16.7265625" style="1" customWidth="1"/>
    <col min="15628" max="15628" width="9.7265625" style="1" customWidth="1"/>
    <col min="15629" max="15629" width="16.7265625" style="1" customWidth="1"/>
    <col min="15630" max="15875" width="11.453125" style="1"/>
    <col min="15876" max="15876" width="28.7265625" style="1" customWidth="1"/>
    <col min="15877" max="15877" width="16.7265625" style="1" customWidth="1"/>
    <col min="15878" max="15878" width="9.7265625" style="1" customWidth="1"/>
    <col min="15879" max="15880" width="16.7265625" style="1" customWidth="1"/>
    <col min="15881" max="15881" width="9.7265625" style="1" customWidth="1"/>
    <col min="15882" max="15883" width="16.7265625" style="1" customWidth="1"/>
    <col min="15884" max="15884" width="9.7265625" style="1" customWidth="1"/>
    <col min="15885" max="15885" width="16.7265625" style="1" customWidth="1"/>
    <col min="15886" max="16131" width="11.453125" style="1"/>
    <col min="16132" max="16132" width="28.7265625" style="1" customWidth="1"/>
    <col min="16133" max="16133" width="16.7265625" style="1" customWidth="1"/>
    <col min="16134" max="16134" width="9.7265625" style="1" customWidth="1"/>
    <col min="16135" max="16136" width="16.7265625" style="1" customWidth="1"/>
    <col min="16137" max="16137" width="9.7265625" style="1" customWidth="1"/>
    <col min="16138" max="16139" width="16.7265625" style="1" customWidth="1"/>
    <col min="16140" max="16140" width="9.7265625" style="1" customWidth="1"/>
    <col min="16141" max="16141" width="16.7265625" style="1" customWidth="1"/>
    <col min="16142" max="16384" width="11.453125" style="1"/>
  </cols>
  <sheetData>
    <row r="1" spans="1:14" ht="60" customHeight="1" x14ac:dyDescent="0.35">
      <c r="A1" s="443"/>
      <c r="B1" s="443"/>
      <c r="C1" s="443"/>
      <c r="D1" s="443"/>
      <c r="E1" s="443"/>
      <c r="F1" s="443"/>
      <c r="G1" s="443"/>
      <c r="H1" s="443"/>
      <c r="I1" s="443"/>
      <c r="J1" s="443"/>
      <c r="K1" s="443"/>
      <c r="L1" s="443"/>
      <c r="M1" s="443"/>
      <c r="N1" s="473" t="s">
        <v>63</v>
      </c>
    </row>
    <row r="2" spans="1:14" ht="30.75" customHeight="1" x14ac:dyDescent="0.35">
      <c r="A2" s="4"/>
      <c r="B2" s="4"/>
      <c r="C2" s="4"/>
      <c r="D2" s="4"/>
      <c r="E2" s="4"/>
      <c r="F2" s="4"/>
      <c r="G2" s="4"/>
      <c r="H2" s="4"/>
      <c r="I2" s="4"/>
      <c r="J2" s="4"/>
      <c r="K2" s="4"/>
      <c r="L2" s="4"/>
      <c r="M2" s="4"/>
      <c r="N2" s="473"/>
    </row>
    <row r="3" spans="1:14" ht="14.25" customHeight="1" x14ac:dyDescent="0.35">
      <c r="A3" s="434" t="s">
        <v>161</v>
      </c>
      <c r="B3" s="435"/>
      <c r="C3" s="500"/>
      <c r="D3" s="500"/>
      <c r="E3" s="500"/>
      <c r="F3" s="500"/>
      <c r="G3" s="500"/>
      <c r="H3" s="500"/>
      <c r="I3" s="500"/>
      <c r="J3" s="500"/>
      <c r="K3" s="500"/>
      <c r="L3" s="500"/>
      <c r="M3" s="501"/>
    </row>
    <row r="4" spans="1:14" ht="17.149999999999999" customHeight="1" x14ac:dyDescent="0.35">
      <c r="A4" s="502"/>
      <c r="B4" s="503"/>
      <c r="C4" s="503"/>
      <c r="D4" s="503"/>
      <c r="E4" s="503"/>
      <c r="F4" s="503"/>
      <c r="G4" s="503"/>
      <c r="H4" s="503"/>
      <c r="I4" s="503"/>
      <c r="J4" s="503"/>
      <c r="K4" s="503"/>
      <c r="L4" s="503"/>
      <c r="M4" s="504"/>
    </row>
    <row r="5" spans="1:14" s="18" customFormat="1" ht="44.5" customHeight="1" x14ac:dyDescent="0.35">
      <c r="A5" s="505" t="s">
        <v>347</v>
      </c>
      <c r="B5" s="506"/>
      <c r="C5" s="506"/>
      <c r="D5" s="506"/>
      <c r="E5" s="506"/>
      <c r="F5" s="506"/>
      <c r="G5" s="506"/>
      <c r="H5" s="506"/>
      <c r="I5" s="506"/>
      <c r="J5" s="506"/>
      <c r="K5" s="506"/>
      <c r="L5" s="506"/>
      <c r="M5" s="507"/>
    </row>
    <row r="6" spans="1:14" ht="14.15" customHeight="1" x14ac:dyDescent="0.35"/>
    <row r="7" spans="1:14" s="259" customFormat="1" ht="18" customHeight="1" x14ac:dyDescent="0.35">
      <c r="A7" s="508" t="s">
        <v>229</v>
      </c>
      <c r="B7" s="510" t="s">
        <v>230</v>
      </c>
      <c r="C7" s="511"/>
      <c r="D7" s="511"/>
      <c r="E7" s="511"/>
      <c r="F7" s="474" t="s">
        <v>231</v>
      </c>
      <c r="G7" s="474"/>
      <c r="H7" s="474"/>
      <c r="I7" s="474"/>
      <c r="J7" s="474" t="s">
        <v>232</v>
      </c>
      <c r="K7" s="474"/>
      <c r="L7" s="474"/>
      <c r="M7" s="475"/>
    </row>
    <row r="8" spans="1:14" s="115" customFormat="1" ht="17.149999999999999" customHeight="1" x14ac:dyDescent="0.35">
      <c r="A8" s="509"/>
      <c r="B8" s="276" t="s">
        <v>195</v>
      </c>
      <c r="C8" s="277" t="s">
        <v>193</v>
      </c>
      <c r="D8" s="277" t="s">
        <v>194</v>
      </c>
      <c r="E8" s="278" t="s">
        <v>233</v>
      </c>
      <c r="F8" s="278" t="s">
        <v>195</v>
      </c>
      <c r="G8" s="277" t="s">
        <v>193</v>
      </c>
      <c r="H8" s="277" t="s">
        <v>194</v>
      </c>
      <c r="I8" s="278" t="s">
        <v>233</v>
      </c>
      <c r="J8" s="278" t="s">
        <v>234</v>
      </c>
      <c r="K8" s="277" t="s">
        <v>193</v>
      </c>
      <c r="L8" s="277" t="s">
        <v>194</v>
      </c>
      <c r="M8" s="279" t="s">
        <v>233</v>
      </c>
    </row>
    <row r="9" spans="1:14" s="82" customFormat="1" ht="14.15" customHeight="1" x14ac:dyDescent="0.4">
      <c r="A9" s="358" t="s">
        <v>235</v>
      </c>
      <c r="B9" s="295">
        <v>5497734.3499999996</v>
      </c>
      <c r="C9" s="296">
        <v>2.41</v>
      </c>
      <c r="D9" s="297">
        <v>259956.45</v>
      </c>
      <c r="E9" s="298">
        <v>1</v>
      </c>
      <c r="F9" s="297">
        <v>4145683.16</v>
      </c>
      <c r="G9" s="296">
        <v>2.62</v>
      </c>
      <c r="H9" s="297">
        <v>212835.69</v>
      </c>
      <c r="I9" s="298">
        <v>1</v>
      </c>
      <c r="J9" s="297">
        <v>61214246.380000003</v>
      </c>
      <c r="K9" s="296">
        <v>7.38</v>
      </c>
      <c r="L9" s="297">
        <v>8858681.2200000007</v>
      </c>
      <c r="M9" s="299">
        <v>1</v>
      </c>
    </row>
    <row r="10" spans="1:14" s="82" customFormat="1" ht="14.15" customHeight="1" x14ac:dyDescent="0.4">
      <c r="A10" s="359" t="s">
        <v>236</v>
      </c>
      <c r="B10" s="164">
        <v>2269932.7799999998</v>
      </c>
      <c r="C10" s="81">
        <v>3.55</v>
      </c>
      <c r="D10" s="80">
        <v>157798.76999999999</v>
      </c>
      <c r="E10" s="334">
        <f>+B10/$B$9</f>
        <v>0.41288513330950594</v>
      </c>
      <c r="F10" s="80">
        <v>1930446.54</v>
      </c>
      <c r="G10" s="81">
        <v>3.73</v>
      </c>
      <c r="H10" s="80">
        <v>141062.68</v>
      </c>
      <c r="I10" s="334">
        <f>+F10/$F$9</f>
        <v>0.4656522135184108</v>
      </c>
      <c r="J10" s="80">
        <v>40034698.899999999</v>
      </c>
      <c r="K10" s="81">
        <v>11.15</v>
      </c>
      <c r="L10" s="80">
        <v>8749664.4499999993</v>
      </c>
      <c r="M10" s="335">
        <f>+J10/$J$9</f>
        <v>0.65400950379224443</v>
      </c>
    </row>
    <row r="11" spans="1:14" s="82" customFormat="1" ht="14.15" customHeight="1" x14ac:dyDescent="0.4">
      <c r="A11" s="83" t="s">
        <v>237</v>
      </c>
      <c r="B11" s="165">
        <v>1081974.93</v>
      </c>
      <c r="C11" s="85">
        <v>5.68</v>
      </c>
      <c r="D11" s="84">
        <v>120362.47</v>
      </c>
      <c r="E11" s="329">
        <f>+B11/$B$9</f>
        <v>0.19680378518107192</v>
      </c>
      <c r="F11" s="84">
        <v>1068198.3600000001</v>
      </c>
      <c r="G11" s="85">
        <v>6.09</v>
      </c>
      <c r="H11" s="84">
        <v>127493.05</v>
      </c>
      <c r="I11" s="329">
        <f>+F11/$F$9</f>
        <v>0.25766521916257584</v>
      </c>
      <c r="J11" s="84">
        <v>4896744.17</v>
      </c>
      <c r="K11" s="85">
        <v>6.52</v>
      </c>
      <c r="L11" s="84">
        <v>625350.55000000005</v>
      </c>
      <c r="M11" s="326">
        <f t="shared" ref="M11:M17" si="0">+J11/$J$9</f>
        <v>7.9993538425719643E-2</v>
      </c>
    </row>
    <row r="12" spans="1:14" s="89" customFormat="1" ht="14.15" customHeight="1" x14ac:dyDescent="0.4">
      <c r="A12" s="86" t="s">
        <v>238</v>
      </c>
      <c r="B12" s="166">
        <v>586538.44999999995</v>
      </c>
      <c r="C12" s="88">
        <v>10.23</v>
      </c>
      <c r="D12" s="87">
        <v>117614.43</v>
      </c>
      <c r="E12" s="328">
        <f>+B12/$B$9</f>
        <v>0.10668730292506767</v>
      </c>
      <c r="F12" s="87" t="s">
        <v>239</v>
      </c>
      <c r="G12" s="88" t="s">
        <v>239</v>
      </c>
      <c r="H12" s="87" t="s">
        <v>239</v>
      </c>
      <c r="I12" s="328"/>
      <c r="J12" s="87" t="s">
        <v>239</v>
      </c>
      <c r="K12" s="88" t="s">
        <v>239</v>
      </c>
      <c r="L12" s="87" t="s">
        <v>239</v>
      </c>
      <c r="M12" s="325"/>
    </row>
    <row r="13" spans="1:14" s="82" customFormat="1" ht="14.15" customHeight="1" x14ac:dyDescent="0.4">
      <c r="A13" s="83" t="s">
        <v>240</v>
      </c>
      <c r="B13" s="165">
        <v>599665.56000000006</v>
      </c>
      <c r="C13" s="85">
        <v>4.8600000000000003</v>
      </c>
      <c r="D13" s="84">
        <v>57171.62</v>
      </c>
      <c r="E13" s="329">
        <f t="shared" ref="E13:E15" si="1">+B13/$B$9</f>
        <v>0.1090750337909652</v>
      </c>
      <c r="F13" s="84">
        <v>453342.45</v>
      </c>
      <c r="G13" s="85">
        <v>6.12</v>
      </c>
      <c r="H13" s="84">
        <v>54403.71</v>
      </c>
      <c r="I13" s="329">
        <f>+F13/$F$9</f>
        <v>0.10935289372186369</v>
      </c>
      <c r="J13" s="84">
        <v>6129972.29</v>
      </c>
      <c r="K13" s="85">
        <v>5.84</v>
      </c>
      <c r="L13" s="84">
        <v>701694.11</v>
      </c>
      <c r="M13" s="326">
        <f>+J13/$J$9</f>
        <v>0.10013963501154516</v>
      </c>
    </row>
    <row r="14" spans="1:14" s="82" customFormat="1" ht="14.15" customHeight="1" x14ac:dyDescent="0.4">
      <c r="A14" s="86" t="s">
        <v>241</v>
      </c>
      <c r="B14" s="166">
        <v>563217.68999999994</v>
      </c>
      <c r="C14" s="88">
        <v>4.4400000000000004</v>
      </c>
      <c r="D14" s="87">
        <v>48959.35</v>
      </c>
      <c r="E14" s="328">
        <f>+B14/$B$9</f>
        <v>0.10244541735633333</v>
      </c>
      <c r="F14" s="87">
        <v>439656.74</v>
      </c>
      <c r="G14" s="88">
        <v>4.7300000000000004</v>
      </c>
      <c r="H14" s="87">
        <v>40755.839999999997</v>
      </c>
      <c r="I14" s="328">
        <f t="shared" ref="I14" si="2">+F14/$F$9</f>
        <v>0.10605169836471535</v>
      </c>
      <c r="J14" s="87">
        <v>6468026.1699999999</v>
      </c>
      <c r="K14" s="88">
        <v>6.68</v>
      </c>
      <c r="L14" s="87">
        <v>846250.78</v>
      </c>
      <c r="M14" s="325">
        <f t="shared" si="0"/>
        <v>0.10566210567795607</v>
      </c>
    </row>
    <row r="15" spans="1:14" s="82" customFormat="1" ht="14.15" customHeight="1" x14ac:dyDescent="0.4">
      <c r="A15" s="83" t="s">
        <v>242</v>
      </c>
      <c r="B15" s="165">
        <v>301143.46999999997</v>
      </c>
      <c r="C15" s="85">
        <v>4.3099999999999996</v>
      </c>
      <c r="D15" s="84">
        <v>25428.48</v>
      </c>
      <c r="E15" s="329">
        <f t="shared" si="1"/>
        <v>5.4775922376096617E-2</v>
      </c>
      <c r="F15" s="84">
        <v>254039.08</v>
      </c>
      <c r="G15" s="85">
        <v>4.6399999999999997</v>
      </c>
      <c r="H15" s="84">
        <v>23120.93</v>
      </c>
      <c r="I15" s="329">
        <f>+F15/$F$9</f>
        <v>6.1277977644581982E-2</v>
      </c>
      <c r="J15" s="84">
        <v>3196795.07</v>
      </c>
      <c r="K15" s="85">
        <v>4.97</v>
      </c>
      <c r="L15" s="84">
        <v>311495.75</v>
      </c>
      <c r="M15" s="326">
        <f>+J15/$J$9</f>
        <v>5.2223056870703562E-2</v>
      </c>
    </row>
    <row r="16" spans="1:14" s="82" customFormat="1" ht="14.15" customHeight="1" x14ac:dyDescent="0.4">
      <c r="A16" s="86" t="s">
        <v>243</v>
      </c>
      <c r="B16" s="166">
        <v>95261.47</v>
      </c>
      <c r="C16" s="88">
        <v>12.82</v>
      </c>
      <c r="D16" s="87">
        <v>23931.14</v>
      </c>
      <c r="E16" s="328">
        <f>+B16/$B$9</f>
        <v>1.7327405060959339E-2</v>
      </c>
      <c r="F16" s="87"/>
      <c r="G16" s="88"/>
      <c r="H16" s="87"/>
      <c r="I16" s="328"/>
      <c r="J16" s="87" t="s">
        <v>239</v>
      </c>
      <c r="K16" s="88" t="s">
        <v>239</v>
      </c>
      <c r="L16" s="87" t="s">
        <v>239</v>
      </c>
      <c r="M16" s="325"/>
    </row>
    <row r="17" spans="1:80" s="82" customFormat="1" ht="14.15" customHeight="1" x14ac:dyDescent="0.4">
      <c r="A17" s="90" t="s">
        <v>244</v>
      </c>
      <c r="B17" s="167"/>
      <c r="C17" s="92"/>
      <c r="D17" s="91"/>
      <c r="E17" s="93"/>
      <c r="F17" s="91"/>
      <c r="G17" s="92"/>
      <c r="H17" s="91"/>
      <c r="I17" s="93"/>
      <c r="J17" s="91">
        <v>488009.77</v>
      </c>
      <c r="K17" s="92">
        <v>8.11</v>
      </c>
      <c r="L17" s="91">
        <v>77605.710000000006</v>
      </c>
      <c r="M17" s="94">
        <f t="shared" si="0"/>
        <v>7.9721600584703629E-3</v>
      </c>
    </row>
    <row r="18" spans="1:80" ht="14.15" customHeight="1" x14ac:dyDescent="0.3">
      <c r="A18" s="20"/>
      <c r="B18" s="20"/>
      <c r="C18" s="20"/>
      <c r="D18" s="20"/>
      <c r="E18" s="20"/>
      <c r="F18" s="20"/>
      <c r="G18" s="20"/>
      <c r="H18" s="20"/>
      <c r="I18" s="23"/>
      <c r="J18" s="22"/>
      <c r="K18" s="22"/>
      <c r="L18" s="22"/>
      <c r="M18" s="21"/>
    </row>
    <row r="19" spans="1:80" s="18" customFormat="1" ht="16" customHeight="1" x14ac:dyDescent="0.35">
      <c r="A19" s="515" t="s">
        <v>245</v>
      </c>
      <c r="B19" s="516"/>
      <c r="C19" s="516"/>
      <c r="D19" s="516"/>
      <c r="E19" s="516"/>
      <c r="F19" s="516"/>
      <c r="G19" s="516"/>
      <c r="H19" s="516"/>
      <c r="I19" s="516"/>
      <c r="J19" s="516"/>
      <c r="K19" s="516"/>
      <c r="L19" s="516"/>
      <c r="M19" s="517"/>
    </row>
    <row r="20" spans="1:80" s="18" customFormat="1" ht="16" customHeight="1" x14ac:dyDescent="0.35">
      <c r="A20" s="420" t="s">
        <v>376</v>
      </c>
      <c r="B20" s="20"/>
      <c r="C20" s="20"/>
      <c r="D20" s="20"/>
      <c r="E20" s="20"/>
      <c r="F20" s="20"/>
      <c r="G20" s="20"/>
      <c r="H20" s="20"/>
      <c r="I20" s="20"/>
      <c r="J20" s="20"/>
      <c r="K20" s="20"/>
      <c r="L20" s="20"/>
      <c r="M20" s="52"/>
    </row>
    <row r="21" spans="1:80" s="73" customFormat="1" ht="33.5" customHeight="1" x14ac:dyDescent="0.35">
      <c r="A21" s="431" t="s">
        <v>387</v>
      </c>
      <c r="B21" s="432"/>
      <c r="C21" s="432"/>
      <c r="D21" s="432"/>
      <c r="E21" s="432"/>
      <c r="F21" s="432"/>
      <c r="G21" s="432"/>
      <c r="H21" s="432"/>
      <c r="I21" s="432"/>
      <c r="J21" s="432"/>
      <c r="K21" s="432"/>
      <c r="L21" s="432"/>
      <c r="M21" s="433"/>
      <c r="N21" s="41"/>
      <c r="O21" s="41"/>
      <c r="P21" s="41"/>
      <c r="Q21" s="41"/>
      <c r="R21" s="41"/>
      <c r="S21" s="41"/>
      <c r="T21" s="41"/>
      <c r="U21" s="41"/>
      <c r="V21" s="41"/>
      <c r="W21" s="41"/>
      <c r="X21" s="41"/>
    </row>
    <row r="22" spans="1:80" s="18" customFormat="1" ht="16" customHeight="1" x14ac:dyDescent="0.35">
      <c r="A22" s="428" t="s">
        <v>378</v>
      </c>
      <c r="B22" s="429"/>
      <c r="C22" s="429"/>
      <c r="D22" s="429"/>
      <c r="E22" s="429"/>
      <c r="F22" s="429"/>
      <c r="G22" s="429"/>
      <c r="H22" s="429"/>
      <c r="I22" s="429"/>
      <c r="J22" s="429"/>
      <c r="K22" s="429"/>
      <c r="L22" s="429"/>
      <c r="M22" s="430"/>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row>
    <row r="23" spans="1:80" s="18" customFormat="1" ht="16" customHeight="1" x14ac:dyDescent="0.35">
      <c r="A23" s="27" t="s">
        <v>388</v>
      </c>
      <c r="B23" s="63"/>
      <c r="C23" s="20"/>
      <c r="D23" s="20"/>
      <c r="E23" s="62"/>
      <c r="F23" s="20"/>
      <c r="G23" s="20"/>
      <c r="H23" s="20"/>
      <c r="I23" s="194"/>
      <c r="J23" s="64"/>
      <c r="K23" s="64"/>
      <c r="L23" s="64"/>
      <c r="M23" s="195"/>
    </row>
    <row r="24" spans="1:80" s="18" customFormat="1" ht="16" customHeight="1" x14ac:dyDescent="0.35">
      <c r="A24" s="27" t="s">
        <v>389</v>
      </c>
      <c r="B24" s="63"/>
      <c r="C24" s="20"/>
      <c r="D24" s="20"/>
      <c r="E24" s="62"/>
      <c r="F24" s="196"/>
      <c r="G24" s="64"/>
      <c r="H24" s="64"/>
      <c r="I24" s="194"/>
      <c r="J24" s="64"/>
      <c r="K24" s="64"/>
      <c r="L24" s="64"/>
      <c r="M24" s="195"/>
    </row>
    <row r="25" spans="1:80" s="18" customFormat="1" ht="16" customHeight="1" x14ac:dyDescent="0.35">
      <c r="A25" s="27" t="s">
        <v>390</v>
      </c>
      <c r="B25" s="63"/>
      <c r="C25" s="20"/>
      <c r="D25" s="20"/>
      <c r="E25" s="62"/>
      <c r="F25" s="196"/>
      <c r="G25" s="64"/>
      <c r="H25" s="64"/>
      <c r="I25" s="194"/>
      <c r="J25" s="64"/>
      <c r="K25" s="64"/>
      <c r="L25" s="64"/>
      <c r="M25" s="195"/>
    </row>
    <row r="26" spans="1:80" s="18" customFormat="1" ht="16" customHeight="1" x14ac:dyDescent="0.35">
      <c r="A26" s="27" t="s">
        <v>391</v>
      </c>
      <c r="B26" s="63"/>
      <c r="C26" s="20"/>
      <c r="D26" s="20"/>
      <c r="E26" s="62"/>
      <c r="F26" s="196"/>
      <c r="G26" s="64"/>
      <c r="H26" s="64"/>
      <c r="I26" s="194"/>
      <c r="J26" s="64"/>
      <c r="K26" s="64"/>
      <c r="L26" s="64"/>
      <c r="M26" s="195"/>
    </row>
    <row r="27" spans="1:80" s="18" customFormat="1" ht="16" customHeight="1" x14ac:dyDescent="0.35">
      <c r="A27" s="428" t="s">
        <v>392</v>
      </c>
      <c r="B27" s="429"/>
      <c r="C27" s="429"/>
      <c r="D27" s="429"/>
      <c r="E27" s="429"/>
      <c r="F27" s="429"/>
      <c r="G27" s="429"/>
      <c r="H27" s="429"/>
      <c r="I27" s="429"/>
      <c r="J27" s="429"/>
      <c r="K27" s="429"/>
      <c r="L27" s="429"/>
      <c r="M27" s="430"/>
    </row>
    <row r="28" spans="1:80" s="18" customFormat="1" ht="16" customHeight="1" x14ac:dyDescent="0.35">
      <c r="A28" s="27" t="s">
        <v>393</v>
      </c>
      <c r="B28" s="20"/>
      <c r="C28" s="20"/>
      <c r="D28" s="20"/>
      <c r="E28" s="20"/>
      <c r="F28" s="20"/>
      <c r="G28" s="20"/>
      <c r="H28" s="20"/>
      <c r="I28" s="20"/>
      <c r="J28" s="20"/>
      <c r="K28" s="20"/>
      <c r="L28" s="20"/>
      <c r="M28" s="52"/>
    </row>
    <row r="29" spans="1:80" s="18" customFormat="1" ht="16" customHeight="1" x14ac:dyDescent="0.35">
      <c r="A29" s="512" t="s">
        <v>394</v>
      </c>
      <c r="B29" s="513"/>
      <c r="C29" s="513"/>
      <c r="D29" s="513"/>
      <c r="E29" s="513"/>
      <c r="F29" s="513"/>
      <c r="G29" s="513"/>
      <c r="H29" s="513"/>
      <c r="I29" s="513"/>
      <c r="J29" s="513"/>
      <c r="K29" s="513"/>
      <c r="L29" s="513"/>
      <c r="M29" s="514"/>
    </row>
    <row r="30" spans="1:80" s="37" customFormat="1" ht="16" customHeight="1" x14ac:dyDescent="0.35">
      <c r="A30" s="29" t="s">
        <v>395</v>
      </c>
      <c r="B30" s="66"/>
      <c r="C30" s="66"/>
      <c r="D30" s="67"/>
      <c r="E30" s="67"/>
      <c r="F30" s="67"/>
      <c r="G30" s="67"/>
      <c r="H30" s="67"/>
      <c r="I30" s="67"/>
      <c r="J30" s="67"/>
      <c r="K30" s="67"/>
      <c r="L30" s="67"/>
      <c r="M30" s="68"/>
      <c r="N30" s="197"/>
      <c r="O30" s="197"/>
      <c r="P30" s="197"/>
      <c r="Q30" s="197"/>
      <c r="R30" s="197"/>
      <c r="S30" s="197"/>
      <c r="T30" s="197"/>
      <c r="U30" s="197"/>
      <c r="V30" s="197"/>
      <c r="W30" s="197"/>
      <c r="X30" s="197"/>
    </row>
    <row r="31" spans="1:80" s="37" customFormat="1" ht="16" customHeight="1" x14ac:dyDescent="0.35">
      <c r="A31" s="65" t="s">
        <v>396</v>
      </c>
      <c r="B31" s="66"/>
      <c r="C31" s="66"/>
      <c r="D31" s="67"/>
      <c r="E31" s="67"/>
      <c r="F31" s="67"/>
      <c r="G31" s="67"/>
      <c r="H31" s="67"/>
      <c r="I31" s="67"/>
      <c r="J31" s="67"/>
      <c r="K31" s="67"/>
      <c r="L31" s="67"/>
      <c r="M31" s="68"/>
      <c r="N31" s="69"/>
      <c r="O31" s="69"/>
      <c r="P31" s="69"/>
      <c r="Q31" s="69"/>
      <c r="R31" s="69"/>
      <c r="S31" s="69"/>
      <c r="T31" s="69"/>
      <c r="U31" s="69"/>
      <c r="V31" s="69"/>
      <c r="W31" s="69"/>
      <c r="X31" s="69"/>
    </row>
    <row r="32" spans="1:80" s="18" customFormat="1" ht="16" customHeight="1" x14ac:dyDescent="0.35">
      <c r="A32" s="369" t="s">
        <v>462</v>
      </c>
      <c r="B32" s="74"/>
      <c r="C32" s="74"/>
      <c r="D32" s="74"/>
      <c r="E32" s="74"/>
      <c r="F32" s="74"/>
      <c r="G32" s="192"/>
      <c r="H32" s="192"/>
      <c r="I32" s="192"/>
      <c r="J32" s="192"/>
      <c r="K32" s="192"/>
      <c r="L32" s="192"/>
      <c r="M32" s="198"/>
    </row>
  </sheetData>
  <mergeCells count="13">
    <mergeCell ref="A29:M29"/>
    <mergeCell ref="A27:M27"/>
    <mergeCell ref="A21:M21"/>
    <mergeCell ref="A19:M19"/>
    <mergeCell ref="J7:M7"/>
    <mergeCell ref="A22:M22"/>
    <mergeCell ref="N1:N2"/>
    <mergeCell ref="A1:M1"/>
    <mergeCell ref="A3:M4"/>
    <mergeCell ref="A5:M5"/>
    <mergeCell ref="A7:A8"/>
    <mergeCell ref="B7:E7"/>
    <mergeCell ref="F7:I7"/>
  </mergeCells>
  <hyperlinks>
    <hyperlink ref="N1" location="Índice!A1" display="Regresar al índice" xr:uid="{00000000-0004-0000-0300-000000000000}"/>
  </hyperlinks>
  <pageMargins left="0.70866141732283472" right="0.70866141732283472" top="0.74803149606299213" bottom="0.74803149606299213" header="0.31496062992125984" footer="0.31496062992125984"/>
  <pageSetup paperSize="5" scale="75" orientation="landscape" horizontalDpi="4294967294" verticalDpi="4294967294"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B31"/>
  <sheetViews>
    <sheetView topLeftCell="A8" zoomScaleNormal="100" workbookViewId="0">
      <selection activeCell="A22" sqref="A22"/>
    </sheetView>
  </sheetViews>
  <sheetFormatPr baseColWidth="10" defaultColWidth="11.453125" defaultRowHeight="16" x14ac:dyDescent="0.35"/>
  <cols>
    <col min="1" max="1" width="30.7265625" style="1" customWidth="1"/>
    <col min="2" max="2" width="9.36328125" style="1" bestFit="1" customWidth="1"/>
    <col min="3" max="3" width="5.1796875" style="1" bestFit="1" customWidth="1"/>
    <col min="4" max="4" width="9.7265625" style="1" customWidth="1"/>
    <col min="5" max="5" width="17.54296875" style="1" customWidth="1"/>
    <col min="6" max="6" width="11.36328125" style="1" customWidth="1"/>
    <col min="7" max="7" width="6.81640625" style="1" customWidth="1"/>
    <col min="8" max="8" width="8" style="1" bestFit="1" customWidth="1"/>
    <col min="9" max="9" width="17.54296875" style="1" customWidth="1"/>
    <col min="10" max="10" width="10.26953125" style="1" bestFit="1" customWidth="1"/>
    <col min="11" max="11" width="5.26953125" style="1" bestFit="1" customWidth="1"/>
    <col min="12" max="12" width="9.36328125" style="1" bestFit="1" customWidth="1"/>
    <col min="13" max="13" width="16.7265625" style="1" customWidth="1"/>
    <col min="14" max="14" width="18" style="1" bestFit="1" customWidth="1"/>
    <col min="15" max="259" width="11.453125" style="1"/>
    <col min="260" max="260" width="28.7265625" style="1" customWidth="1"/>
    <col min="261" max="261" width="16.7265625" style="1" customWidth="1"/>
    <col min="262" max="262" width="9.7265625" style="1" customWidth="1"/>
    <col min="263" max="264" width="16.7265625" style="1" customWidth="1"/>
    <col min="265" max="265" width="9.7265625" style="1" customWidth="1"/>
    <col min="266" max="267" width="16.7265625" style="1" customWidth="1"/>
    <col min="268" max="268" width="9.7265625" style="1" customWidth="1"/>
    <col min="269" max="269" width="16.7265625" style="1" customWidth="1"/>
    <col min="270" max="515" width="11.453125" style="1"/>
    <col min="516" max="516" width="28.7265625" style="1" customWidth="1"/>
    <col min="517" max="517" width="16.7265625" style="1" customWidth="1"/>
    <col min="518" max="518" width="9.7265625" style="1" customWidth="1"/>
    <col min="519" max="520" width="16.7265625" style="1" customWidth="1"/>
    <col min="521" max="521" width="9.7265625" style="1" customWidth="1"/>
    <col min="522" max="523" width="16.7265625" style="1" customWidth="1"/>
    <col min="524" max="524" width="9.7265625" style="1" customWidth="1"/>
    <col min="525" max="525" width="16.7265625" style="1" customWidth="1"/>
    <col min="526" max="771" width="11.453125" style="1"/>
    <col min="772" max="772" width="28.7265625" style="1" customWidth="1"/>
    <col min="773" max="773" width="16.7265625" style="1" customWidth="1"/>
    <col min="774" max="774" width="9.7265625" style="1" customWidth="1"/>
    <col min="775" max="776" width="16.7265625" style="1" customWidth="1"/>
    <col min="777" max="777" width="9.7265625" style="1" customWidth="1"/>
    <col min="778" max="779" width="16.7265625" style="1" customWidth="1"/>
    <col min="780" max="780" width="9.7265625" style="1" customWidth="1"/>
    <col min="781" max="781" width="16.7265625" style="1" customWidth="1"/>
    <col min="782" max="1027" width="11.453125" style="1"/>
    <col min="1028" max="1028" width="28.7265625" style="1" customWidth="1"/>
    <col min="1029" max="1029" width="16.7265625" style="1" customWidth="1"/>
    <col min="1030" max="1030" width="9.7265625" style="1" customWidth="1"/>
    <col min="1031" max="1032" width="16.7265625" style="1" customWidth="1"/>
    <col min="1033" max="1033" width="9.7265625" style="1" customWidth="1"/>
    <col min="1034" max="1035" width="16.7265625" style="1" customWidth="1"/>
    <col min="1036" max="1036" width="9.7265625" style="1" customWidth="1"/>
    <col min="1037" max="1037" width="16.7265625" style="1" customWidth="1"/>
    <col min="1038" max="1283" width="11.453125" style="1"/>
    <col min="1284" max="1284" width="28.7265625" style="1" customWidth="1"/>
    <col min="1285" max="1285" width="16.7265625" style="1" customWidth="1"/>
    <col min="1286" max="1286" width="9.7265625" style="1" customWidth="1"/>
    <col min="1287" max="1288" width="16.7265625" style="1" customWidth="1"/>
    <col min="1289" max="1289" width="9.7265625" style="1" customWidth="1"/>
    <col min="1290" max="1291" width="16.7265625" style="1" customWidth="1"/>
    <col min="1292" max="1292" width="9.7265625" style="1" customWidth="1"/>
    <col min="1293" max="1293" width="16.7265625" style="1" customWidth="1"/>
    <col min="1294" max="1539" width="11.453125" style="1"/>
    <col min="1540" max="1540" width="28.7265625" style="1" customWidth="1"/>
    <col min="1541" max="1541" width="16.7265625" style="1" customWidth="1"/>
    <col min="1542" max="1542" width="9.7265625" style="1" customWidth="1"/>
    <col min="1543" max="1544" width="16.7265625" style="1" customWidth="1"/>
    <col min="1545" max="1545" width="9.7265625" style="1" customWidth="1"/>
    <col min="1546" max="1547" width="16.7265625" style="1" customWidth="1"/>
    <col min="1548" max="1548" width="9.7265625" style="1" customWidth="1"/>
    <col min="1549" max="1549" width="16.7265625" style="1" customWidth="1"/>
    <col min="1550" max="1795" width="11.453125" style="1"/>
    <col min="1796" max="1796" width="28.7265625" style="1" customWidth="1"/>
    <col min="1797" max="1797" width="16.7265625" style="1" customWidth="1"/>
    <col min="1798" max="1798" width="9.7265625" style="1" customWidth="1"/>
    <col min="1799" max="1800" width="16.7265625" style="1" customWidth="1"/>
    <col min="1801" max="1801" width="9.7265625" style="1" customWidth="1"/>
    <col min="1802" max="1803" width="16.7265625" style="1" customWidth="1"/>
    <col min="1804" max="1804" width="9.7265625" style="1" customWidth="1"/>
    <col min="1805" max="1805" width="16.7265625" style="1" customWidth="1"/>
    <col min="1806" max="2051" width="11.453125" style="1"/>
    <col min="2052" max="2052" width="28.7265625" style="1" customWidth="1"/>
    <col min="2053" max="2053" width="16.7265625" style="1" customWidth="1"/>
    <col min="2054" max="2054" width="9.7265625" style="1" customWidth="1"/>
    <col min="2055" max="2056" width="16.7265625" style="1" customWidth="1"/>
    <col min="2057" max="2057" width="9.7265625" style="1" customWidth="1"/>
    <col min="2058" max="2059" width="16.7265625" style="1" customWidth="1"/>
    <col min="2060" max="2060" width="9.7265625" style="1" customWidth="1"/>
    <col min="2061" max="2061" width="16.7265625" style="1" customWidth="1"/>
    <col min="2062" max="2307" width="11.453125" style="1"/>
    <col min="2308" max="2308" width="28.7265625" style="1" customWidth="1"/>
    <col min="2309" max="2309" width="16.7265625" style="1" customWidth="1"/>
    <col min="2310" max="2310" width="9.7265625" style="1" customWidth="1"/>
    <col min="2311" max="2312" width="16.7265625" style="1" customWidth="1"/>
    <col min="2313" max="2313" width="9.7265625" style="1" customWidth="1"/>
    <col min="2314" max="2315" width="16.7265625" style="1" customWidth="1"/>
    <col min="2316" max="2316" width="9.7265625" style="1" customWidth="1"/>
    <col min="2317" max="2317" width="16.7265625" style="1" customWidth="1"/>
    <col min="2318" max="2563" width="11.453125" style="1"/>
    <col min="2564" max="2564" width="28.7265625" style="1" customWidth="1"/>
    <col min="2565" max="2565" width="16.7265625" style="1" customWidth="1"/>
    <col min="2566" max="2566" width="9.7265625" style="1" customWidth="1"/>
    <col min="2567" max="2568" width="16.7265625" style="1" customWidth="1"/>
    <col min="2569" max="2569" width="9.7265625" style="1" customWidth="1"/>
    <col min="2570" max="2571" width="16.7265625" style="1" customWidth="1"/>
    <col min="2572" max="2572" width="9.7265625" style="1" customWidth="1"/>
    <col min="2573" max="2573" width="16.7265625" style="1" customWidth="1"/>
    <col min="2574" max="2819" width="11.453125" style="1"/>
    <col min="2820" max="2820" width="28.7265625" style="1" customWidth="1"/>
    <col min="2821" max="2821" width="16.7265625" style="1" customWidth="1"/>
    <col min="2822" max="2822" width="9.7265625" style="1" customWidth="1"/>
    <col min="2823" max="2824" width="16.7265625" style="1" customWidth="1"/>
    <col min="2825" max="2825" width="9.7265625" style="1" customWidth="1"/>
    <col min="2826" max="2827" width="16.7265625" style="1" customWidth="1"/>
    <col min="2828" max="2828" width="9.7265625" style="1" customWidth="1"/>
    <col min="2829" max="2829" width="16.7265625" style="1" customWidth="1"/>
    <col min="2830" max="3075" width="11.453125" style="1"/>
    <col min="3076" max="3076" width="28.7265625" style="1" customWidth="1"/>
    <col min="3077" max="3077" width="16.7265625" style="1" customWidth="1"/>
    <col min="3078" max="3078" width="9.7265625" style="1" customWidth="1"/>
    <col min="3079" max="3080" width="16.7265625" style="1" customWidth="1"/>
    <col min="3081" max="3081" width="9.7265625" style="1" customWidth="1"/>
    <col min="3082" max="3083" width="16.7265625" style="1" customWidth="1"/>
    <col min="3084" max="3084" width="9.7265625" style="1" customWidth="1"/>
    <col min="3085" max="3085" width="16.7265625" style="1" customWidth="1"/>
    <col min="3086" max="3331" width="11.453125" style="1"/>
    <col min="3332" max="3332" width="28.7265625" style="1" customWidth="1"/>
    <col min="3333" max="3333" width="16.7265625" style="1" customWidth="1"/>
    <col min="3334" max="3334" width="9.7265625" style="1" customWidth="1"/>
    <col min="3335" max="3336" width="16.7265625" style="1" customWidth="1"/>
    <col min="3337" max="3337" width="9.7265625" style="1" customWidth="1"/>
    <col min="3338" max="3339" width="16.7265625" style="1" customWidth="1"/>
    <col min="3340" max="3340" width="9.7265625" style="1" customWidth="1"/>
    <col min="3341" max="3341" width="16.7265625" style="1" customWidth="1"/>
    <col min="3342" max="3587" width="11.453125" style="1"/>
    <col min="3588" max="3588" width="28.7265625" style="1" customWidth="1"/>
    <col min="3589" max="3589" width="16.7265625" style="1" customWidth="1"/>
    <col min="3590" max="3590" width="9.7265625" style="1" customWidth="1"/>
    <col min="3591" max="3592" width="16.7265625" style="1" customWidth="1"/>
    <col min="3593" max="3593" width="9.7265625" style="1" customWidth="1"/>
    <col min="3594" max="3595" width="16.7265625" style="1" customWidth="1"/>
    <col min="3596" max="3596" width="9.7265625" style="1" customWidth="1"/>
    <col min="3597" max="3597" width="16.7265625" style="1" customWidth="1"/>
    <col min="3598" max="3843" width="11.453125" style="1"/>
    <col min="3844" max="3844" width="28.7265625" style="1" customWidth="1"/>
    <col min="3845" max="3845" width="16.7265625" style="1" customWidth="1"/>
    <col min="3846" max="3846" width="9.7265625" style="1" customWidth="1"/>
    <col min="3847" max="3848" width="16.7265625" style="1" customWidth="1"/>
    <col min="3849" max="3849" width="9.7265625" style="1" customWidth="1"/>
    <col min="3850" max="3851" width="16.7265625" style="1" customWidth="1"/>
    <col min="3852" max="3852" width="9.7265625" style="1" customWidth="1"/>
    <col min="3853" max="3853" width="16.7265625" style="1" customWidth="1"/>
    <col min="3854" max="4099" width="11.453125" style="1"/>
    <col min="4100" max="4100" width="28.7265625" style="1" customWidth="1"/>
    <col min="4101" max="4101" width="16.7265625" style="1" customWidth="1"/>
    <col min="4102" max="4102" width="9.7265625" style="1" customWidth="1"/>
    <col min="4103" max="4104" width="16.7265625" style="1" customWidth="1"/>
    <col min="4105" max="4105" width="9.7265625" style="1" customWidth="1"/>
    <col min="4106" max="4107" width="16.7265625" style="1" customWidth="1"/>
    <col min="4108" max="4108" width="9.7265625" style="1" customWidth="1"/>
    <col min="4109" max="4109" width="16.7265625" style="1" customWidth="1"/>
    <col min="4110" max="4355" width="11.453125" style="1"/>
    <col min="4356" max="4356" width="28.7265625" style="1" customWidth="1"/>
    <col min="4357" max="4357" width="16.7265625" style="1" customWidth="1"/>
    <col min="4358" max="4358" width="9.7265625" style="1" customWidth="1"/>
    <col min="4359" max="4360" width="16.7265625" style="1" customWidth="1"/>
    <col min="4361" max="4361" width="9.7265625" style="1" customWidth="1"/>
    <col min="4362" max="4363" width="16.7265625" style="1" customWidth="1"/>
    <col min="4364" max="4364" width="9.7265625" style="1" customWidth="1"/>
    <col min="4365" max="4365" width="16.7265625" style="1" customWidth="1"/>
    <col min="4366" max="4611" width="11.453125" style="1"/>
    <col min="4612" max="4612" width="28.7265625" style="1" customWidth="1"/>
    <col min="4613" max="4613" width="16.7265625" style="1" customWidth="1"/>
    <col min="4614" max="4614" width="9.7265625" style="1" customWidth="1"/>
    <col min="4615" max="4616" width="16.7265625" style="1" customWidth="1"/>
    <col min="4617" max="4617" width="9.7265625" style="1" customWidth="1"/>
    <col min="4618" max="4619" width="16.7265625" style="1" customWidth="1"/>
    <col min="4620" max="4620" width="9.7265625" style="1" customWidth="1"/>
    <col min="4621" max="4621" width="16.7265625" style="1" customWidth="1"/>
    <col min="4622" max="4867" width="11.453125" style="1"/>
    <col min="4868" max="4868" width="28.7265625" style="1" customWidth="1"/>
    <col min="4869" max="4869" width="16.7265625" style="1" customWidth="1"/>
    <col min="4870" max="4870" width="9.7265625" style="1" customWidth="1"/>
    <col min="4871" max="4872" width="16.7265625" style="1" customWidth="1"/>
    <col min="4873" max="4873" width="9.7265625" style="1" customWidth="1"/>
    <col min="4874" max="4875" width="16.7265625" style="1" customWidth="1"/>
    <col min="4876" max="4876" width="9.7265625" style="1" customWidth="1"/>
    <col min="4877" max="4877" width="16.7265625" style="1" customWidth="1"/>
    <col min="4878" max="5123" width="11.453125" style="1"/>
    <col min="5124" max="5124" width="28.7265625" style="1" customWidth="1"/>
    <col min="5125" max="5125" width="16.7265625" style="1" customWidth="1"/>
    <col min="5126" max="5126" width="9.7265625" style="1" customWidth="1"/>
    <col min="5127" max="5128" width="16.7265625" style="1" customWidth="1"/>
    <col min="5129" max="5129" width="9.7265625" style="1" customWidth="1"/>
    <col min="5130" max="5131" width="16.7265625" style="1" customWidth="1"/>
    <col min="5132" max="5132" width="9.7265625" style="1" customWidth="1"/>
    <col min="5133" max="5133" width="16.7265625" style="1" customWidth="1"/>
    <col min="5134" max="5379" width="11.453125" style="1"/>
    <col min="5380" max="5380" width="28.7265625" style="1" customWidth="1"/>
    <col min="5381" max="5381" width="16.7265625" style="1" customWidth="1"/>
    <col min="5382" max="5382" width="9.7265625" style="1" customWidth="1"/>
    <col min="5383" max="5384" width="16.7265625" style="1" customWidth="1"/>
    <col min="5385" max="5385" width="9.7265625" style="1" customWidth="1"/>
    <col min="5386" max="5387" width="16.7265625" style="1" customWidth="1"/>
    <col min="5388" max="5388" width="9.7265625" style="1" customWidth="1"/>
    <col min="5389" max="5389" width="16.7265625" style="1" customWidth="1"/>
    <col min="5390" max="5635" width="11.453125" style="1"/>
    <col min="5636" max="5636" width="28.7265625" style="1" customWidth="1"/>
    <col min="5637" max="5637" width="16.7265625" style="1" customWidth="1"/>
    <col min="5638" max="5638" width="9.7265625" style="1" customWidth="1"/>
    <col min="5639" max="5640" width="16.7265625" style="1" customWidth="1"/>
    <col min="5641" max="5641" width="9.7265625" style="1" customWidth="1"/>
    <col min="5642" max="5643" width="16.7265625" style="1" customWidth="1"/>
    <col min="5644" max="5644" width="9.7265625" style="1" customWidth="1"/>
    <col min="5645" max="5645" width="16.7265625" style="1" customWidth="1"/>
    <col min="5646" max="5891" width="11.453125" style="1"/>
    <col min="5892" max="5892" width="28.7265625" style="1" customWidth="1"/>
    <col min="5893" max="5893" width="16.7265625" style="1" customWidth="1"/>
    <col min="5894" max="5894" width="9.7265625" style="1" customWidth="1"/>
    <col min="5895" max="5896" width="16.7265625" style="1" customWidth="1"/>
    <col min="5897" max="5897" width="9.7265625" style="1" customWidth="1"/>
    <col min="5898" max="5899" width="16.7265625" style="1" customWidth="1"/>
    <col min="5900" max="5900" width="9.7265625" style="1" customWidth="1"/>
    <col min="5901" max="5901" width="16.7265625" style="1" customWidth="1"/>
    <col min="5902" max="6147" width="11.453125" style="1"/>
    <col min="6148" max="6148" width="28.7265625" style="1" customWidth="1"/>
    <col min="6149" max="6149" width="16.7265625" style="1" customWidth="1"/>
    <col min="6150" max="6150" width="9.7265625" style="1" customWidth="1"/>
    <col min="6151" max="6152" width="16.7265625" style="1" customWidth="1"/>
    <col min="6153" max="6153" width="9.7265625" style="1" customWidth="1"/>
    <col min="6154" max="6155" width="16.7265625" style="1" customWidth="1"/>
    <col min="6156" max="6156" width="9.7265625" style="1" customWidth="1"/>
    <col min="6157" max="6157" width="16.7265625" style="1" customWidth="1"/>
    <col min="6158" max="6403" width="11.453125" style="1"/>
    <col min="6404" max="6404" width="28.7265625" style="1" customWidth="1"/>
    <col min="6405" max="6405" width="16.7265625" style="1" customWidth="1"/>
    <col min="6406" max="6406" width="9.7265625" style="1" customWidth="1"/>
    <col min="6407" max="6408" width="16.7265625" style="1" customWidth="1"/>
    <col min="6409" max="6409" width="9.7265625" style="1" customWidth="1"/>
    <col min="6410" max="6411" width="16.7265625" style="1" customWidth="1"/>
    <col min="6412" max="6412" width="9.7265625" style="1" customWidth="1"/>
    <col min="6413" max="6413" width="16.7265625" style="1" customWidth="1"/>
    <col min="6414" max="6659" width="11.453125" style="1"/>
    <col min="6660" max="6660" width="28.7265625" style="1" customWidth="1"/>
    <col min="6661" max="6661" width="16.7265625" style="1" customWidth="1"/>
    <col min="6662" max="6662" width="9.7265625" style="1" customWidth="1"/>
    <col min="6663" max="6664" width="16.7265625" style="1" customWidth="1"/>
    <col min="6665" max="6665" width="9.7265625" style="1" customWidth="1"/>
    <col min="6666" max="6667" width="16.7265625" style="1" customWidth="1"/>
    <col min="6668" max="6668" width="9.7265625" style="1" customWidth="1"/>
    <col min="6669" max="6669" width="16.7265625" style="1" customWidth="1"/>
    <col min="6670" max="6915" width="11.453125" style="1"/>
    <col min="6916" max="6916" width="28.7265625" style="1" customWidth="1"/>
    <col min="6917" max="6917" width="16.7265625" style="1" customWidth="1"/>
    <col min="6918" max="6918" width="9.7265625" style="1" customWidth="1"/>
    <col min="6919" max="6920" width="16.7265625" style="1" customWidth="1"/>
    <col min="6921" max="6921" width="9.7265625" style="1" customWidth="1"/>
    <col min="6922" max="6923" width="16.7265625" style="1" customWidth="1"/>
    <col min="6924" max="6924" width="9.7265625" style="1" customWidth="1"/>
    <col min="6925" max="6925" width="16.7265625" style="1" customWidth="1"/>
    <col min="6926" max="7171" width="11.453125" style="1"/>
    <col min="7172" max="7172" width="28.7265625" style="1" customWidth="1"/>
    <col min="7173" max="7173" width="16.7265625" style="1" customWidth="1"/>
    <col min="7174" max="7174" width="9.7265625" style="1" customWidth="1"/>
    <col min="7175" max="7176" width="16.7265625" style="1" customWidth="1"/>
    <col min="7177" max="7177" width="9.7265625" style="1" customWidth="1"/>
    <col min="7178" max="7179" width="16.7265625" style="1" customWidth="1"/>
    <col min="7180" max="7180" width="9.7265625" style="1" customWidth="1"/>
    <col min="7181" max="7181" width="16.7265625" style="1" customWidth="1"/>
    <col min="7182" max="7427" width="11.453125" style="1"/>
    <col min="7428" max="7428" width="28.7265625" style="1" customWidth="1"/>
    <col min="7429" max="7429" width="16.7265625" style="1" customWidth="1"/>
    <col min="7430" max="7430" width="9.7265625" style="1" customWidth="1"/>
    <col min="7431" max="7432" width="16.7265625" style="1" customWidth="1"/>
    <col min="7433" max="7433" width="9.7265625" style="1" customWidth="1"/>
    <col min="7434" max="7435" width="16.7265625" style="1" customWidth="1"/>
    <col min="7436" max="7436" width="9.7265625" style="1" customWidth="1"/>
    <col min="7437" max="7437" width="16.7265625" style="1" customWidth="1"/>
    <col min="7438" max="7683" width="11.453125" style="1"/>
    <col min="7684" max="7684" width="28.7265625" style="1" customWidth="1"/>
    <col min="7685" max="7685" width="16.7265625" style="1" customWidth="1"/>
    <col min="7686" max="7686" width="9.7265625" style="1" customWidth="1"/>
    <col min="7687" max="7688" width="16.7265625" style="1" customWidth="1"/>
    <col min="7689" max="7689" width="9.7265625" style="1" customWidth="1"/>
    <col min="7690" max="7691" width="16.7265625" style="1" customWidth="1"/>
    <col min="7692" max="7692" width="9.7265625" style="1" customWidth="1"/>
    <col min="7693" max="7693" width="16.7265625" style="1" customWidth="1"/>
    <col min="7694" max="7939" width="11.453125" style="1"/>
    <col min="7940" max="7940" width="28.7265625" style="1" customWidth="1"/>
    <col min="7941" max="7941" width="16.7265625" style="1" customWidth="1"/>
    <col min="7942" max="7942" width="9.7265625" style="1" customWidth="1"/>
    <col min="7943" max="7944" width="16.7265625" style="1" customWidth="1"/>
    <col min="7945" max="7945" width="9.7265625" style="1" customWidth="1"/>
    <col min="7946" max="7947" width="16.7265625" style="1" customWidth="1"/>
    <col min="7948" max="7948" width="9.7265625" style="1" customWidth="1"/>
    <col min="7949" max="7949" width="16.7265625" style="1" customWidth="1"/>
    <col min="7950" max="8195" width="11.453125" style="1"/>
    <col min="8196" max="8196" width="28.7265625" style="1" customWidth="1"/>
    <col min="8197" max="8197" width="16.7265625" style="1" customWidth="1"/>
    <col min="8198" max="8198" width="9.7265625" style="1" customWidth="1"/>
    <col min="8199" max="8200" width="16.7265625" style="1" customWidth="1"/>
    <col min="8201" max="8201" width="9.7265625" style="1" customWidth="1"/>
    <col min="8202" max="8203" width="16.7265625" style="1" customWidth="1"/>
    <col min="8204" max="8204" width="9.7265625" style="1" customWidth="1"/>
    <col min="8205" max="8205" width="16.7265625" style="1" customWidth="1"/>
    <col min="8206" max="8451" width="11.453125" style="1"/>
    <col min="8452" max="8452" width="28.7265625" style="1" customWidth="1"/>
    <col min="8453" max="8453" width="16.7265625" style="1" customWidth="1"/>
    <col min="8454" max="8454" width="9.7265625" style="1" customWidth="1"/>
    <col min="8455" max="8456" width="16.7265625" style="1" customWidth="1"/>
    <col min="8457" max="8457" width="9.7265625" style="1" customWidth="1"/>
    <col min="8458" max="8459" width="16.7265625" style="1" customWidth="1"/>
    <col min="8460" max="8460" width="9.7265625" style="1" customWidth="1"/>
    <col min="8461" max="8461" width="16.7265625" style="1" customWidth="1"/>
    <col min="8462" max="8707" width="11.453125" style="1"/>
    <col min="8708" max="8708" width="28.7265625" style="1" customWidth="1"/>
    <col min="8709" max="8709" width="16.7265625" style="1" customWidth="1"/>
    <col min="8710" max="8710" width="9.7265625" style="1" customWidth="1"/>
    <col min="8711" max="8712" width="16.7265625" style="1" customWidth="1"/>
    <col min="8713" max="8713" width="9.7265625" style="1" customWidth="1"/>
    <col min="8714" max="8715" width="16.7265625" style="1" customWidth="1"/>
    <col min="8716" max="8716" width="9.7265625" style="1" customWidth="1"/>
    <col min="8717" max="8717" width="16.7265625" style="1" customWidth="1"/>
    <col min="8718" max="8963" width="11.453125" style="1"/>
    <col min="8964" max="8964" width="28.7265625" style="1" customWidth="1"/>
    <col min="8965" max="8965" width="16.7265625" style="1" customWidth="1"/>
    <col min="8966" max="8966" width="9.7265625" style="1" customWidth="1"/>
    <col min="8967" max="8968" width="16.7265625" style="1" customWidth="1"/>
    <col min="8969" max="8969" width="9.7265625" style="1" customWidth="1"/>
    <col min="8970" max="8971" width="16.7265625" style="1" customWidth="1"/>
    <col min="8972" max="8972" width="9.7265625" style="1" customWidth="1"/>
    <col min="8973" max="8973" width="16.7265625" style="1" customWidth="1"/>
    <col min="8974" max="9219" width="11.453125" style="1"/>
    <col min="9220" max="9220" width="28.7265625" style="1" customWidth="1"/>
    <col min="9221" max="9221" width="16.7265625" style="1" customWidth="1"/>
    <col min="9222" max="9222" width="9.7265625" style="1" customWidth="1"/>
    <col min="9223" max="9224" width="16.7265625" style="1" customWidth="1"/>
    <col min="9225" max="9225" width="9.7265625" style="1" customWidth="1"/>
    <col min="9226" max="9227" width="16.7265625" style="1" customWidth="1"/>
    <col min="9228" max="9228" width="9.7265625" style="1" customWidth="1"/>
    <col min="9229" max="9229" width="16.7265625" style="1" customWidth="1"/>
    <col min="9230" max="9475" width="11.453125" style="1"/>
    <col min="9476" max="9476" width="28.7265625" style="1" customWidth="1"/>
    <col min="9477" max="9477" width="16.7265625" style="1" customWidth="1"/>
    <col min="9478" max="9478" width="9.7265625" style="1" customWidth="1"/>
    <col min="9479" max="9480" width="16.7265625" style="1" customWidth="1"/>
    <col min="9481" max="9481" width="9.7265625" style="1" customWidth="1"/>
    <col min="9482" max="9483" width="16.7265625" style="1" customWidth="1"/>
    <col min="9484" max="9484" width="9.7265625" style="1" customWidth="1"/>
    <col min="9485" max="9485" width="16.7265625" style="1" customWidth="1"/>
    <col min="9486" max="9731" width="11.453125" style="1"/>
    <col min="9732" max="9732" width="28.7265625" style="1" customWidth="1"/>
    <col min="9733" max="9733" width="16.7265625" style="1" customWidth="1"/>
    <col min="9734" max="9734" width="9.7265625" style="1" customWidth="1"/>
    <col min="9735" max="9736" width="16.7265625" style="1" customWidth="1"/>
    <col min="9737" max="9737" width="9.7265625" style="1" customWidth="1"/>
    <col min="9738" max="9739" width="16.7265625" style="1" customWidth="1"/>
    <col min="9740" max="9740" width="9.7265625" style="1" customWidth="1"/>
    <col min="9741" max="9741" width="16.7265625" style="1" customWidth="1"/>
    <col min="9742" max="9987" width="11.453125" style="1"/>
    <col min="9988" max="9988" width="28.7265625" style="1" customWidth="1"/>
    <col min="9989" max="9989" width="16.7265625" style="1" customWidth="1"/>
    <col min="9990" max="9990" width="9.7265625" style="1" customWidth="1"/>
    <col min="9991" max="9992" width="16.7265625" style="1" customWidth="1"/>
    <col min="9993" max="9993" width="9.7265625" style="1" customWidth="1"/>
    <col min="9994" max="9995" width="16.7265625" style="1" customWidth="1"/>
    <col min="9996" max="9996" width="9.7265625" style="1" customWidth="1"/>
    <col min="9997" max="9997" width="16.7265625" style="1" customWidth="1"/>
    <col min="9998" max="10243" width="11.453125" style="1"/>
    <col min="10244" max="10244" width="28.7265625" style="1" customWidth="1"/>
    <col min="10245" max="10245" width="16.7265625" style="1" customWidth="1"/>
    <col min="10246" max="10246" width="9.7265625" style="1" customWidth="1"/>
    <col min="10247" max="10248" width="16.7265625" style="1" customWidth="1"/>
    <col min="10249" max="10249" width="9.7265625" style="1" customWidth="1"/>
    <col min="10250" max="10251" width="16.7265625" style="1" customWidth="1"/>
    <col min="10252" max="10252" width="9.7265625" style="1" customWidth="1"/>
    <col min="10253" max="10253" width="16.7265625" style="1" customWidth="1"/>
    <col min="10254" max="10499" width="11.453125" style="1"/>
    <col min="10500" max="10500" width="28.7265625" style="1" customWidth="1"/>
    <col min="10501" max="10501" width="16.7265625" style="1" customWidth="1"/>
    <col min="10502" max="10502" width="9.7265625" style="1" customWidth="1"/>
    <col min="10503" max="10504" width="16.7265625" style="1" customWidth="1"/>
    <col min="10505" max="10505" width="9.7265625" style="1" customWidth="1"/>
    <col min="10506" max="10507" width="16.7265625" style="1" customWidth="1"/>
    <col min="10508" max="10508" width="9.7265625" style="1" customWidth="1"/>
    <col min="10509" max="10509" width="16.7265625" style="1" customWidth="1"/>
    <col min="10510" max="10755" width="11.453125" style="1"/>
    <col min="10756" max="10756" width="28.7265625" style="1" customWidth="1"/>
    <col min="10757" max="10757" width="16.7265625" style="1" customWidth="1"/>
    <col min="10758" max="10758" width="9.7265625" style="1" customWidth="1"/>
    <col min="10759" max="10760" width="16.7265625" style="1" customWidth="1"/>
    <col min="10761" max="10761" width="9.7265625" style="1" customWidth="1"/>
    <col min="10762" max="10763" width="16.7265625" style="1" customWidth="1"/>
    <col min="10764" max="10764" width="9.7265625" style="1" customWidth="1"/>
    <col min="10765" max="10765" width="16.7265625" style="1" customWidth="1"/>
    <col min="10766" max="11011" width="11.453125" style="1"/>
    <col min="11012" max="11012" width="28.7265625" style="1" customWidth="1"/>
    <col min="11013" max="11013" width="16.7265625" style="1" customWidth="1"/>
    <col min="11014" max="11014" width="9.7265625" style="1" customWidth="1"/>
    <col min="11015" max="11016" width="16.7265625" style="1" customWidth="1"/>
    <col min="11017" max="11017" width="9.7265625" style="1" customWidth="1"/>
    <col min="11018" max="11019" width="16.7265625" style="1" customWidth="1"/>
    <col min="11020" max="11020" width="9.7265625" style="1" customWidth="1"/>
    <col min="11021" max="11021" width="16.7265625" style="1" customWidth="1"/>
    <col min="11022" max="11267" width="11.453125" style="1"/>
    <col min="11268" max="11268" width="28.7265625" style="1" customWidth="1"/>
    <col min="11269" max="11269" width="16.7265625" style="1" customWidth="1"/>
    <col min="11270" max="11270" width="9.7265625" style="1" customWidth="1"/>
    <col min="11271" max="11272" width="16.7265625" style="1" customWidth="1"/>
    <col min="11273" max="11273" width="9.7265625" style="1" customWidth="1"/>
    <col min="11274" max="11275" width="16.7265625" style="1" customWidth="1"/>
    <col min="11276" max="11276" width="9.7265625" style="1" customWidth="1"/>
    <col min="11277" max="11277" width="16.7265625" style="1" customWidth="1"/>
    <col min="11278" max="11523" width="11.453125" style="1"/>
    <col min="11524" max="11524" width="28.7265625" style="1" customWidth="1"/>
    <col min="11525" max="11525" width="16.7265625" style="1" customWidth="1"/>
    <col min="11526" max="11526" width="9.7265625" style="1" customWidth="1"/>
    <col min="11527" max="11528" width="16.7265625" style="1" customWidth="1"/>
    <col min="11529" max="11529" width="9.7265625" style="1" customWidth="1"/>
    <col min="11530" max="11531" width="16.7265625" style="1" customWidth="1"/>
    <col min="11532" max="11532" width="9.7265625" style="1" customWidth="1"/>
    <col min="11533" max="11533" width="16.7265625" style="1" customWidth="1"/>
    <col min="11534" max="11779" width="11.453125" style="1"/>
    <col min="11780" max="11780" width="28.7265625" style="1" customWidth="1"/>
    <col min="11781" max="11781" width="16.7265625" style="1" customWidth="1"/>
    <col min="11782" max="11782" width="9.7265625" style="1" customWidth="1"/>
    <col min="11783" max="11784" width="16.7265625" style="1" customWidth="1"/>
    <col min="11785" max="11785" width="9.7265625" style="1" customWidth="1"/>
    <col min="11786" max="11787" width="16.7265625" style="1" customWidth="1"/>
    <col min="11788" max="11788" width="9.7265625" style="1" customWidth="1"/>
    <col min="11789" max="11789" width="16.7265625" style="1" customWidth="1"/>
    <col min="11790" max="12035" width="11.453125" style="1"/>
    <col min="12036" max="12036" width="28.7265625" style="1" customWidth="1"/>
    <col min="12037" max="12037" width="16.7265625" style="1" customWidth="1"/>
    <col min="12038" max="12038" width="9.7265625" style="1" customWidth="1"/>
    <col min="12039" max="12040" width="16.7265625" style="1" customWidth="1"/>
    <col min="12041" max="12041" width="9.7265625" style="1" customWidth="1"/>
    <col min="12042" max="12043" width="16.7265625" style="1" customWidth="1"/>
    <col min="12044" max="12044" width="9.7265625" style="1" customWidth="1"/>
    <col min="12045" max="12045" width="16.7265625" style="1" customWidth="1"/>
    <col min="12046" max="12291" width="11.453125" style="1"/>
    <col min="12292" max="12292" width="28.7265625" style="1" customWidth="1"/>
    <col min="12293" max="12293" width="16.7265625" style="1" customWidth="1"/>
    <col min="12294" max="12294" width="9.7265625" style="1" customWidth="1"/>
    <col min="12295" max="12296" width="16.7265625" style="1" customWidth="1"/>
    <col min="12297" max="12297" width="9.7265625" style="1" customWidth="1"/>
    <col min="12298" max="12299" width="16.7265625" style="1" customWidth="1"/>
    <col min="12300" max="12300" width="9.7265625" style="1" customWidth="1"/>
    <col min="12301" max="12301" width="16.7265625" style="1" customWidth="1"/>
    <col min="12302" max="12547" width="11.453125" style="1"/>
    <col min="12548" max="12548" width="28.7265625" style="1" customWidth="1"/>
    <col min="12549" max="12549" width="16.7265625" style="1" customWidth="1"/>
    <col min="12550" max="12550" width="9.7265625" style="1" customWidth="1"/>
    <col min="12551" max="12552" width="16.7265625" style="1" customWidth="1"/>
    <col min="12553" max="12553" width="9.7265625" style="1" customWidth="1"/>
    <col min="12554" max="12555" width="16.7265625" style="1" customWidth="1"/>
    <col min="12556" max="12556" width="9.7265625" style="1" customWidth="1"/>
    <col min="12557" max="12557" width="16.7265625" style="1" customWidth="1"/>
    <col min="12558" max="12803" width="11.453125" style="1"/>
    <col min="12804" max="12804" width="28.7265625" style="1" customWidth="1"/>
    <col min="12805" max="12805" width="16.7265625" style="1" customWidth="1"/>
    <col min="12806" max="12806" width="9.7265625" style="1" customWidth="1"/>
    <col min="12807" max="12808" width="16.7265625" style="1" customWidth="1"/>
    <col min="12809" max="12809" width="9.7265625" style="1" customWidth="1"/>
    <col min="12810" max="12811" width="16.7265625" style="1" customWidth="1"/>
    <col min="12812" max="12812" width="9.7265625" style="1" customWidth="1"/>
    <col min="12813" max="12813" width="16.7265625" style="1" customWidth="1"/>
    <col min="12814" max="13059" width="11.453125" style="1"/>
    <col min="13060" max="13060" width="28.7265625" style="1" customWidth="1"/>
    <col min="13061" max="13061" width="16.7265625" style="1" customWidth="1"/>
    <col min="13062" max="13062" width="9.7265625" style="1" customWidth="1"/>
    <col min="13063" max="13064" width="16.7265625" style="1" customWidth="1"/>
    <col min="13065" max="13065" width="9.7265625" style="1" customWidth="1"/>
    <col min="13066" max="13067" width="16.7265625" style="1" customWidth="1"/>
    <col min="13068" max="13068" width="9.7265625" style="1" customWidth="1"/>
    <col min="13069" max="13069" width="16.7265625" style="1" customWidth="1"/>
    <col min="13070" max="13315" width="11.453125" style="1"/>
    <col min="13316" max="13316" width="28.7265625" style="1" customWidth="1"/>
    <col min="13317" max="13317" width="16.7265625" style="1" customWidth="1"/>
    <col min="13318" max="13318" width="9.7265625" style="1" customWidth="1"/>
    <col min="13319" max="13320" width="16.7265625" style="1" customWidth="1"/>
    <col min="13321" max="13321" width="9.7265625" style="1" customWidth="1"/>
    <col min="13322" max="13323" width="16.7265625" style="1" customWidth="1"/>
    <col min="13324" max="13324" width="9.7265625" style="1" customWidth="1"/>
    <col min="13325" max="13325" width="16.7265625" style="1" customWidth="1"/>
    <col min="13326" max="13571" width="11.453125" style="1"/>
    <col min="13572" max="13572" width="28.7265625" style="1" customWidth="1"/>
    <col min="13573" max="13573" width="16.7265625" style="1" customWidth="1"/>
    <col min="13574" max="13574" width="9.7265625" style="1" customWidth="1"/>
    <col min="13575" max="13576" width="16.7265625" style="1" customWidth="1"/>
    <col min="13577" max="13577" width="9.7265625" style="1" customWidth="1"/>
    <col min="13578" max="13579" width="16.7265625" style="1" customWidth="1"/>
    <col min="13580" max="13580" width="9.7265625" style="1" customWidth="1"/>
    <col min="13581" max="13581" width="16.7265625" style="1" customWidth="1"/>
    <col min="13582" max="13827" width="11.453125" style="1"/>
    <col min="13828" max="13828" width="28.7265625" style="1" customWidth="1"/>
    <col min="13829" max="13829" width="16.7265625" style="1" customWidth="1"/>
    <col min="13830" max="13830" width="9.7265625" style="1" customWidth="1"/>
    <col min="13831" max="13832" width="16.7265625" style="1" customWidth="1"/>
    <col min="13833" max="13833" width="9.7265625" style="1" customWidth="1"/>
    <col min="13834" max="13835" width="16.7265625" style="1" customWidth="1"/>
    <col min="13836" max="13836" width="9.7265625" style="1" customWidth="1"/>
    <col min="13837" max="13837" width="16.7265625" style="1" customWidth="1"/>
    <col min="13838" max="14083" width="11.453125" style="1"/>
    <col min="14084" max="14084" width="28.7265625" style="1" customWidth="1"/>
    <col min="14085" max="14085" width="16.7265625" style="1" customWidth="1"/>
    <col min="14086" max="14086" width="9.7265625" style="1" customWidth="1"/>
    <col min="14087" max="14088" width="16.7265625" style="1" customWidth="1"/>
    <col min="14089" max="14089" width="9.7265625" style="1" customWidth="1"/>
    <col min="14090" max="14091" width="16.7265625" style="1" customWidth="1"/>
    <col min="14092" max="14092" width="9.7265625" style="1" customWidth="1"/>
    <col min="14093" max="14093" width="16.7265625" style="1" customWidth="1"/>
    <col min="14094" max="14339" width="11.453125" style="1"/>
    <col min="14340" max="14340" width="28.7265625" style="1" customWidth="1"/>
    <col min="14341" max="14341" width="16.7265625" style="1" customWidth="1"/>
    <col min="14342" max="14342" width="9.7265625" style="1" customWidth="1"/>
    <col min="14343" max="14344" width="16.7265625" style="1" customWidth="1"/>
    <col min="14345" max="14345" width="9.7265625" style="1" customWidth="1"/>
    <col min="14346" max="14347" width="16.7265625" style="1" customWidth="1"/>
    <col min="14348" max="14348" width="9.7265625" style="1" customWidth="1"/>
    <col min="14349" max="14349" width="16.7265625" style="1" customWidth="1"/>
    <col min="14350" max="14595" width="11.453125" style="1"/>
    <col min="14596" max="14596" width="28.7265625" style="1" customWidth="1"/>
    <col min="14597" max="14597" width="16.7265625" style="1" customWidth="1"/>
    <col min="14598" max="14598" width="9.7265625" style="1" customWidth="1"/>
    <col min="14599" max="14600" width="16.7265625" style="1" customWidth="1"/>
    <col min="14601" max="14601" width="9.7265625" style="1" customWidth="1"/>
    <col min="14602" max="14603" width="16.7265625" style="1" customWidth="1"/>
    <col min="14604" max="14604" width="9.7265625" style="1" customWidth="1"/>
    <col min="14605" max="14605" width="16.7265625" style="1" customWidth="1"/>
    <col min="14606" max="14851" width="11.453125" style="1"/>
    <col min="14852" max="14852" width="28.7265625" style="1" customWidth="1"/>
    <col min="14853" max="14853" width="16.7265625" style="1" customWidth="1"/>
    <col min="14854" max="14854" width="9.7265625" style="1" customWidth="1"/>
    <col min="14855" max="14856" width="16.7265625" style="1" customWidth="1"/>
    <col min="14857" max="14857" width="9.7265625" style="1" customWidth="1"/>
    <col min="14858" max="14859" width="16.7265625" style="1" customWidth="1"/>
    <col min="14860" max="14860" width="9.7265625" style="1" customWidth="1"/>
    <col min="14861" max="14861" width="16.7265625" style="1" customWidth="1"/>
    <col min="14862" max="15107" width="11.453125" style="1"/>
    <col min="15108" max="15108" width="28.7265625" style="1" customWidth="1"/>
    <col min="15109" max="15109" width="16.7265625" style="1" customWidth="1"/>
    <col min="15110" max="15110" width="9.7265625" style="1" customWidth="1"/>
    <col min="15111" max="15112" width="16.7265625" style="1" customWidth="1"/>
    <col min="15113" max="15113" width="9.7265625" style="1" customWidth="1"/>
    <col min="15114" max="15115" width="16.7265625" style="1" customWidth="1"/>
    <col min="15116" max="15116" width="9.7265625" style="1" customWidth="1"/>
    <col min="15117" max="15117" width="16.7265625" style="1" customWidth="1"/>
    <col min="15118" max="15363" width="11.453125" style="1"/>
    <col min="15364" max="15364" width="28.7265625" style="1" customWidth="1"/>
    <col min="15365" max="15365" width="16.7265625" style="1" customWidth="1"/>
    <col min="15366" max="15366" width="9.7265625" style="1" customWidth="1"/>
    <col min="15367" max="15368" width="16.7265625" style="1" customWidth="1"/>
    <col min="15369" max="15369" width="9.7265625" style="1" customWidth="1"/>
    <col min="15370" max="15371" width="16.7265625" style="1" customWidth="1"/>
    <col min="15372" max="15372" width="9.7265625" style="1" customWidth="1"/>
    <col min="15373" max="15373" width="16.7265625" style="1" customWidth="1"/>
    <col min="15374" max="15619" width="11.453125" style="1"/>
    <col min="15620" max="15620" width="28.7265625" style="1" customWidth="1"/>
    <col min="15621" max="15621" width="16.7265625" style="1" customWidth="1"/>
    <col min="15622" max="15622" width="9.7265625" style="1" customWidth="1"/>
    <col min="15623" max="15624" width="16.7265625" style="1" customWidth="1"/>
    <col min="15625" max="15625" width="9.7265625" style="1" customWidth="1"/>
    <col min="15626" max="15627" width="16.7265625" style="1" customWidth="1"/>
    <col min="15628" max="15628" width="9.7265625" style="1" customWidth="1"/>
    <col min="15629" max="15629" width="16.7265625" style="1" customWidth="1"/>
    <col min="15630" max="15875" width="11.453125" style="1"/>
    <col min="15876" max="15876" width="28.7265625" style="1" customWidth="1"/>
    <col min="15877" max="15877" width="16.7265625" style="1" customWidth="1"/>
    <col min="15878" max="15878" width="9.7265625" style="1" customWidth="1"/>
    <col min="15879" max="15880" width="16.7265625" style="1" customWidth="1"/>
    <col min="15881" max="15881" width="9.7265625" style="1" customWidth="1"/>
    <col min="15882" max="15883" width="16.7265625" style="1" customWidth="1"/>
    <col min="15884" max="15884" width="9.7265625" style="1" customWidth="1"/>
    <col min="15885" max="15885" width="16.7265625" style="1" customWidth="1"/>
    <col min="15886" max="16131" width="11.453125" style="1"/>
    <col min="16132" max="16132" width="28.7265625" style="1" customWidth="1"/>
    <col min="16133" max="16133" width="16.7265625" style="1" customWidth="1"/>
    <col min="16134" max="16134" width="9.7265625" style="1" customWidth="1"/>
    <col min="16135" max="16136" width="16.7265625" style="1" customWidth="1"/>
    <col min="16137" max="16137" width="9.7265625" style="1" customWidth="1"/>
    <col min="16138" max="16139" width="16.7265625" style="1" customWidth="1"/>
    <col min="16140" max="16140" width="9.7265625" style="1" customWidth="1"/>
    <col min="16141" max="16141" width="16.7265625" style="1" customWidth="1"/>
    <col min="16142" max="16384" width="11.453125" style="1"/>
  </cols>
  <sheetData>
    <row r="1" spans="1:14" ht="60" customHeight="1" x14ac:dyDescent="0.35">
      <c r="A1" s="443"/>
      <c r="B1" s="443"/>
      <c r="C1" s="443"/>
      <c r="D1" s="443"/>
      <c r="E1" s="443"/>
      <c r="F1" s="443"/>
      <c r="G1" s="443"/>
      <c r="H1" s="443"/>
      <c r="I1" s="443"/>
      <c r="J1" s="443"/>
      <c r="K1" s="443"/>
      <c r="L1" s="443"/>
      <c r="M1" s="443"/>
      <c r="N1" s="422" t="s">
        <v>63</v>
      </c>
    </row>
    <row r="2" spans="1:14" ht="30.75" customHeight="1" x14ac:dyDescent="0.35">
      <c r="A2" s="4"/>
      <c r="B2" s="4"/>
      <c r="C2" s="4"/>
      <c r="D2" s="4"/>
      <c r="E2" s="4"/>
      <c r="F2" s="4"/>
      <c r="G2" s="4"/>
      <c r="H2" s="4"/>
      <c r="I2" s="4"/>
      <c r="J2" s="4"/>
      <c r="K2" s="4"/>
      <c r="L2" s="4"/>
      <c r="M2" s="4"/>
      <c r="N2" s="422"/>
    </row>
    <row r="3" spans="1:14" ht="14.15" customHeight="1" x14ac:dyDescent="0.35">
      <c r="A3" s="434" t="s">
        <v>161</v>
      </c>
      <c r="B3" s="435"/>
      <c r="C3" s="500"/>
      <c r="D3" s="500"/>
      <c r="E3" s="500"/>
      <c r="F3" s="500"/>
      <c r="G3" s="500"/>
      <c r="H3" s="500"/>
      <c r="I3" s="500"/>
      <c r="J3" s="500"/>
      <c r="K3" s="500"/>
      <c r="L3" s="500"/>
      <c r="M3" s="501"/>
    </row>
    <row r="4" spans="1:14" ht="17.149999999999999" customHeight="1" x14ac:dyDescent="0.35">
      <c r="A4" s="502"/>
      <c r="B4" s="503"/>
      <c r="C4" s="503"/>
      <c r="D4" s="503"/>
      <c r="E4" s="503"/>
      <c r="F4" s="503"/>
      <c r="G4" s="503"/>
      <c r="H4" s="503"/>
      <c r="I4" s="503"/>
      <c r="J4" s="503"/>
      <c r="K4" s="503"/>
      <c r="L4" s="503"/>
      <c r="M4" s="504"/>
    </row>
    <row r="5" spans="1:14" ht="45" customHeight="1" x14ac:dyDescent="0.35">
      <c r="A5" s="485" t="s">
        <v>348</v>
      </c>
      <c r="B5" s="518"/>
      <c r="C5" s="518"/>
      <c r="D5" s="518"/>
      <c r="E5" s="518"/>
      <c r="F5" s="518"/>
      <c r="G5" s="518"/>
      <c r="H5" s="518"/>
      <c r="I5" s="518"/>
      <c r="J5" s="518"/>
      <c r="K5" s="518"/>
      <c r="L5" s="518"/>
      <c r="M5" s="519"/>
    </row>
    <row r="6" spans="1:14" ht="14.15" customHeight="1" x14ac:dyDescent="0.35"/>
    <row r="7" spans="1:14" s="280" customFormat="1" ht="18" customHeight="1" x14ac:dyDescent="0.35">
      <c r="A7" s="520" t="s">
        <v>246</v>
      </c>
      <c r="B7" s="522" t="s">
        <v>247</v>
      </c>
      <c r="C7" s="523"/>
      <c r="D7" s="523"/>
      <c r="E7" s="523"/>
      <c r="F7" s="523" t="s">
        <v>248</v>
      </c>
      <c r="G7" s="523"/>
      <c r="H7" s="523"/>
      <c r="I7" s="523"/>
      <c r="J7" s="523" t="s">
        <v>232</v>
      </c>
      <c r="K7" s="523"/>
      <c r="L7" s="523"/>
      <c r="M7" s="524"/>
    </row>
    <row r="8" spans="1:14" s="115" customFormat="1" ht="17.25" customHeight="1" x14ac:dyDescent="0.35">
      <c r="A8" s="521"/>
      <c r="B8" s="271" t="s">
        <v>195</v>
      </c>
      <c r="C8" s="273" t="s">
        <v>193</v>
      </c>
      <c r="D8" s="281" t="s">
        <v>194</v>
      </c>
      <c r="E8" s="273" t="s">
        <v>233</v>
      </c>
      <c r="F8" s="273" t="s">
        <v>195</v>
      </c>
      <c r="G8" s="273" t="s">
        <v>193</v>
      </c>
      <c r="H8" s="281" t="s">
        <v>194</v>
      </c>
      <c r="I8" s="273" t="s">
        <v>233</v>
      </c>
      <c r="J8" s="273" t="s">
        <v>234</v>
      </c>
      <c r="K8" s="273" t="s">
        <v>193</v>
      </c>
      <c r="L8" s="281" t="s">
        <v>194</v>
      </c>
      <c r="M8" s="274" t="s">
        <v>233</v>
      </c>
    </row>
    <row r="9" spans="1:14" s="82" customFormat="1" ht="14.15" customHeight="1" x14ac:dyDescent="0.35">
      <c r="A9" s="145" t="s">
        <v>249</v>
      </c>
      <c r="B9" s="288">
        <v>2269932.7799999998</v>
      </c>
      <c r="C9" s="289">
        <v>3.55</v>
      </c>
      <c r="D9" s="290">
        <v>157798.76999999999</v>
      </c>
      <c r="E9" s="291">
        <v>1</v>
      </c>
      <c r="F9" s="292">
        <v>1930446.54</v>
      </c>
      <c r="G9" s="293">
        <v>3.73</v>
      </c>
      <c r="H9" s="292">
        <v>141062.68</v>
      </c>
      <c r="I9" s="291">
        <v>1</v>
      </c>
      <c r="J9" s="292">
        <v>40034698.899999999</v>
      </c>
      <c r="K9" s="293">
        <v>11.15</v>
      </c>
      <c r="L9" s="292">
        <v>8749664.4499999993</v>
      </c>
      <c r="M9" s="294">
        <v>1</v>
      </c>
    </row>
    <row r="10" spans="1:14" s="82" customFormat="1" ht="14.15" customHeight="1" x14ac:dyDescent="0.35">
      <c r="A10" s="33" t="s">
        <v>250</v>
      </c>
      <c r="B10" s="160">
        <v>831325.93</v>
      </c>
      <c r="C10" s="147">
        <v>3.89</v>
      </c>
      <c r="D10" s="146">
        <v>63317.99</v>
      </c>
      <c r="E10" s="328">
        <f>+B10/$B$9</f>
        <v>0.36623372168756474</v>
      </c>
      <c r="F10" s="146">
        <v>657908.06999999995</v>
      </c>
      <c r="G10" s="147">
        <v>3.84</v>
      </c>
      <c r="H10" s="146">
        <v>49536.800000000003</v>
      </c>
      <c r="I10" s="328">
        <f>+F10/$F$9</f>
        <v>0.340806158765733</v>
      </c>
      <c r="J10" s="146">
        <v>673096.05</v>
      </c>
      <c r="K10" s="147">
        <v>3.82</v>
      </c>
      <c r="L10" s="146">
        <v>50338.77</v>
      </c>
      <c r="M10" s="325">
        <f>+J10/$J$9</f>
        <v>1.6812816593957201E-2</v>
      </c>
    </row>
    <row r="11" spans="1:14" s="82" customFormat="1" ht="14.15" customHeight="1" x14ac:dyDescent="0.35">
      <c r="A11" s="97" t="s">
        <v>251</v>
      </c>
      <c r="B11" s="161">
        <v>624989.04</v>
      </c>
      <c r="C11" s="126">
        <v>8.83</v>
      </c>
      <c r="D11" s="125">
        <v>108156.57</v>
      </c>
      <c r="E11" s="329">
        <f t="shared" ref="E11:E16" si="0">+B11/$B$9</f>
        <v>0.27533372155628333</v>
      </c>
      <c r="F11" s="125">
        <v>547095.97</v>
      </c>
      <c r="G11" s="126">
        <v>9.5299999999999994</v>
      </c>
      <c r="H11" s="125">
        <v>102207.76</v>
      </c>
      <c r="I11" s="329">
        <f>+F11/$F$9</f>
        <v>0.283403843962444</v>
      </c>
      <c r="J11" s="125">
        <v>9306297.8499999996</v>
      </c>
      <c r="K11" s="126">
        <v>8.02</v>
      </c>
      <c r="L11" s="125">
        <v>1463053.15</v>
      </c>
      <c r="M11" s="326">
        <f>+J11/$J$9</f>
        <v>0.23245579723843007</v>
      </c>
    </row>
    <row r="12" spans="1:14" s="82" customFormat="1" ht="14.15" customHeight="1" x14ac:dyDescent="0.35">
      <c r="A12" s="5" t="s">
        <v>252</v>
      </c>
      <c r="B12" s="162">
        <v>273942.87</v>
      </c>
      <c r="C12" s="119">
        <v>14.35</v>
      </c>
      <c r="D12" s="118">
        <v>77065.53</v>
      </c>
      <c r="E12" s="328">
        <f t="shared" si="0"/>
        <v>0.12068325212696387</v>
      </c>
      <c r="F12" s="118">
        <v>267979.7</v>
      </c>
      <c r="G12" s="119">
        <v>11.86</v>
      </c>
      <c r="H12" s="118">
        <v>62268.81</v>
      </c>
      <c r="I12" s="328">
        <f t="shared" ref="I12:I16" si="1">+F12/$F$9</f>
        <v>0.13881746758964897</v>
      </c>
      <c r="J12" s="118">
        <v>28645323.760000002</v>
      </c>
      <c r="K12" s="119">
        <v>15.36</v>
      </c>
      <c r="L12" s="118">
        <v>8623892.5399999991</v>
      </c>
      <c r="M12" s="325">
        <f>+J12/$J$9</f>
        <v>0.71551240666381044</v>
      </c>
    </row>
    <row r="13" spans="1:14" s="82" customFormat="1" ht="14.15" customHeight="1" x14ac:dyDescent="0.35">
      <c r="A13" s="97" t="s">
        <v>253</v>
      </c>
      <c r="B13" s="161">
        <v>205201.43</v>
      </c>
      <c r="C13" s="126">
        <v>6.01</v>
      </c>
      <c r="D13" s="125">
        <v>24163.78</v>
      </c>
      <c r="E13" s="329">
        <f t="shared" si="0"/>
        <v>9.0399782675502846E-2</v>
      </c>
      <c r="F13" s="125">
        <v>165337.19</v>
      </c>
      <c r="G13" s="126">
        <v>6.7</v>
      </c>
      <c r="H13" s="125">
        <v>21701.34</v>
      </c>
      <c r="I13" s="329">
        <f t="shared" si="1"/>
        <v>8.5647121831200768E-2</v>
      </c>
      <c r="J13" s="125">
        <v>1042399.34</v>
      </c>
      <c r="K13" s="126">
        <v>7.78</v>
      </c>
      <c r="L13" s="125">
        <v>158894.34</v>
      </c>
      <c r="M13" s="326">
        <f t="shared" ref="M13:M16" si="2">+J13/$J$9</f>
        <v>2.6037396774326683E-2</v>
      </c>
    </row>
    <row r="14" spans="1:14" s="82" customFormat="1" ht="14.15" customHeight="1" x14ac:dyDescent="0.35">
      <c r="A14" s="5" t="s">
        <v>254</v>
      </c>
      <c r="B14" s="162">
        <v>177985.81</v>
      </c>
      <c r="C14" s="119">
        <v>9.0399999999999991</v>
      </c>
      <c r="D14" s="118">
        <v>31535.360000000001</v>
      </c>
      <c r="E14" s="328">
        <f>+B14/$B$9</f>
        <v>7.8410167723116458E-2</v>
      </c>
      <c r="F14" s="118">
        <v>147655.46</v>
      </c>
      <c r="G14" s="119">
        <v>10.199999999999999</v>
      </c>
      <c r="H14" s="118">
        <v>29519.88</v>
      </c>
      <c r="I14" s="328">
        <f>+F14/$F$9</f>
        <v>7.648772288716163E-2</v>
      </c>
      <c r="J14" s="118">
        <v>61836.73</v>
      </c>
      <c r="K14" s="119">
        <v>10.199999999999999</v>
      </c>
      <c r="L14" s="118">
        <v>12364.26</v>
      </c>
      <c r="M14" s="325">
        <f t="shared" si="2"/>
        <v>1.5445783707392891E-3</v>
      </c>
    </row>
    <row r="15" spans="1:14" s="82" customFormat="1" ht="14.15" customHeight="1" x14ac:dyDescent="0.35">
      <c r="A15" s="97" t="s">
        <v>255</v>
      </c>
      <c r="B15" s="161">
        <v>85834.17</v>
      </c>
      <c r="C15" s="126">
        <v>18.39</v>
      </c>
      <c r="D15" s="125">
        <v>30938.799999999999</v>
      </c>
      <c r="E15" s="329">
        <f>+B15/$B$9</f>
        <v>3.781352943852373E-2</v>
      </c>
      <c r="F15" s="125">
        <v>87236.73</v>
      </c>
      <c r="G15" s="126">
        <v>21.01</v>
      </c>
      <c r="H15" s="125">
        <v>35929.19</v>
      </c>
      <c r="I15" s="329">
        <f>+F15/$F$9</f>
        <v>4.5189922741916487E-2</v>
      </c>
      <c r="J15" s="125">
        <v>198115.56</v>
      </c>
      <c r="K15" s="126">
        <v>21.61</v>
      </c>
      <c r="L15" s="125">
        <v>83920.53</v>
      </c>
      <c r="M15" s="326">
        <f>+J15/$J$9</f>
        <v>4.9485962288578619E-3</v>
      </c>
    </row>
    <row r="16" spans="1:14" s="82" customFormat="1" ht="14.15" customHeight="1" x14ac:dyDescent="0.35">
      <c r="A16" s="205" t="s">
        <v>256</v>
      </c>
      <c r="B16" s="202">
        <v>70653.52</v>
      </c>
      <c r="C16" s="203">
        <v>11.63</v>
      </c>
      <c r="D16" s="204">
        <v>16101.22</v>
      </c>
      <c r="E16" s="332">
        <f t="shared" si="0"/>
        <v>3.112582038662837E-2</v>
      </c>
      <c r="F16" s="204">
        <v>57233.41</v>
      </c>
      <c r="G16" s="203">
        <v>14.19</v>
      </c>
      <c r="H16" s="204">
        <v>15914</v>
      </c>
      <c r="I16" s="332">
        <f t="shared" si="1"/>
        <v>2.9647757041746416E-2</v>
      </c>
      <c r="J16" s="204">
        <v>107629.62</v>
      </c>
      <c r="K16" s="203">
        <v>15.23</v>
      </c>
      <c r="L16" s="204">
        <v>32132.400000000001</v>
      </c>
      <c r="M16" s="327">
        <f t="shared" si="2"/>
        <v>2.6884083796618738E-3</v>
      </c>
    </row>
    <row r="17" spans="1:80" ht="14.15" customHeight="1" x14ac:dyDescent="0.35"/>
    <row r="18" spans="1:80" s="38" customFormat="1" ht="16" customHeight="1" x14ac:dyDescent="0.35">
      <c r="A18" s="106" t="s">
        <v>245</v>
      </c>
      <c r="B18" s="61"/>
      <c r="C18" s="61"/>
      <c r="D18" s="61"/>
      <c r="E18" s="61"/>
      <c r="F18" s="61"/>
      <c r="G18" s="61"/>
      <c r="H18" s="61"/>
      <c r="I18" s="61"/>
      <c r="J18" s="61"/>
      <c r="K18" s="61"/>
      <c r="L18" s="61"/>
      <c r="M18" s="107"/>
    </row>
    <row r="19" spans="1:80" s="38" customFormat="1" ht="16" customHeight="1" x14ac:dyDescent="0.35">
      <c r="A19" s="420" t="s">
        <v>376</v>
      </c>
      <c r="B19" s="20"/>
      <c r="C19" s="20"/>
      <c r="D19" s="20"/>
      <c r="E19" s="20"/>
      <c r="F19" s="20"/>
      <c r="G19" s="20"/>
      <c r="H19" s="20"/>
      <c r="I19" s="20"/>
      <c r="J19" s="20"/>
      <c r="K19" s="20"/>
      <c r="L19" s="20"/>
      <c r="M19" s="52"/>
    </row>
    <row r="20" spans="1:80" s="188" customFormat="1" ht="32.5" customHeight="1" x14ac:dyDescent="0.35">
      <c r="A20" s="431" t="s">
        <v>397</v>
      </c>
      <c r="B20" s="432"/>
      <c r="C20" s="432"/>
      <c r="D20" s="432"/>
      <c r="E20" s="432"/>
      <c r="F20" s="432"/>
      <c r="G20" s="432"/>
      <c r="H20" s="432"/>
      <c r="I20" s="432"/>
      <c r="J20" s="432"/>
      <c r="K20" s="432"/>
      <c r="L20" s="432"/>
      <c r="M20" s="433"/>
      <c r="N20" s="41"/>
      <c r="O20" s="41"/>
      <c r="P20" s="41"/>
      <c r="Q20" s="41"/>
      <c r="R20" s="41"/>
      <c r="S20" s="41"/>
      <c r="T20" s="41"/>
      <c r="U20" s="41"/>
      <c r="V20" s="41"/>
      <c r="W20" s="41"/>
      <c r="X20" s="41"/>
    </row>
    <row r="21" spans="1:80" s="18" customFormat="1" ht="16" customHeight="1" x14ac:dyDescent="0.35">
      <c r="A21" s="428" t="s">
        <v>378</v>
      </c>
      <c r="B21" s="429"/>
      <c r="C21" s="429"/>
      <c r="D21" s="429"/>
      <c r="E21" s="429"/>
      <c r="F21" s="429"/>
      <c r="G21" s="429"/>
      <c r="H21" s="429"/>
      <c r="I21" s="429"/>
      <c r="J21" s="429"/>
      <c r="K21" s="429"/>
      <c r="L21" s="429"/>
      <c r="M21" s="430"/>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row>
    <row r="22" spans="1:80" s="38" customFormat="1" ht="16" customHeight="1" x14ac:dyDescent="0.35">
      <c r="A22" s="35" t="s">
        <v>406</v>
      </c>
      <c r="B22" s="20"/>
      <c r="C22" s="20"/>
      <c r="D22" s="20"/>
      <c r="E22" s="20"/>
      <c r="F22" s="20"/>
      <c r="G22" s="20"/>
      <c r="H22" s="20"/>
      <c r="I22" s="20"/>
      <c r="J22" s="20"/>
      <c r="K22" s="20"/>
      <c r="L22" s="20"/>
      <c r="M22" s="52"/>
    </row>
    <row r="23" spans="1:80" s="38" customFormat="1" ht="16" customHeight="1" x14ac:dyDescent="0.35">
      <c r="A23" s="35" t="s">
        <v>399</v>
      </c>
      <c r="B23" s="20"/>
      <c r="C23" s="20"/>
      <c r="D23" s="20"/>
      <c r="E23" s="20"/>
      <c r="F23" s="20"/>
      <c r="G23" s="20"/>
      <c r="H23" s="20"/>
      <c r="I23" s="20"/>
      <c r="J23" s="20"/>
      <c r="K23" s="20"/>
      <c r="L23" s="20"/>
      <c r="M23" s="52"/>
    </row>
    <row r="24" spans="1:80" s="38" customFormat="1" ht="16" customHeight="1" x14ac:dyDescent="0.35">
      <c r="A24" s="35" t="s">
        <v>400</v>
      </c>
      <c r="B24" s="20"/>
      <c r="C24" s="20"/>
      <c r="D24" s="20"/>
      <c r="E24" s="20"/>
      <c r="F24" s="20"/>
      <c r="G24" s="20"/>
      <c r="H24" s="20"/>
      <c r="I24" s="20"/>
      <c r="J24" s="20"/>
      <c r="K24" s="20"/>
      <c r="L24" s="20"/>
      <c r="M24" s="52"/>
    </row>
    <row r="25" spans="1:80" s="38" customFormat="1" ht="16" customHeight="1" x14ac:dyDescent="0.35">
      <c r="A25" s="35" t="s">
        <v>401</v>
      </c>
      <c r="B25" s="20"/>
      <c r="C25" s="20"/>
      <c r="D25" s="20"/>
      <c r="E25" s="20"/>
      <c r="F25" s="20"/>
      <c r="G25" s="20"/>
      <c r="H25" s="20"/>
      <c r="I25" s="20"/>
      <c r="J25" s="20"/>
      <c r="K25" s="20"/>
      <c r="L25" s="20"/>
      <c r="M25" s="52"/>
    </row>
    <row r="26" spans="1:80" s="38" customFormat="1" ht="16" customHeight="1" x14ac:dyDescent="0.35">
      <c r="A26" s="345" t="s">
        <v>402</v>
      </c>
      <c r="B26" s="20"/>
      <c r="C26" s="20"/>
      <c r="D26" s="20"/>
      <c r="E26" s="20"/>
      <c r="F26" s="20"/>
      <c r="G26" s="20"/>
      <c r="H26" s="20"/>
      <c r="I26" s="20"/>
      <c r="J26" s="20"/>
      <c r="K26" s="20"/>
      <c r="L26" s="20"/>
      <c r="M26" s="52"/>
    </row>
    <row r="27" spans="1:80" s="38" customFormat="1" ht="16" customHeight="1" x14ac:dyDescent="0.35">
      <c r="A27" s="35" t="s">
        <v>403</v>
      </c>
      <c r="B27" s="20"/>
      <c r="C27" s="20"/>
      <c r="D27" s="20"/>
      <c r="E27" s="20"/>
      <c r="F27" s="20"/>
      <c r="G27" s="20"/>
      <c r="H27" s="20"/>
      <c r="I27" s="20"/>
      <c r="J27" s="20"/>
      <c r="K27" s="20"/>
      <c r="L27" s="20"/>
      <c r="M27" s="52"/>
    </row>
    <row r="28" spans="1:80" s="38" customFormat="1" ht="16" customHeight="1" x14ac:dyDescent="0.35">
      <c r="A28" s="35" t="s">
        <v>404</v>
      </c>
      <c r="B28" s="20"/>
      <c r="C28" s="20"/>
      <c r="D28" s="20"/>
      <c r="E28" s="20"/>
      <c r="F28" s="20"/>
      <c r="G28" s="20"/>
      <c r="H28" s="20"/>
      <c r="I28" s="20"/>
      <c r="J28" s="20"/>
      <c r="K28" s="20"/>
      <c r="L28" s="20"/>
      <c r="M28" s="52"/>
    </row>
    <row r="29" spans="1:80" s="188" customFormat="1" ht="16" customHeight="1" x14ac:dyDescent="0.35">
      <c r="A29" s="65" t="s">
        <v>405</v>
      </c>
      <c r="B29" s="40"/>
      <c r="C29" s="40"/>
      <c r="D29" s="70"/>
      <c r="E29" s="70"/>
      <c r="F29" s="70"/>
      <c r="G29" s="70"/>
      <c r="H29" s="70"/>
      <c r="I29" s="70"/>
      <c r="J29" s="70"/>
      <c r="K29" s="70"/>
      <c r="L29" s="70"/>
      <c r="M29" s="71"/>
      <c r="N29" s="72"/>
      <c r="O29" s="72"/>
      <c r="P29" s="72"/>
      <c r="Q29" s="72"/>
      <c r="R29" s="72"/>
      <c r="S29" s="72"/>
      <c r="T29" s="72"/>
      <c r="U29" s="72"/>
      <c r="V29" s="72"/>
      <c r="W29" s="72"/>
      <c r="X29" s="72"/>
    </row>
    <row r="30" spans="1:80" s="188" customFormat="1" ht="16" customHeight="1" x14ac:dyDescent="0.35">
      <c r="A30" s="65" t="s">
        <v>398</v>
      </c>
      <c r="B30" s="40"/>
      <c r="C30" s="40"/>
      <c r="D30" s="70"/>
      <c r="E30" s="70"/>
      <c r="F30" s="70"/>
      <c r="G30" s="70"/>
      <c r="H30" s="70"/>
      <c r="I30" s="70"/>
      <c r="J30" s="70"/>
      <c r="K30" s="70"/>
      <c r="L30" s="70"/>
      <c r="M30" s="71"/>
      <c r="N30" s="72"/>
      <c r="O30" s="72"/>
      <c r="P30" s="72"/>
      <c r="Q30" s="72"/>
      <c r="R30" s="72"/>
      <c r="S30" s="72"/>
      <c r="T30" s="72"/>
      <c r="U30" s="72"/>
      <c r="V30" s="72"/>
      <c r="W30" s="72"/>
      <c r="X30" s="72"/>
    </row>
    <row r="31" spans="1:80" s="38" customFormat="1" ht="16" customHeight="1" x14ac:dyDescent="0.35">
      <c r="A31" s="32" t="s">
        <v>462</v>
      </c>
      <c r="B31" s="192"/>
      <c r="C31" s="192"/>
      <c r="D31" s="192"/>
      <c r="E31" s="192"/>
      <c r="F31" s="192"/>
      <c r="G31" s="192"/>
      <c r="H31" s="192"/>
      <c r="I31" s="192"/>
      <c r="J31" s="192"/>
      <c r="K31" s="192"/>
      <c r="L31" s="192"/>
      <c r="M31" s="193"/>
    </row>
  </sheetData>
  <mergeCells count="10">
    <mergeCell ref="A21:M21"/>
    <mergeCell ref="N1:N2"/>
    <mergeCell ref="A1:M1"/>
    <mergeCell ref="A3:M4"/>
    <mergeCell ref="A5:M5"/>
    <mergeCell ref="A20:M20"/>
    <mergeCell ref="A7:A8"/>
    <mergeCell ref="B7:E7"/>
    <mergeCell ref="F7:I7"/>
    <mergeCell ref="J7:M7"/>
  </mergeCells>
  <hyperlinks>
    <hyperlink ref="N1" location="Índice!A1" display="Regresar al índice" xr:uid="{00000000-0004-0000-0400-000000000000}"/>
  </hyperlinks>
  <pageMargins left="0.70866141732283472" right="0.70866141732283472" top="0.74803149606299213" bottom="0.74803149606299213" header="0.31496062992125984" footer="0.31496062992125984"/>
  <pageSetup paperSize="5" scale="80" orientation="landscape" horizontalDpi="4294967294" verticalDpi="4294967294"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B22"/>
  <sheetViews>
    <sheetView topLeftCell="A7" workbookViewId="0">
      <selection activeCell="A16" sqref="A16:XFD17"/>
    </sheetView>
  </sheetViews>
  <sheetFormatPr baseColWidth="10" defaultColWidth="11.453125" defaultRowHeight="16" x14ac:dyDescent="0.35"/>
  <cols>
    <col min="1" max="1" width="28.7265625" style="1" customWidth="1"/>
    <col min="2" max="2" width="14.7265625" style="1" customWidth="1"/>
    <col min="3" max="3" width="9.7265625" style="1" customWidth="1"/>
    <col min="4" max="4" width="14.7265625" style="1" customWidth="1"/>
    <col min="5" max="5" width="16.54296875" style="1" customWidth="1"/>
    <col min="6" max="6" width="15.81640625" style="1" customWidth="1"/>
    <col min="7" max="7" width="10.81640625" style="1" customWidth="1"/>
    <col min="8" max="8" width="12.453125" style="1" customWidth="1"/>
    <col min="9" max="9" width="16.54296875" style="1" customWidth="1"/>
    <col min="10" max="10" width="12.453125" style="1" customWidth="1"/>
    <col min="11" max="11" width="9.7265625" style="1" customWidth="1"/>
    <col min="12" max="12" width="12.1796875" style="1" customWidth="1"/>
    <col min="13" max="13" width="15.81640625" style="1" customWidth="1"/>
    <col min="14" max="14" width="16.453125" style="1" bestFit="1" customWidth="1"/>
    <col min="15" max="257" width="11.453125" style="1"/>
    <col min="258" max="258" width="28.7265625" style="1" customWidth="1"/>
    <col min="259" max="259" width="14.7265625" style="1" customWidth="1"/>
    <col min="260" max="260" width="9.7265625" style="1" customWidth="1"/>
    <col min="261" max="262" width="14.7265625" style="1" customWidth="1"/>
    <col min="263" max="263" width="9.7265625" style="1" customWidth="1"/>
    <col min="264" max="265" width="14.7265625" style="1" customWidth="1"/>
    <col min="266" max="266" width="9.7265625" style="1" customWidth="1"/>
    <col min="267" max="267" width="14.7265625" style="1" customWidth="1"/>
    <col min="268" max="513" width="11.453125" style="1"/>
    <col min="514" max="514" width="28.7265625" style="1" customWidth="1"/>
    <col min="515" max="515" width="14.7265625" style="1" customWidth="1"/>
    <col min="516" max="516" width="9.7265625" style="1" customWidth="1"/>
    <col min="517" max="518" width="14.7265625" style="1" customWidth="1"/>
    <col min="519" max="519" width="9.7265625" style="1" customWidth="1"/>
    <col min="520" max="521" width="14.7265625" style="1" customWidth="1"/>
    <col min="522" max="522" width="9.7265625" style="1" customWidth="1"/>
    <col min="523" max="523" width="14.7265625" style="1" customWidth="1"/>
    <col min="524" max="769" width="11.453125" style="1"/>
    <col min="770" max="770" width="28.7265625" style="1" customWidth="1"/>
    <col min="771" max="771" width="14.7265625" style="1" customWidth="1"/>
    <col min="772" max="772" width="9.7265625" style="1" customWidth="1"/>
    <col min="773" max="774" width="14.7265625" style="1" customWidth="1"/>
    <col min="775" max="775" width="9.7265625" style="1" customWidth="1"/>
    <col min="776" max="777" width="14.7265625" style="1" customWidth="1"/>
    <col min="778" max="778" width="9.7265625" style="1" customWidth="1"/>
    <col min="779" max="779" width="14.7265625" style="1" customWidth="1"/>
    <col min="780" max="1025" width="11.453125" style="1"/>
    <col min="1026" max="1026" width="28.7265625" style="1" customWidth="1"/>
    <col min="1027" max="1027" width="14.7265625" style="1" customWidth="1"/>
    <col min="1028" max="1028" width="9.7265625" style="1" customWidth="1"/>
    <col min="1029" max="1030" width="14.7265625" style="1" customWidth="1"/>
    <col min="1031" max="1031" width="9.7265625" style="1" customWidth="1"/>
    <col min="1032" max="1033" width="14.7265625" style="1" customWidth="1"/>
    <col min="1034" max="1034" width="9.7265625" style="1" customWidth="1"/>
    <col min="1035" max="1035" width="14.7265625" style="1" customWidth="1"/>
    <col min="1036" max="1281" width="11.453125" style="1"/>
    <col min="1282" max="1282" width="28.7265625" style="1" customWidth="1"/>
    <col min="1283" max="1283" width="14.7265625" style="1" customWidth="1"/>
    <col min="1284" max="1284" width="9.7265625" style="1" customWidth="1"/>
    <col min="1285" max="1286" width="14.7265625" style="1" customWidth="1"/>
    <col min="1287" max="1287" width="9.7265625" style="1" customWidth="1"/>
    <col min="1288" max="1289" width="14.7265625" style="1" customWidth="1"/>
    <col min="1290" max="1290" width="9.7265625" style="1" customWidth="1"/>
    <col min="1291" max="1291" width="14.7265625" style="1" customWidth="1"/>
    <col min="1292" max="1537" width="11.453125" style="1"/>
    <col min="1538" max="1538" width="28.7265625" style="1" customWidth="1"/>
    <col min="1539" max="1539" width="14.7265625" style="1" customWidth="1"/>
    <col min="1540" max="1540" width="9.7265625" style="1" customWidth="1"/>
    <col min="1541" max="1542" width="14.7265625" style="1" customWidth="1"/>
    <col min="1543" max="1543" width="9.7265625" style="1" customWidth="1"/>
    <col min="1544" max="1545" width="14.7265625" style="1" customWidth="1"/>
    <col min="1546" max="1546" width="9.7265625" style="1" customWidth="1"/>
    <col min="1547" max="1547" width="14.7265625" style="1" customWidth="1"/>
    <col min="1548" max="1793" width="11.453125" style="1"/>
    <col min="1794" max="1794" width="28.7265625" style="1" customWidth="1"/>
    <col min="1795" max="1795" width="14.7265625" style="1" customWidth="1"/>
    <col min="1796" max="1796" width="9.7265625" style="1" customWidth="1"/>
    <col min="1797" max="1798" width="14.7265625" style="1" customWidth="1"/>
    <col min="1799" max="1799" width="9.7265625" style="1" customWidth="1"/>
    <col min="1800" max="1801" width="14.7265625" style="1" customWidth="1"/>
    <col min="1802" max="1802" width="9.7265625" style="1" customWidth="1"/>
    <col min="1803" max="1803" width="14.7265625" style="1" customWidth="1"/>
    <col min="1804" max="2049" width="11.453125" style="1"/>
    <col min="2050" max="2050" width="28.7265625" style="1" customWidth="1"/>
    <col min="2051" max="2051" width="14.7265625" style="1" customWidth="1"/>
    <col min="2052" max="2052" width="9.7265625" style="1" customWidth="1"/>
    <col min="2053" max="2054" width="14.7265625" style="1" customWidth="1"/>
    <col min="2055" max="2055" width="9.7265625" style="1" customWidth="1"/>
    <col min="2056" max="2057" width="14.7265625" style="1" customWidth="1"/>
    <col min="2058" max="2058" width="9.7265625" style="1" customWidth="1"/>
    <col min="2059" max="2059" width="14.7265625" style="1" customWidth="1"/>
    <col min="2060" max="2305" width="11.453125" style="1"/>
    <col min="2306" max="2306" width="28.7265625" style="1" customWidth="1"/>
    <col min="2307" max="2307" width="14.7265625" style="1" customWidth="1"/>
    <col min="2308" max="2308" width="9.7265625" style="1" customWidth="1"/>
    <col min="2309" max="2310" width="14.7265625" style="1" customWidth="1"/>
    <col min="2311" max="2311" width="9.7265625" style="1" customWidth="1"/>
    <col min="2312" max="2313" width="14.7265625" style="1" customWidth="1"/>
    <col min="2314" max="2314" width="9.7265625" style="1" customWidth="1"/>
    <col min="2315" max="2315" width="14.7265625" style="1" customWidth="1"/>
    <col min="2316" max="2561" width="11.453125" style="1"/>
    <col min="2562" max="2562" width="28.7265625" style="1" customWidth="1"/>
    <col min="2563" max="2563" width="14.7265625" style="1" customWidth="1"/>
    <col min="2564" max="2564" width="9.7265625" style="1" customWidth="1"/>
    <col min="2565" max="2566" width="14.7265625" style="1" customWidth="1"/>
    <col min="2567" max="2567" width="9.7265625" style="1" customWidth="1"/>
    <col min="2568" max="2569" width="14.7265625" style="1" customWidth="1"/>
    <col min="2570" max="2570" width="9.7265625" style="1" customWidth="1"/>
    <col min="2571" max="2571" width="14.7265625" style="1" customWidth="1"/>
    <col min="2572" max="2817" width="11.453125" style="1"/>
    <col min="2818" max="2818" width="28.7265625" style="1" customWidth="1"/>
    <col min="2819" max="2819" width="14.7265625" style="1" customWidth="1"/>
    <col min="2820" max="2820" width="9.7265625" style="1" customWidth="1"/>
    <col min="2821" max="2822" width="14.7265625" style="1" customWidth="1"/>
    <col min="2823" max="2823" width="9.7265625" style="1" customWidth="1"/>
    <col min="2824" max="2825" width="14.7265625" style="1" customWidth="1"/>
    <col min="2826" max="2826" width="9.7265625" style="1" customWidth="1"/>
    <col min="2827" max="2827" width="14.7265625" style="1" customWidth="1"/>
    <col min="2828" max="3073" width="11.453125" style="1"/>
    <col min="3074" max="3074" width="28.7265625" style="1" customWidth="1"/>
    <col min="3075" max="3075" width="14.7265625" style="1" customWidth="1"/>
    <col min="3076" max="3076" width="9.7265625" style="1" customWidth="1"/>
    <col min="3077" max="3078" width="14.7265625" style="1" customWidth="1"/>
    <col min="3079" max="3079" width="9.7265625" style="1" customWidth="1"/>
    <col min="3080" max="3081" width="14.7265625" style="1" customWidth="1"/>
    <col min="3082" max="3082" width="9.7265625" style="1" customWidth="1"/>
    <col min="3083" max="3083" width="14.7265625" style="1" customWidth="1"/>
    <col min="3084" max="3329" width="11.453125" style="1"/>
    <col min="3330" max="3330" width="28.7265625" style="1" customWidth="1"/>
    <col min="3331" max="3331" width="14.7265625" style="1" customWidth="1"/>
    <col min="3332" max="3332" width="9.7265625" style="1" customWidth="1"/>
    <col min="3333" max="3334" width="14.7265625" style="1" customWidth="1"/>
    <col min="3335" max="3335" width="9.7265625" style="1" customWidth="1"/>
    <col min="3336" max="3337" width="14.7265625" style="1" customWidth="1"/>
    <col min="3338" max="3338" width="9.7265625" style="1" customWidth="1"/>
    <col min="3339" max="3339" width="14.7265625" style="1" customWidth="1"/>
    <col min="3340" max="3585" width="11.453125" style="1"/>
    <col min="3586" max="3586" width="28.7265625" style="1" customWidth="1"/>
    <col min="3587" max="3587" width="14.7265625" style="1" customWidth="1"/>
    <col min="3588" max="3588" width="9.7265625" style="1" customWidth="1"/>
    <col min="3589" max="3590" width="14.7265625" style="1" customWidth="1"/>
    <col min="3591" max="3591" width="9.7265625" style="1" customWidth="1"/>
    <col min="3592" max="3593" width="14.7265625" style="1" customWidth="1"/>
    <col min="3594" max="3594" width="9.7265625" style="1" customWidth="1"/>
    <col min="3595" max="3595" width="14.7265625" style="1" customWidth="1"/>
    <col min="3596" max="3841" width="11.453125" style="1"/>
    <col min="3842" max="3842" width="28.7265625" style="1" customWidth="1"/>
    <col min="3843" max="3843" width="14.7265625" style="1" customWidth="1"/>
    <col min="3844" max="3844" width="9.7265625" style="1" customWidth="1"/>
    <col min="3845" max="3846" width="14.7265625" style="1" customWidth="1"/>
    <col min="3847" max="3847" width="9.7265625" style="1" customWidth="1"/>
    <col min="3848" max="3849" width="14.7265625" style="1" customWidth="1"/>
    <col min="3850" max="3850" width="9.7265625" style="1" customWidth="1"/>
    <col min="3851" max="3851" width="14.7265625" style="1" customWidth="1"/>
    <col min="3852" max="4097" width="11.453125" style="1"/>
    <col min="4098" max="4098" width="28.7265625" style="1" customWidth="1"/>
    <col min="4099" max="4099" width="14.7265625" style="1" customWidth="1"/>
    <col min="4100" max="4100" width="9.7265625" style="1" customWidth="1"/>
    <col min="4101" max="4102" width="14.7265625" style="1" customWidth="1"/>
    <col min="4103" max="4103" width="9.7265625" style="1" customWidth="1"/>
    <col min="4104" max="4105" width="14.7265625" style="1" customWidth="1"/>
    <col min="4106" max="4106" width="9.7265625" style="1" customWidth="1"/>
    <col min="4107" max="4107" width="14.7265625" style="1" customWidth="1"/>
    <col min="4108" max="4353" width="11.453125" style="1"/>
    <col min="4354" max="4354" width="28.7265625" style="1" customWidth="1"/>
    <col min="4355" max="4355" width="14.7265625" style="1" customWidth="1"/>
    <col min="4356" max="4356" width="9.7265625" style="1" customWidth="1"/>
    <col min="4357" max="4358" width="14.7265625" style="1" customWidth="1"/>
    <col min="4359" max="4359" width="9.7265625" style="1" customWidth="1"/>
    <col min="4360" max="4361" width="14.7265625" style="1" customWidth="1"/>
    <col min="4362" max="4362" width="9.7265625" style="1" customWidth="1"/>
    <col min="4363" max="4363" width="14.7265625" style="1" customWidth="1"/>
    <col min="4364" max="4609" width="11.453125" style="1"/>
    <col min="4610" max="4610" width="28.7265625" style="1" customWidth="1"/>
    <col min="4611" max="4611" width="14.7265625" style="1" customWidth="1"/>
    <col min="4612" max="4612" width="9.7265625" style="1" customWidth="1"/>
    <col min="4613" max="4614" width="14.7265625" style="1" customWidth="1"/>
    <col min="4615" max="4615" width="9.7265625" style="1" customWidth="1"/>
    <col min="4616" max="4617" width="14.7265625" style="1" customWidth="1"/>
    <col min="4618" max="4618" width="9.7265625" style="1" customWidth="1"/>
    <col min="4619" max="4619" width="14.7265625" style="1" customWidth="1"/>
    <col min="4620" max="4865" width="11.453125" style="1"/>
    <col min="4866" max="4866" width="28.7265625" style="1" customWidth="1"/>
    <col min="4867" max="4867" width="14.7265625" style="1" customWidth="1"/>
    <col min="4868" max="4868" width="9.7265625" style="1" customWidth="1"/>
    <col min="4869" max="4870" width="14.7265625" style="1" customWidth="1"/>
    <col min="4871" max="4871" width="9.7265625" style="1" customWidth="1"/>
    <col min="4872" max="4873" width="14.7265625" style="1" customWidth="1"/>
    <col min="4874" max="4874" width="9.7265625" style="1" customWidth="1"/>
    <col min="4875" max="4875" width="14.7265625" style="1" customWidth="1"/>
    <col min="4876" max="5121" width="11.453125" style="1"/>
    <col min="5122" max="5122" width="28.7265625" style="1" customWidth="1"/>
    <col min="5123" max="5123" width="14.7265625" style="1" customWidth="1"/>
    <col min="5124" max="5124" width="9.7265625" style="1" customWidth="1"/>
    <col min="5125" max="5126" width="14.7265625" style="1" customWidth="1"/>
    <col min="5127" max="5127" width="9.7265625" style="1" customWidth="1"/>
    <col min="5128" max="5129" width="14.7265625" style="1" customWidth="1"/>
    <col min="5130" max="5130" width="9.7265625" style="1" customWidth="1"/>
    <col min="5131" max="5131" width="14.7265625" style="1" customWidth="1"/>
    <col min="5132" max="5377" width="11.453125" style="1"/>
    <col min="5378" max="5378" width="28.7265625" style="1" customWidth="1"/>
    <col min="5379" max="5379" width="14.7265625" style="1" customWidth="1"/>
    <col min="5380" max="5380" width="9.7265625" style="1" customWidth="1"/>
    <col min="5381" max="5382" width="14.7265625" style="1" customWidth="1"/>
    <col min="5383" max="5383" width="9.7265625" style="1" customWidth="1"/>
    <col min="5384" max="5385" width="14.7265625" style="1" customWidth="1"/>
    <col min="5386" max="5386" width="9.7265625" style="1" customWidth="1"/>
    <col min="5387" max="5387" width="14.7265625" style="1" customWidth="1"/>
    <col min="5388" max="5633" width="11.453125" style="1"/>
    <col min="5634" max="5634" width="28.7265625" style="1" customWidth="1"/>
    <col min="5635" max="5635" width="14.7265625" style="1" customWidth="1"/>
    <col min="5636" max="5636" width="9.7265625" style="1" customWidth="1"/>
    <col min="5637" max="5638" width="14.7265625" style="1" customWidth="1"/>
    <col min="5639" max="5639" width="9.7265625" style="1" customWidth="1"/>
    <col min="5640" max="5641" width="14.7265625" style="1" customWidth="1"/>
    <col min="5642" max="5642" width="9.7265625" style="1" customWidth="1"/>
    <col min="5643" max="5643" width="14.7265625" style="1" customWidth="1"/>
    <col min="5644" max="5889" width="11.453125" style="1"/>
    <col min="5890" max="5890" width="28.7265625" style="1" customWidth="1"/>
    <col min="5891" max="5891" width="14.7265625" style="1" customWidth="1"/>
    <col min="5892" max="5892" width="9.7265625" style="1" customWidth="1"/>
    <col min="5893" max="5894" width="14.7265625" style="1" customWidth="1"/>
    <col min="5895" max="5895" width="9.7265625" style="1" customWidth="1"/>
    <col min="5896" max="5897" width="14.7265625" style="1" customWidth="1"/>
    <col min="5898" max="5898" width="9.7265625" style="1" customWidth="1"/>
    <col min="5899" max="5899" width="14.7265625" style="1" customWidth="1"/>
    <col min="5900" max="6145" width="11.453125" style="1"/>
    <col min="6146" max="6146" width="28.7265625" style="1" customWidth="1"/>
    <col min="6147" max="6147" width="14.7265625" style="1" customWidth="1"/>
    <col min="6148" max="6148" width="9.7265625" style="1" customWidth="1"/>
    <col min="6149" max="6150" width="14.7265625" style="1" customWidth="1"/>
    <col min="6151" max="6151" width="9.7265625" style="1" customWidth="1"/>
    <col min="6152" max="6153" width="14.7265625" style="1" customWidth="1"/>
    <col min="6154" max="6154" width="9.7265625" style="1" customWidth="1"/>
    <col min="6155" max="6155" width="14.7265625" style="1" customWidth="1"/>
    <col min="6156" max="6401" width="11.453125" style="1"/>
    <col min="6402" max="6402" width="28.7265625" style="1" customWidth="1"/>
    <col min="6403" max="6403" width="14.7265625" style="1" customWidth="1"/>
    <col min="6404" max="6404" width="9.7265625" style="1" customWidth="1"/>
    <col min="6405" max="6406" width="14.7265625" style="1" customWidth="1"/>
    <col min="6407" max="6407" width="9.7265625" style="1" customWidth="1"/>
    <col min="6408" max="6409" width="14.7265625" style="1" customWidth="1"/>
    <col min="6410" max="6410" width="9.7265625" style="1" customWidth="1"/>
    <col min="6411" max="6411" width="14.7265625" style="1" customWidth="1"/>
    <col min="6412" max="6657" width="11.453125" style="1"/>
    <col min="6658" max="6658" width="28.7265625" style="1" customWidth="1"/>
    <col min="6659" max="6659" width="14.7265625" style="1" customWidth="1"/>
    <col min="6660" max="6660" width="9.7265625" style="1" customWidth="1"/>
    <col min="6661" max="6662" width="14.7265625" style="1" customWidth="1"/>
    <col min="6663" max="6663" width="9.7265625" style="1" customWidth="1"/>
    <col min="6664" max="6665" width="14.7265625" style="1" customWidth="1"/>
    <col min="6666" max="6666" width="9.7265625" style="1" customWidth="1"/>
    <col min="6667" max="6667" width="14.7265625" style="1" customWidth="1"/>
    <col min="6668" max="6913" width="11.453125" style="1"/>
    <col min="6914" max="6914" width="28.7265625" style="1" customWidth="1"/>
    <col min="6915" max="6915" width="14.7265625" style="1" customWidth="1"/>
    <col min="6916" max="6916" width="9.7265625" style="1" customWidth="1"/>
    <col min="6917" max="6918" width="14.7265625" style="1" customWidth="1"/>
    <col min="6919" max="6919" width="9.7265625" style="1" customWidth="1"/>
    <col min="6920" max="6921" width="14.7265625" style="1" customWidth="1"/>
    <col min="6922" max="6922" width="9.7265625" style="1" customWidth="1"/>
    <col min="6923" max="6923" width="14.7265625" style="1" customWidth="1"/>
    <col min="6924" max="7169" width="11.453125" style="1"/>
    <col min="7170" max="7170" width="28.7265625" style="1" customWidth="1"/>
    <col min="7171" max="7171" width="14.7265625" style="1" customWidth="1"/>
    <col min="7172" max="7172" width="9.7265625" style="1" customWidth="1"/>
    <col min="7173" max="7174" width="14.7265625" style="1" customWidth="1"/>
    <col min="7175" max="7175" width="9.7265625" style="1" customWidth="1"/>
    <col min="7176" max="7177" width="14.7265625" style="1" customWidth="1"/>
    <col min="7178" max="7178" width="9.7265625" style="1" customWidth="1"/>
    <col min="7179" max="7179" width="14.7265625" style="1" customWidth="1"/>
    <col min="7180" max="7425" width="11.453125" style="1"/>
    <col min="7426" max="7426" width="28.7265625" style="1" customWidth="1"/>
    <col min="7427" max="7427" width="14.7265625" style="1" customWidth="1"/>
    <col min="7428" max="7428" width="9.7265625" style="1" customWidth="1"/>
    <col min="7429" max="7430" width="14.7265625" style="1" customWidth="1"/>
    <col min="7431" max="7431" width="9.7265625" style="1" customWidth="1"/>
    <col min="7432" max="7433" width="14.7265625" style="1" customWidth="1"/>
    <col min="7434" max="7434" width="9.7265625" style="1" customWidth="1"/>
    <col min="7435" max="7435" width="14.7265625" style="1" customWidth="1"/>
    <col min="7436" max="7681" width="11.453125" style="1"/>
    <col min="7682" max="7682" width="28.7265625" style="1" customWidth="1"/>
    <col min="7683" max="7683" width="14.7265625" style="1" customWidth="1"/>
    <col min="7684" max="7684" width="9.7265625" style="1" customWidth="1"/>
    <col min="7685" max="7686" width="14.7265625" style="1" customWidth="1"/>
    <col min="7687" max="7687" width="9.7265625" style="1" customWidth="1"/>
    <col min="7688" max="7689" width="14.7265625" style="1" customWidth="1"/>
    <col min="7690" max="7690" width="9.7265625" style="1" customWidth="1"/>
    <col min="7691" max="7691" width="14.7265625" style="1" customWidth="1"/>
    <col min="7692" max="7937" width="11.453125" style="1"/>
    <col min="7938" max="7938" width="28.7265625" style="1" customWidth="1"/>
    <col min="7939" max="7939" width="14.7265625" style="1" customWidth="1"/>
    <col min="7940" max="7940" width="9.7265625" style="1" customWidth="1"/>
    <col min="7941" max="7942" width="14.7265625" style="1" customWidth="1"/>
    <col min="7943" max="7943" width="9.7265625" style="1" customWidth="1"/>
    <col min="7944" max="7945" width="14.7265625" style="1" customWidth="1"/>
    <col min="7946" max="7946" width="9.7265625" style="1" customWidth="1"/>
    <col min="7947" max="7947" width="14.7265625" style="1" customWidth="1"/>
    <col min="7948" max="8193" width="11.453125" style="1"/>
    <col min="8194" max="8194" width="28.7265625" style="1" customWidth="1"/>
    <col min="8195" max="8195" width="14.7265625" style="1" customWidth="1"/>
    <col min="8196" max="8196" width="9.7265625" style="1" customWidth="1"/>
    <col min="8197" max="8198" width="14.7265625" style="1" customWidth="1"/>
    <col min="8199" max="8199" width="9.7265625" style="1" customWidth="1"/>
    <col min="8200" max="8201" width="14.7265625" style="1" customWidth="1"/>
    <col min="8202" max="8202" width="9.7265625" style="1" customWidth="1"/>
    <col min="8203" max="8203" width="14.7265625" style="1" customWidth="1"/>
    <col min="8204" max="8449" width="11.453125" style="1"/>
    <col min="8450" max="8450" width="28.7265625" style="1" customWidth="1"/>
    <col min="8451" max="8451" width="14.7265625" style="1" customWidth="1"/>
    <col min="8452" max="8452" width="9.7265625" style="1" customWidth="1"/>
    <col min="8453" max="8454" width="14.7265625" style="1" customWidth="1"/>
    <col min="8455" max="8455" width="9.7265625" style="1" customWidth="1"/>
    <col min="8456" max="8457" width="14.7265625" style="1" customWidth="1"/>
    <col min="8458" max="8458" width="9.7265625" style="1" customWidth="1"/>
    <col min="8459" max="8459" width="14.7265625" style="1" customWidth="1"/>
    <col min="8460" max="8705" width="11.453125" style="1"/>
    <col min="8706" max="8706" width="28.7265625" style="1" customWidth="1"/>
    <col min="8707" max="8707" width="14.7265625" style="1" customWidth="1"/>
    <col min="8708" max="8708" width="9.7265625" style="1" customWidth="1"/>
    <col min="8709" max="8710" width="14.7265625" style="1" customWidth="1"/>
    <col min="8711" max="8711" width="9.7265625" style="1" customWidth="1"/>
    <col min="8712" max="8713" width="14.7265625" style="1" customWidth="1"/>
    <col min="8714" max="8714" width="9.7265625" style="1" customWidth="1"/>
    <col min="8715" max="8715" width="14.7265625" style="1" customWidth="1"/>
    <col min="8716" max="8961" width="11.453125" style="1"/>
    <col min="8962" max="8962" width="28.7265625" style="1" customWidth="1"/>
    <col min="8963" max="8963" width="14.7265625" style="1" customWidth="1"/>
    <col min="8964" max="8964" width="9.7265625" style="1" customWidth="1"/>
    <col min="8965" max="8966" width="14.7265625" style="1" customWidth="1"/>
    <col min="8967" max="8967" width="9.7265625" style="1" customWidth="1"/>
    <col min="8968" max="8969" width="14.7265625" style="1" customWidth="1"/>
    <col min="8970" max="8970" width="9.7265625" style="1" customWidth="1"/>
    <col min="8971" max="8971" width="14.7265625" style="1" customWidth="1"/>
    <col min="8972" max="9217" width="11.453125" style="1"/>
    <col min="9218" max="9218" width="28.7265625" style="1" customWidth="1"/>
    <col min="9219" max="9219" width="14.7265625" style="1" customWidth="1"/>
    <col min="9220" max="9220" width="9.7265625" style="1" customWidth="1"/>
    <col min="9221" max="9222" width="14.7265625" style="1" customWidth="1"/>
    <col min="9223" max="9223" width="9.7265625" style="1" customWidth="1"/>
    <col min="9224" max="9225" width="14.7265625" style="1" customWidth="1"/>
    <col min="9226" max="9226" width="9.7265625" style="1" customWidth="1"/>
    <col min="9227" max="9227" width="14.7265625" style="1" customWidth="1"/>
    <col min="9228" max="9473" width="11.453125" style="1"/>
    <col min="9474" max="9474" width="28.7265625" style="1" customWidth="1"/>
    <col min="9475" max="9475" width="14.7265625" style="1" customWidth="1"/>
    <col min="9476" max="9476" width="9.7265625" style="1" customWidth="1"/>
    <col min="9477" max="9478" width="14.7265625" style="1" customWidth="1"/>
    <col min="9479" max="9479" width="9.7265625" style="1" customWidth="1"/>
    <col min="9480" max="9481" width="14.7265625" style="1" customWidth="1"/>
    <col min="9482" max="9482" width="9.7265625" style="1" customWidth="1"/>
    <col min="9483" max="9483" width="14.7265625" style="1" customWidth="1"/>
    <col min="9484" max="9729" width="11.453125" style="1"/>
    <col min="9730" max="9730" width="28.7265625" style="1" customWidth="1"/>
    <col min="9731" max="9731" width="14.7265625" style="1" customWidth="1"/>
    <col min="9732" max="9732" width="9.7265625" style="1" customWidth="1"/>
    <col min="9733" max="9734" width="14.7265625" style="1" customWidth="1"/>
    <col min="9735" max="9735" width="9.7265625" style="1" customWidth="1"/>
    <col min="9736" max="9737" width="14.7265625" style="1" customWidth="1"/>
    <col min="9738" max="9738" width="9.7265625" style="1" customWidth="1"/>
    <col min="9739" max="9739" width="14.7265625" style="1" customWidth="1"/>
    <col min="9740" max="9985" width="11.453125" style="1"/>
    <col min="9986" max="9986" width="28.7265625" style="1" customWidth="1"/>
    <col min="9987" max="9987" width="14.7265625" style="1" customWidth="1"/>
    <col min="9988" max="9988" width="9.7265625" style="1" customWidth="1"/>
    <col min="9989" max="9990" width="14.7265625" style="1" customWidth="1"/>
    <col min="9991" max="9991" width="9.7265625" style="1" customWidth="1"/>
    <col min="9992" max="9993" width="14.7265625" style="1" customWidth="1"/>
    <col min="9994" max="9994" width="9.7265625" style="1" customWidth="1"/>
    <col min="9995" max="9995" width="14.7265625" style="1" customWidth="1"/>
    <col min="9996" max="10241" width="11.453125" style="1"/>
    <col min="10242" max="10242" width="28.7265625" style="1" customWidth="1"/>
    <col min="10243" max="10243" width="14.7265625" style="1" customWidth="1"/>
    <col min="10244" max="10244" width="9.7265625" style="1" customWidth="1"/>
    <col min="10245" max="10246" width="14.7265625" style="1" customWidth="1"/>
    <col min="10247" max="10247" width="9.7265625" style="1" customWidth="1"/>
    <col min="10248" max="10249" width="14.7265625" style="1" customWidth="1"/>
    <col min="10250" max="10250" width="9.7265625" style="1" customWidth="1"/>
    <col min="10251" max="10251" width="14.7265625" style="1" customWidth="1"/>
    <col min="10252" max="10497" width="11.453125" style="1"/>
    <col min="10498" max="10498" width="28.7265625" style="1" customWidth="1"/>
    <col min="10499" max="10499" width="14.7265625" style="1" customWidth="1"/>
    <col min="10500" max="10500" width="9.7265625" style="1" customWidth="1"/>
    <col min="10501" max="10502" width="14.7265625" style="1" customWidth="1"/>
    <col min="10503" max="10503" width="9.7265625" style="1" customWidth="1"/>
    <col min="10504" max="10505" width="14.7265625" style="1" customWidth="1"/>
    <col min="10506" max="10506" width="9.7265625" style="1" customWidth="1"/>
    <col min="10507" max="10507" width="14.7265625" style="1" customWidth="1"/>
    <col min="10508" max="10753" width="11.453125" style="1"/>
    <col min="10754" max="10754" width="28.7265625" style="1" customWidth="1"/>
    <col min="10755" max="10755" width="14.7265625" style="1" customWidth="1"/>
    <col min="10756" max="10756" width="9.7265625" style="1" customWidth="1"/>
    <col min="10757" max="10758" width="14.7265625" style="1" customWidth="1"/>
    <col min="10759" max="10759" width="9.7265625" style="1" customWidth="1"/>
    <col min="10760" max="10761" width="14.7265625" style="1" customWidth="1"/>
    <col min="10762" max="10762" width="9.7265625" style="1" customWidth="1"/>
    <col min="10763" max="10763" width="14.7265625" style="1" customWidth="1"/>
    <col min="10764" max="11009" width="11.453125" style="1"/>
    <col min="11010" max="11010" width="28.7265625" style="1" customWidth="1"/>
    <col min="11011" max="11011" width="14.7265625" style="1" customWidth="1"/>
    <col min="11012" max="11012" width="9.7265625" style="1" customWidth="1"/>
    <col min="11013" max="11014" width="14.7265625" style="1" customWidth="1"/>
    <col min="11015" max="11015" width="9.7265625" style="1" customWidth="1"/>
    <col min="11016" max="11017" width="14.7265625" style="1" customWidth="1"/>
    <col min="11018" max="11018" width="9.7265625" style="1" customWidth="1"/>
    <col min="11019" max="11019" width="14.7265625" style="1" customWidth="1"/>
    <col min="11020" max="11265" width="11.453125" style="1"/>
    <col min="11266" max="11266" width="28.7265625" style="1" customWidth="1"/>
    <col min="11267" max="11267" width="14.7265625" style="1" customWidth="1"/>
    <col min="11268" max="11268" width="9.7265625" style="1" customWidth="1"/>
    <col min="11269" max="11270" width="14.7265625" style="1" customWidth="1"/>
    <col min="11271" max="11271" width="9.7265625" style="1" customWidth="1"/>
    <col min="11272" max="11273" width="14.7265625" style="1" customWidth="1"/>
    <col min="11274" max="11274" width="9.7265625" style="1" customWidth="1"/>
    <col min="11275" max="11275" width="14.7265625" style="1" customWidth="1"/>
    <col min="11276" max="11521" width="11.453125" style="1"/>
    <col min="11522" max="11522" width="28.7265625" style="1" customWidth="1"/>
    <col min="11523" max="11523" width="14.7265625" style="1" customWidth="1"/>
    <col min="11524" max="11524" width="9.7265625" style="1" customWidth="1"/>
    <col min="11525" max="11526" width="14.7265625" style="1" customWidth="1"/>
    <col min="11527" max="11527" width="9.7265625" style="1" customWidth="1"/>
    <col min="11528" max="11529" width="14.7265625" style="1" customWidth="1"/>
    <col min="11530" max="11530" width="9.7265625" style="1" customWidth="1"/>
    <col min="11531" max="11531" width="14.7265625" style="1" customWidth="1"/>
    <col min="11532" max="11777" width="11.453125" style="1"/>
    <col min="11778" max="11778" width="28.7265625" style="1" customWidth="1"/>
    <col min="11779" max="11779" width="14.7265625" style="1" customWidth="1"/>
    <col min="11780" max="11780" width="9.7265625" style="1" customWidth="1"/>
    <col min="11781" max="11782" width="14.7265625" style="1" customWidth="1"/>
    <col min="11783" max="11783" width="9.7265625" style="1" customWidth="1"/>
    <col min="11784" max="11785" width="14.7265625" style="1" customWidth="1"/>
    <col min="11786" max="11786" width="9.7265625" style="1" customWidth="1"/>
    <col min="11787" max="11787" width="14.7265625" style="1" customWidth="1"/>
    <col min="11788" max="12033" width="11.453125" style="1"/>
    <col min="12034" max="12034" width="28.7265625" style="1" customWidth="1"/>
    <col min="12035" max="12035" width="14.7265625" style="1" customWidth="1"/>
    <col min="12036" max="12036" width="9.7265625" style="1" customWidth="1"/>
    <col min="12037" max="12038" width="14.7265625" style="1" customWidth="1"/>
    <col min="12039" max="12039" width="9.7265625" style="1" customWidth="1"/>
    <col min="12040" max="12041" width="14.7265625" style="1" customWidth="1"/>
    <col min="12042" max="12042" width="9.7265625" style="1" customWidth="1"/>
    <col min="12043" max="12043" width="14.7265625" style="1" customWidth="1"/>
    <col min="12044" max="12289" width="11.453125" style="1"/>
    <col min="12290" max="12290" width="28.7265625" style="1" customWidth="1"/>
    <col min="12291" max="12291" width="14.7265625" style="1" customWidth="1"/>
    <col min="12292" max="12292" width="9.7265625" style="1" customWidth="1"/>
    <col min="12293" max="12294" width="14.7265625" style="1" customWidth="1"/>
    <col min="12295" max="12295" width="9.7265625" style="1" customWidth="1"/>
    <col min="12296" max="12297" width="14.7265625" style="1" customWidth="1"/>
    <col min="12298" max="12298" width="9.7265625" style="1" customWidth="1"/>
    <col min="12299" max="12299" width="14.7265625" style="1" customWidth="1"/>
    <col min="12300" max="12545" width="11.453125" style="1"/>
    <col min="12546" max="12546" width="28.7265625" style="1" customWidth="1"/>
    <col min="12547" max="12547" width="14.7265625" style="1" customWidth="1"/>
    <col min="12548" max="12548" width="9.7265625" style="1" customWidth="1"/>
    <col min="12549" max="12550" width="14.7265625" style="1" customWidth="1"/>
    <col min="12551" max="12551" width="9.7265625" style="1" customWidth="1"/>
    <col min="12552" max="12553" width="14.7265625" style="1" customWidth="1"/>
    <col min="12554" max="12554" width="9.7265625" style="1" customWidth="1"/>
    <col min="12555" max="12555" width="14.7265625" style="1" customWidth="1"/>
    <col min="12556" max="12801" width="11.453125" style="1"/>
    <col min="12802" max="12802" width="28.7265625" style="1" customWidth="1"/>
    <col min="12803" max="12803" width="14.7265625" style="1" customWidth="1"/>
    <col min="12804" max="12804" width="9.7265625" style="1" customWidth="1"/>
    <col min="12805" max="12806" width="14.7265625" style="1" customWidth="1"/>
    <col min="12807" max="12807" width="9.7265625" style="1" customWidth="1"/>
    <col min="12808" max="12809" width="14.7265625" style="1" customWidth="1"/>
    <col min="12810" max="12810" width="9.7265625" style="1" customWidth="1"/>
    <col min="12811" max="12811" width="14.7265625" style="1" customWidth="1"/>
    <col min="12812" max="13057" width="11.453125" style="1"/>
    <col min="13058" max="13058" width="28.7265625" style="1" customWidth="1"/>
    <col min="13059" max="13059" width="14.7265625" style="1" customWidth="1"/>
    <col min="13060" max="13060" width="9.7265625" style="1" customWidth="1"/>
    <col min="13061" max="13062" width="14.7265625" style="1" customWidth="1"/>
    <col min="13063" max="13063" width="9.7265625" style="1" customWidth="1"/>
    <col min="13064" max="13065" width="14.7265625" style="1" customWidth="1"/>
    <col min="13066" max="13066" width="9.7265625" style="1" customWidth="1"/>
    <col min="13067" max="13067" width="14.7265625" style="1" customWidth="1"/>
    <col min="13068" max="13313" width="11.453125" style="1"/>
    <col min="13314" max="13314" width="28.7265625" style="1" customWidth="1"/>
    <col min="13315" max="13315" width="14.7265625" style="1" customWidth="1"/>
    <col min="13316" max="13316" width="9.7265625" style="1" customWidth="1"/>
    <col min="13317" max="13318" width="14.7265625" style="1" customWidth="1"/>
    <col min="13319" max="13319" width="9.7265625" style="1" customWidth="1"/>
    <col min="13320" max="13321" width="14.7265625" style="1" customWidth="1"/>
    <col min="13322" max="13322" width="9.7265625" style="1" customWidth="1"/>
    <col min="13323" max="13323" width="14.7265625" style="1" customWidth="1"/>
    <col min="13324" max="13569" width="11.453125" style="1"/>
    <col min="13570" max="13570" width="28.7265625" style="1" customWidth="1"/>
    <col min="13571" max="13571" width="14.7265625" style="1" customWidth="1"/>
    <col min="13572" max="13572" width="9.7265625" style="1" customWidth="1"/>
    <col min="13573" max="13574" width="14.7265625" style="1" customWidth="1"/>
    <col min="13575" max="13575" width="9.7265625" style="1" customWidth="1"/>
    <col min="13576" max="13577" width="14.7265625" style="1" customWidth="1"/>
    <col min="13578" max="13578" width="9.7265625" style="1" customWidth="1"/>
    <col min="13579" max="13579" width="14.7265625" style="1" customWidth="1"/>
    <col min="13580" max="13825" width="11.453125" style="1"/>
    <col min="13826" max="13826" width="28.7265625" style="1" customWidth="1"/>
    <col min="13827" max="13827" width="14.7265625" style="1" customWidth="1"/>
    <col min="13828" max="13828" width="9.7265625" style="1" customWidth="1"/>
    <col min="13829" max="13830" width="14.7265625" style="1" customWidth="1"/>
    <col min="13831" max="13831" width="9.7265625" style="1" customWidth="1"/>
    <col min="13832" max="13833" width="14.7265625" style="1" customWidth="1"/>
    <col min="13834" max="13834" width="9.7265625" style="1" customWidth="1"/>
    <col min="13835" max="13835" width="14.7265625" style="1" customWidth="1"/>
    <col min="13836" max="14081" width="11.453125" style="1"/>
    <col min="14082" max="14082" width="28.7265625" style="1" customWidth="1"/>
    <col min="14083" max="14083" width="14.7265625" style="1" customWidth="1"/>
    <col min="14084" max="14084" width="9.7265625" style="1" customWidth="1"/>
    <col min="14085" max="14086" width="14.7265625" style="1" customWidth="1"/>
    <col min="14087" max="14087" width="9.7265625" style="1" customWidth="1"/>
    <col min="14088" max="14089" width="14.7265625" style="1" customWidth="1"/>
    <col min="14090" max="14090" width="9.7265625" style="1" customWidth="1"/>
    <col min="14091" max="14091" width="14.7265625" style="1" customWidth="1"/>
    <col min="14092" max="14337" width="11.453125" style="1"/>
    <col min="14338" max="14338" width="28.7265625" style="1" customWidth="1"/>
    <col min="14339" max="14339" width="14.7265625" style="1" customWidth="1"/>
    <col min="14340" max="14340" width="9.7265625" style="1" customWidth="1"/>
    <col min="14341" max="14342" width="14.7265625" style="1" customWidth="1"/>
    <col min="14343" max="14343" width="9.7265625" style="1" customWidth="1"/>
    <col min="14344" max="14345" width="14.7265625" style="1" customWidth="1"/>
    <col min="14346" max="14346" width="9.7265625" style="1" customWidth="1"/>
    <col min="14347" max="14347" width="14.7265625" style="1" customWidth="1"/>
    <col min="14348" max="14593" width="11.453125" style="1"/>
    <col min="14594" max="14594" width="28.7265625" style="1" customWidth="1"/>
    <col min="14595" max="14595" width="14.7265625" style="1" customWidth="1"/>
    <col min="14596" max="14596" width="9.7265625" style="1" customWidth="1"/>
    <col min="14597" max="14598" width="14.7265625" style="1" customWidth="1"/>
    <col min="14599" max="14599" width="9.7265625" style="1" customWidth="1"/>
    <col min="14600" max="14601" width="14.7265625" style="1" customWidth="1"/>
    <col min="14602" max="14602" width="9.7265625" style="1" customWidth="1"/>
    <col min="14603" max="14603" width="14.7265625" style="1" customWidth="1"/>
    <col min="14604" max="14849" width="11.453125" style="1"/>
    <col min="14850" max="14850" width="28.7265625" style="1" customWidth="1"/>
    <col min="14851" max="14851" width="14.7265625" style="1" customWidth="1"/>
    <col min="14852" max="14852" width="9.7265625" style="1" customWidth="1"/>
    <col min="14853" max="14854" width="14.7265625" style="1" customWidth="1"/>
    <col min="14855" max="14855" width="9.7265625" style="1" customWidth="1"/>
    <col min="14856" max="14857" width="14.7265625" style="1" customWidth="1"/>
    <col min="14858" max="14858" width="9.7265625" style="1" customWidth="1"/>
    <col min="14859" max="14859" width="14.7265625" style="1" customWidth="1"/>
    <col min="14860" max="15105" width="11.453125" style="1"/>
    <col min="15106" max="15106" width="28.7265625" style="1" customWidth="1"/>
    <col min="15107" max="15107" width="14.7265625" style="1" customWidth="1"/>
    <col min="15108" max="15108" width="9.7265625" style="1" customWidth="1"/>
    <col min="15109" max="15110" width="14.7265625" style="1" customWidth="1"/>
    <col min="15111" max="15111" width="9.7265625" style="1" customWidth="1"/>
    <col min="15112" max="15113" width="14.7265625" style="1" customWidth="1"/>
    <col min="15114" max="15114" width="9.7265625" style="1" customWidth="1"/>
    <col min="15115" max="15115" width="14.7265625" style="1" customWidth="1"/>
    <col min="15116" max="15361" width="11.453125" style="1"/>
    <col min="15362" max="15362" width="28.7265625" style="1" customWidth="1"/>
    <col min="15363" max="15363" width="14.7265625" style="1" customWidth="1"/>
    <col min="15364" max="15364" width="9.7265625" style="1" customWidth="1"/>
    <col min="15365" max="15366" width="14.7265625" style="1" customWidth="1"/>
    <col min="15367" max="15367" width="9.7265625" style="1" customWidth="1"/>
    <col min="15368" max="15369" width="14.7265625" style="1" customWidth="1"/>
    <col min="15370" max="15370" width="9.7265625" style="1" customWidth="1"/>
    <col min="15371" max="15371" width="14.7265625" style="1" customWidth="1"/>
    <col min="15372" max="15617" width="11.453125" style="1"/>
    <col min="15618" max="15618" width="28.7265625" style="1" customWidth="1"/>
    <col min="15619" max="15619" width="14.7265625" style="1" customWidth="1"/>
    <col min="15620" max="15620" width="9.7265625" style="1" customWidth="1"/>
    <col min="15621" max="15622" width="14.7265625" style="1" customWidth="1"/>
    <col min="15623" max="15623" width="9.7265625" style="1" customWidth="1"/>
    <col min="15624" max="15625" width="14.7265625" style="1" customWidth="1"/>
    <col min="15626" max="15626" width="9.7265625" style="1" customWidth="1"/>
    <col min="15627" max="15627" width="14.7265625" style="1" customWidth="1"/>
    <col min="15628" max="15873" width="11.453125" style="1"/>
    <col min="15874" max="15874" width="28.7265625" style="1" customWidth="1"/>
    <col min="15875" max="15875" width="14.7265625" style="1" customWidth="1"/>
    <col min="15876" max="15876" width="9.7265625" style="1" customWidth="1"/>
    <col min="15877" max="15878" width="14.7265625" style="1" customWidth="1"/>
    <col min="15879" max="15879" width="9.7265625" style="1" customWidth="1"/>
    <col min="15880" max="15881" width="14.7265625" style="1" customWidth="1"/>
    <col min="15882" max="15882" width="9.7265625" style="1" customWidth="1"/>
    <col min="15883" max="15883" width="14.7265625" style="1" customWidth="1"/>
    <col min="15884" max="16129" width="11.453125" style="1"/>
    <col min="16130" max="16130" width="28.7265625" style="1" customWidth="1"/>
    <col min="16131" max="16131" width="14.7265625" style="1" customWidth="1"/>
    <col min="16132" max="16132" width="9.7265625" style="1" customWidth="1"/>
    <col min="16133" max="16134" width="14.7265625" style="1" customWidth="1"/>
    <col min="16135" max="16135" width="9.7265625" style="1" customWidth="1"/>
    <col min="16136" max="16137" width="14.7265625" style="1" customWidth="1"/>
    <col min="16138" max="16138" width="9.7265625" style="1" customWidth="1"/>
    <col min="16139" max="16139" width="14.7265625" style="1" customWidth="1"/>
    <col min="16140" max="16383" width="11.453125" style="1"/>
    <col min="16384" max="16384" width="11.453125" style="1" customWidth="1"/>
  </cols>
  <sheetData>
    <row r="1" spans="1:14" ht="60" customHeight="1" x14ac:dyDescent="0.35">
      <c r="A1" s="525"/>
      <c r="B1" s="525"/>
      <c r="C1" s="525"/>
      <c r="D1" s="525"/>
      <c r="E1" s="525"/>
      <c r="F1" s="525"/>
      <c r="G1" s="525"/>
      <c r="H1" s="525"/>
      <c r="I1" s="525"/>
      <c r="J1" s="525"/>
      <c r="K1" s="525"/>
      <c r="L1" s="525"/>
      <c r="N1" s="422" t="s">
        <v>63</v>
      </c>
    </row>
    <row r="2" spans="1:14" ht="30.75" customHeight="1" x14ac:dyDescent="0.35">
      <c r="A2" s="525"/>
      <c r="B2" s="525"/>
      <c r="C2" s="525"/>
      <c r="D2" s="525"/>
      <c r="E2" s="525"/>
      <c r="F2" s="525"/>
      <c r="G2" s="525"/>
      <c r="H2" s="525"/>
      <c r="I2" s="525"/>
      <c r="J2" s="525"/>
      <c r="K2" s="525"/>
      <c r="L2" s="525"/>
      <c r="N2" s="422"/>
    </row>
    <row r="3" spans="1:14" ht="14.25" customHeight="1" x14ac:dyDescent="0.35">
      <c r="A3" s="437" t="s">
        <v>161</v>
      </c>
      <c r="B3" s="438"/>
      <c r="C3" s="438"/>
      <c r="D3" s="438"/>
      <c r="E3" s="438"/>
      <c r="F3" s="438"/>
      <c r="G3" s="438"/>
      <c r="H3" s="438"/>
      <c r="I3" s="438"/>
      <c r="J3" s="438"/>
      <c r="K3" s="438"/>
      <c r="L3" s="438"/>
      <c r="M3" s="438"/>
    </row>
    <row r="4" spans="1:14" ht="17.25" customHeight="1" x14ac:dyDescent="0.35">
      <c r="A4" s="437"/>
      <c r="B4" s="438"/>
      <c r="C4" s="438"/>
      <c r="D4" s="438"/>
      <c r="E4" s="438"/>
      <c r="F4" s="438"/>
      <c r="G4" s="438"/>
      <c r="H4" s="438"/>
      <c r="I4" s="438"/>
      <c r="J4" s="438"/>
      <c r="K4" s="438"/>
      <c r="L4" s="438"/>
      <c r="M4" s="438"/>
    </row>
    <row r="5" spans="1:14" ht="41.15" customHeight="1" x14ac:dyDescent="0.35">
      <c r="A5" s="485" t="s">
        <v>349</v>
      </c>
      <c r="B5" s="518"/>
      <c r="C5" s="518"/>
      <c r="D5" s="518"/>
      <c r="E5" s="518"/>
      <c r="F5" s="518"/>
      <c r="G5" s="518"/>
      <c r="H5" s="518"/>
      <c r="I5" s="518"/>
      <c r="J5" s="518"/>
      <c r="K5" s="518"/>
      <c r="L5" s="518"/>
      <c r="M5" s="519"/>
    </row>
    <row r="6" spans="1:14" ht="14.15" customHeight="1" x14ac:dyDescent="0.35"/>
    <row r="7" spans="1:14" s="259" customFormat="1" ht="18" customHeight="1" x14ac:dyDescent="0.35">
      <c r="A7" s="520" t="s">
        <v>246</v>
      </c>
      <c r="B7" s="528" t="s">
        <v>247</v>
      </c>
      <c r="C7" s="526"/>
      <c r="D7" s="526"/>
      <c r="E7" s="526"/>
      <c r="F7" s="526" t="s">
        <v>248</v>
      </c>
      <c r="G7" s="526"/>
      <c r="H7" s="526"/>
      <c r="I7" s="526"/>
      <c r="J7" s="526" t="s">
        <v>232</v>
      </c>
      <c r="K7" s="526"/>
      <c r="L7" s="526"/>
      <c r="M7" s="527"/>
    </row>
    <row r="8" spans="1:14" s="115" customFormat="1" ht="17.149999999999999" customHeight="1" x14ac:dyDescent="0.35">
      <c r="A8" s="521"/>
      <c r="B8" s="282" t="s">
        <v>195</v>
      </c>
      <c r="C8" s="283" t="s">
        <v>193</v>
      </c>
      <c r="D8" s="283" t="s">
        <v>194</v>
      </c>
      <c r="E8" s="283" t="s">
        <v>233</v>
      </c>
      <c r="F8" s="283" t="s">
        <v>195</v>
      </c>
      <c r="G8" s="283" t="s">
        <v>193</v>
      </c>
      <c r="H8" s="283" t="s">
        <v>194</v>
      </c>
      <c r="I8" s="273" t="s">
        <v>233</v>
      </c>
      <c r="J8" s="283" t="s">
        <v>234</v>
      </c>
      <c r="K8" s="283" t="s">
        <v>193</v>
      </c>
      <c r="L8" s="283" t="s">
        <v>194</v>
      </c>
      <c r="M8" s="284" t="s">
        <v>233</v>
      </c>
    </row>
    <row r="9" spans="1:14" s="82" customFormat="1" ht="14.15" customHeight="1" x14ac:dyDescent="0.35">
      <c r="A9" s="105" t="s">
        <v>257</v>
      </c>
      <c r="B9" s="285">
        <v>599665.56000000006</v>
      </c>
      <c r="C9" s="286">
        <v>4.8600000000000003</v>
      </c>
      <c r="D9" s="287">
        <v>57171.62</v>
      </c>
      <c r="E9" s="291">
        <v>1.0000000167678382</v>
      </c>
      <c r="F9" s="287">
        <v>453342.45</v>
      </c>
      <c r="G9" s="286">
        <v>6.12</v>
      </c>
      <c r="H9" s="287">
        <v>54403.71</v>
      </c>
      <c r="I9" s="291">
        <v>1.0000000167678382</v>
      </c>
      <c r="J9" s="287">
        <v>6129972.29</v>
      </c>
      <c r="K9" s="286">
        <v>5.84</v>
      </c>
      <c r="L9" s="287">
        <v>701694.11</v>
      </c>
      <c r="M9" s="294">
        <v>1.0000000167678382</v>
      </c>
    </row>
    <row r="10" spans="1:14" s="82" customFormat="1" ht="14.15" customHeight="1" x14ac:dyDescent="0.35">
      <c r="A10" s="5" t="s">
        <v>258</v>
      </c>
      <c r="B10" s="156">
        <v>143593.94</v>
      </c>
      <c r="C10" s="96">
        <v>6</v>
      </c>
      <c r="D10" s="95">
        <v>16886.7</v>
      </c>
      <c r="E10" s="328">
        <f>+B10/$B$9</f>
        <v>0.23945670650153728</v>
      </c>
      <c r="F10" s="95">
        <v>139030.74</v>
      </c>
      <c r="G10" s="96">
        <v>7.4</v>
      </c>
      <c r="H10" s="95">
        <v>20154.8</v>
      </c>
      <c r="I10" s="328">
        <f>+F10/$F$9</f>
        <v>0.30667928847166198</v>
      </c>
      <c r="J10" s="95">
        <v>2933085.46</v>
      </c>
      <c r="K10" s="96">
        <v>8.27</v>
      </c>
      <c r="L10" s="95">
        <v>475367.71</v>
      </c>
      <c r="M10" s="325">
        <f>+J10/$J$9</f>
        <v>0.4784826621133062</v>
      </c>
    </row>
    <row r="11" spans="1:14" s="82" customFormat="1" ht="14.15" customHeight="1" x14ac:dyDescent="0.35">
      <c r="A11" s="97" t="s">
        <v>259</v>
      </c>
      <c r="B11" s="157">
        <v>306437.49</v>
      </c>
      <c r="C11" s="99">
        <v>7.85</v>
      </c>
      <c r="D11" s="98">
        <v>47133.440000000002</v>
      </c>
      <c r="E11" s="329">
        <f t="shared" ref="E11:E13" si="0">+B11/$B$9</f>
        <v>0.51101398919757868</v>
      </c>
      <c r="F11" s="98">
        <v>196890.52</v>
      </c>
      <c r="G11" s="99">
        <v>8.6300000000000008</v>
      </c>
      <c r="H11" s="98">
        <v>33304.26</v>
      </c>
      <c r="I11" s="329">
        <f>+F11/$F$9</f>
        <v>0.43430858945593998</v>
      </c>
      <c r="J11" s="98">
        <v>1997087.42</v>
      </c>
      <c r="K11" s="99">
        <v>8.56</v>
      </c>
      <c r="L11" s="98">
        <v>335043.03000000003</v>
      </c>
      <c r="M11" s="326">
        <f>+J11/$J$9</f>
        <v>0.3257906113634324</v>
      </c>
    </row>
    <row r="12" spans="1:14" s="82" customFormat="1" ht="14.15" customHeight="1" x14ac:dyDescent="0.35">
      <c r="A12" s="5" t="s">
        <v>260</v>
      </c>
      <c r="B12" s="158">
        <v>132421.84</v>
      </c>
      <c r="C12" s="101">
        <v>8.77</v>
      </c>
      <c r="D12" s="100">
        <v>22774.07</v>
      </c>
      <c r="E12" s="328">
        <f>+B12/$B$9</f>
        <v>0.22082615516555593</v>
      </c>
      <c r="F12" s="100">
        <v>107469.52</v>
      </c>
      <c r="G12" s="101">
        <v>17.350000000000001</v>
      </c>
      <c r="H12" s="100">
        <v>36536.85</v>
      </c>
      <c r="I12" s="328">
        <f t="shared" ref="I12" si="1">+F12/$F$9</f>
        <v>0.2370603502936908</v>
      </c>
      <c r="J12" s="100">
        <v>1144526.99</v>
      </c>
      <c r="K12" s="101">
        <v>17.13</v>
      </c>
      <c r="L12" s="100">
        <v>384219.93</v>
      </c>
      <c r="M12" s="325">
        <f t="shared" ref="M12" si="2">+J12/$J$9</f>
        <v>0.18670997777055204</v>
      </c>
    </row>
    <row r="13" spans="1:14" s="82" customFormat="1" ht="14.15" customHeight="1" x14ac:dyDescent="0.35">
      <c r="A13" s="102" t="s">
        <v>261</v>
      </c>
      <c r="B13" s="159">
        <v>17212.29</v>
      </c>
      <c r="C13" s="104">
        <v>12</v>
      </c>
      <c r="D13" s="103">
        <v>4048.99</v>
      </c>
      <c r="E13" s="330">
        <f t="shared" si="0"/>
        <v>2.8703149135328031E-2</v>
      </c>
      <c r="F13" s="103">
        <v>9951.66</v>
      </c>
      <c r="G13" s="104">
        <v>18.73</v>
      </c>
      <c r="H13" s="103">
        <v>3653.38</v>
      </c>
      <c r="I13" s="330">
        <f>+F13/$F$9</f>
        <v>2.1951749720327315E-2</v>
      </c>
      <c r="J13" s="103">
        <v>55272.43</v>
      </c>
      <c r="K13" s="104">
        <v>16.850000000000001</v>
      </c>
      <c r="L13" s="103">
        <v>18256.509999999998</v>
      </c>
      <c r="M13" s="331">
        <f>+J13/$J$9</f>
        <v>9.0167503840380327E-3</v>
      </c>
    </row>
    <row r="14" spans="1:14" ht="14.15" customHeight="1" x14ac:dyDescent="0.35">
      <c r="A14" s="5"/>
    </row>
    <row r="15" spans="1:14" s="18" customFormat="1" ht="16" customHeight="1" x14ac:dyDescent="0.35">
      <c r="A15" s="106" t="s">
        <v>245</v>
      </c>
      <c r="B15" s="61"/>
      <c r="C15" s="61"/>
      <c r="D15" s="61"/>
      <c r="E15" s="61"/>
      <c r="F15" s="61"/>
      <c r="G15" s="61"/>
      <c r="H15" s="61"/>
      <c r="I15" s="61"/>
      <c r="J15" s="61"/>
      <c r="K15" s="61"/>
      <c r="L15" s="61"/>
      <c r="M15" s="182"/>
    </row>
    <row r="16" spans="1:14" s="18" customFormat="1" ht="16" customHeight="1" x14ac:dyDescent="0.35">
      <c r="A16" s="420" t="s">
        <v>376</v>
      </c>
      <c r="B16" s="20"/>
      <c r="C16" s="20"/>
      <c r="D16" s="20"/>
      <c r="E16" s="20"/>
      <c r="F16" s="20"/>
      <c r="G16" s="20"/>
      <c r="H16" s="20"/>
      <c r="I16" s="20"/>
      <c r="J16" s="20"/>
      <c r="K16" s="20"/>
      <c r="L16" s="20"/>
      <c r="M16" s="36"/>
    </row>
    <row r="17" spans="1:80" s="73" customFormat="1" ht="30" customHeight="1" x14ac:dyDescent="0.35">
      <c r="A17" s="431" t="s">
        <v>387</v>
      </c>
      <c r="B17" s="432"/>
      <c r="C17" s="432"/>
      <c r="D17" s="432"/>
      <c r="E17" s="432"/>
      <c r="F17" s="432"/>
      <c r="G17" s="432"/>
      <c r="H17" s="432"/>
      <c r="I17" s="432"/>
      <c r="J17" s="432"/>
      <c r="K17" s="432"/>
      <c r="L17" s="432"/>
      <c r="M17" s="433"/>
      <c r="N17" s="41"/>
      <c r="O17" s="41"/>
      <c r="P17" s="41"/>
      <c r="Q17" s="41"/>
      <c r="R17" s="41"/>
      <c r="S17" s="41"/>
      <c r="T17" s="41"/>
      <c r="U17" s="41"/>
      <c r="V17" s="41"/>
      <c r="W17" s="41"/>
      <c r="X17" s="41"/>
      <c r="Y17" s="41"/>
    </row>
    <row r="18" spans="1:80" s="18" customFormat="1" ht="16" customHeight="1" x14ac:dyDescent="0.35">
      <c r="A18" s="428" t="s">
        <v>407</v>
      </c>
      <c r="B18" s="429"/>
      <c r="C18" s="429"/>
      <c r="D18" s="429"/>
      <c r="E18" s="429"/>
      <c r="F18" s="429"/>
      <c r="G18" s="429"/>
      <c r="H18" s="429"/>
      <c r="I18" s="429"/>
      <c r="J18" s="429"/>
      <c r="K18" s="429"/>
      <c r="L18" s="429"/>
      <c r="M18" s="430"/>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row>
    <row r="19" spans="1:80" s="18" customFormat="1" ht="16" customHeight="1" x14ac:dyDescent="0.35">
      <c r="A19" s="39" t="s">
        <v>408</v>
      </c>
      <c r="B19" s="20"/>
      <c r="C19" s="20"/>
      <c r="D19" s="20"/>
      <c r="E19" s="20"/>
      <c r="F19" s="20"/>
      <c r="G19" s="20"/>
      <c r="H19" s="20"/>
      <c r="I19" s="20"/>
      <c r="J19" s="20"/>
      <c r="K19" s="20"/>
      <c r="L19" s="20"/>
      <c r="M19" s="36"/>
    </row>
    <row r="20" spans="1:80" s="18" customFormat="1" ht="16" customHeight="1" x14ac:dyDescent="0.35">
      <c r="A20" s="27" t="s">
        <v>409</v>
      </c>
      <c r="B20" s="20"/>
      <c r="C20" s="20"/>
      <c r="D20" s="20"/>
      <c r="E20" s="20"/>
      <c r="F20" s="20"/>
      <c r="G20" s="20"/>
      <c r="H20" s="20"/>
      <c r="I20" s="20"/>
      <c r="J20" s="20"/>
      <c r="K20" s="20"/>
      <c r="L20" s="20"/>
      <c r="M20" s="36"/>
    </row>
    <row r="21" spans="1:80" s="37" customFormat="1" ht="16" customHeight="1" x14ac:dyDescent="0.35">
      <c r="A21" s="29" t="s">
        <v>410</v>
      </c>
      <c r="B21" s="30"/>
      <c r="C21" s="30"/>
      <c r="D21" s="31"/>
      <c r="E21" s="31"/>
      <c r="F21" s="31"/>
      <c r="G21" s="31"/>
      <c r="H21" s="31"/>
      <c r="I21" s="31"/>
      <c r="J21" s="31"/>
      <c r="K21" s="31"/>
      <c r="L21" s="31"/>
      <c r="M21" s="34"/>
      <c r="N21" s="6"/>
      <c r="O21" s="6"/>
      <c r="P21" s="6"/>
      <c r="Q21" s="6"/>
      <c r="R21" s="6"/>
      <c r="S21" s="6"/>
      <c r="T21" s="6"/>
      <c r="U21" s="6"/>
      <c r="V21" s="6"/>
      <c r="W21" s="6"/>
      <c r="X21" s="6"/>
      <c r="Y21" s="6"/>
    </row>
    <row r="22" spans="1:80" s="18" customFormat="1" ht="16" customHeight="1" x14ac:dyDescent="0.35">
      <c r="A22" s="32" t="s">
        <v>462</v>
      </c>
      <c r="B22" s="192"/>
      <c r="C22" s="192"/>
      <c r="D22" s="192"/>
      <c r="E22" s="192"/>
      <c r="F22" s="192"/>
      <c r="G22" s="192"/>
      <c r="H22" s="192"/>
      <c r="I22" s="192"/>
      <c r="J22" s="192"/>
      <c r="K22" s="192"/>
      <c r="L22" s="192"/>
      <c r="M22" s="223"/>
    </row>
  </sheetData>
  <mergeCells count="10">
    <mergeCell ref="A18:M18"/>
    <mergeCell ref="A17:M17"/>
    <mergeCell ref="N1:N2"/>
    <mergeCell ref="A7:A8"/>
    <mergeCell ref="A1:L2"/>
    <mergeCell ref="A3:M4"/>
    <mergeCell ref="A5:M5"/>
    <mergeCell ref="J7:M7"/>
    <mergeCell ref="F7:I7"/>
    <mergeCell ref="B7:E7"/>
  </mergeCells>
  <hyperlinks>
    <hyperlink ref="N1" location="Índice!A1" display="Regresar al índice" xr:uid="{00000000-0004-0000-0D00-000000000000}"/>
  </hyperlinks>
  <pageMargins left="0.70866141732283472" right="0.70866141732283472" top="0.74803149606299213" bottom="0.74803149606299213" header="0.31496062992125984" footer="0.31496062992125984"/>
  <pageSetup paperSize="5" scale="85" orientation="landscape" horizontalDpi="4294967294" verticalDpi="4294967294"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B31"/>
  <sheetViews>
    <sheetView topLeftCell="A20" workbookViewId="0">
      <selection activeCell="A19" sqref="A19:XFD20"/>
    </sheetView>
  </sheetViews>
  <sheetFormatPr baseColWidth="10" defaultColWidth="11.453125" defaultRowHeight="16" x14ac:dyDescent="0.35"/>
  <cols>
    <col min="1" max="1" width="21.453125" style="14" customWidth="1"/>
    <col min="2" max="2" width="14.7265625" style="14" customWidth="1"/>
    <col min="3" max="3" width="7.81640625" style="14" bestFit="1" customWidth="1"/>
    <col min="4" max="4" width="10.81640625" style="14" bestFit="1" customWidth="1"/>
    <col min="5" max="6" width="14.7265625" style="14" customWidth="1"/>
    <col min="7" max="7" width="9.7265625" style="14" customWidth="1"/>
    <col min="8" max="8" width="10.81640625" style="14" bestFit="1" customWidth="1"/>
    <col min="9" max="10" width="14.7265625" style="14" customWidth="1"/>
    <col min="11" max="11" width="7.81640625" style="14" bestFit="1" customWidth="1"/>
    <col min="12" max="12" width="10.81640625" style="14" bestFit="1" customWidth="1"/>
    <col min="13" max="13" width="15.54296875" style="14" customWidth="1"/>
    <col min="14" max="258" width="11.453125" style="14"/>
    <col min="259" max="259" width="21.453125" style="14" customWidth="1"/>
    <col min="260" max="260" width="14.7265625" style="14" customWidth="1"/>
    <col min="261" max="261" width="9.7265625" style="14" customWidth="1"/>
    <col min="262" max="263" width="14.7265625" style="14" customWidth="1"/>
    <col min="264" max="264" width="9.7265625" style="14" customWidth="1"/>
    <col min="265" max="266" width="14.7265625" style="14" customWidth="1"/>
    <col min="267" max="514" width="11.453125" style="14"/>
    <col min="515" max="515" width="21.453125" style="14" customWidth="1"/>
    <col min="516" max="516" width="14.7265625" style="14" customWidth="1"/>
    <col min="517" max="517" width="9.7265625" style="14" customWidth="1"/>
    <col min="518" max="519" width="14.7265625" style="14" customWidth="1"/>
    <col min="520" max="520" width="9.7265625" style="14" customWidth="1"/>
    <col min="521" max="522" width="14.7265625" style="14" customWidth="1"/>
    <col min="523" max="770" width="11.453125" style="14"/>
    <col min="771" max="771" width="21.453125" style="14" customWidth="1"/>
    <col min="772" max="772" width="14.7265625" style="14" customWidth="1"/>
    <col min="773" max="773" width="9.7265625" style="14" customWidth="1"/>
    <col min="774" max="775" width="14.7265625" style="14" customWidth="1"/>
    <col min="776" max="776" width="9.7265625" style="14" customWidth="1"/>
    <col min="777" max="778" width="14.7265625" style="14" customWidth="1"/>
    <col min="779" max="1026" width="11.453125" style="14"/>
    <col min="1027" max="1027" width="21.453125" style="14" customWidth="1"/>
    <col min="1028" max="1028" width="14.7265625" style="14" customWidth="1"/>
    <col min="1029" max="1029" width="9.7265625" style="14" customWidth="1"/>
    <col min="1030" max="1031" width="14.7265625" style="14" customWidth="1"/>
    <col min="1032" max="1032" width="9.7265625" style="14" customWidth="1"/>
    <col min="1033" max="1034" width="14.7265625" style="14" customWidth="1"/>
    <col min="1035" max="1282" width="11.453125" style="14"/>
    <col min="1283" max="1283" width="21.453125" style="14" customWidth="1"/>
    <col min="1284" max="1284" width="14.7265625" style="14" customWidth="1"/>
    <col min="1285" max="1285" width="9.7265625" style="14" customWidth="1"/>
    <col min="1286" max="1287" width="14.7265625" style="14" customWidth="1"/>
    <col min="1288" max="1288" width="9.7265625" style="14" customWidth="1"/>
    <col min="1289" max="1290" width="14.7265625" style="14" customWidth="1"/>
    <col min="1291" max="1538" width="11.453125" style="14"/>
    <col min="1539" max="1539" width="21.453125" style="14" customWidth="1"/>
    <col min="1540" max="1540" width="14.7265625" style="14" customWidth="1"/>
    <col min="1541" max="1541" width="9.7265625" style="14" customWidth="1"/>
    <col min="1542" max="1543" width="14.7265625" style="14" customWidth="1"/>
    <col min="1544" max="1544" width="9.7265625" style="14" customWidth="1"/>
    <col min="1545" max="1546" width="14.7265625" style="14" customWidth="1"/>
    <col min="1547" max="1794" width="11.453125" style="14"/>
    <col min="1795" max="1795" width="21.453125" style="14" customWidth="1"/>
    <col min="1796" max="1796" width="14.7265625" style="14" customWidth="1"/>
    <col min="1797" max="1797" width="9.7265625" style="14" customWidth="1"/>
    <col min="1798" max="1799" width="14.7265625" style="14" customWidth="1"/>
    <col min="1800" max="1800" width="9.7265625" style="14" customWidth="1"/>
    <col min="1801" max="1802" width="14.7265625" style="14" customWidth="1"/>
    <col min="1803" max="2050" width="11.453125" style="14"/>
    <col min="2051" max="2051" width="21.453125" style="14" customWidth="1"/>
    <col min="2052" max="2052" width="14.7265625" style="14" customWidth="1"/>
    <col min="2053" max="2053" width="9.7265625" style="14" customWidth="1"/>
    <col min="2054" max="2055" width="14.7265625" style="14" customWidth="1"/>
    <col min="2056" max="2056" width="9.7265625" style="14" customWidth="1"/>
    <col min="2057" max="2058" width="14.7265625" style="14" customWidth="1"/>
    <col min="2059" max="2306" width="11.453125" style="14"/>
    <col min="2307" max="2307" width="21.453125" style="14" customWidth="1"/>
    <col min="2308" max="2308" width="14.7265625" style="14" customWidth="1"/>
    <col min="2309" max="2309" width="9.7265625" style="14" customWidth="1"/>
    <col min="2310" max="2311" width="14.7265625" style="14" customWidth="1"/>
    <col min="2312" max="2312" width="9.7265625" style="14" customWidth="1"/>
    <col min="2313" max="2314" width="14.7265625" style="14" customWidth="1"/>
    <col min="2315" max="2562" width="11.453125" style="14"/>
    <col min="2563" max="2563" width="21.453125" style="14" customWidth="1"/>
    <col min="2564" max="2564" width="14.7265625" style="14" customWidth="1"/>
    <col min="2565" max="2565" width="9.7265625" style="14" customWidth="1"/>
    <col min="2566" max="2567" width="14.7265625" style="14" customWidth="1"/>
    <col min="2568" max="2568" width="9.7265625" style="14" customWidth="1"/>
    <col min="2569" max="2570" width="14.7265625" style="14" customWidth="1"/>
    <col min="2571" max="2818" width="11.453125" style="14"/>
    <col min="2819" max="2819" width="21.453125" style="14" customWidth="1"/>
    <col min="2820" max="2820" width="14.7265625" style="14" customWidth="1"/>
    <col min="2821" max="2821" width="9.7265625" style="14" customWidth="1"/>
    <col min="2822" max="2823" width="14.7265625" style="14" customWidth="1"/>
    <col min="2824" max="2824" width="9.7265625" style="14" customWidth="1"/>
    <col min="2825" max="2826" width="14.7265625" style="14" customWidth="1"/>
    <col min="2827" max="3074" width="11.453125" style="14"/>
    <col min="3075" max="3075" width="21.453125" style="14" customWidth="1"/>
    <col min="3076" max="3076" width="14.7265625" style="14" customWidth="1"/>
    <col min="3077" max="3077" width="9.7265625" style="14" customWidth="1"/>
    <col min="3078" max="3079" width="14.7265625" style="14" customWidth="1"/>
    <col min="3080" max="3080" width="9.7265625" style="14" customWidth="1"/>
    <col min="3081" max="3082" width="14.7265625" style="14" customWidth="1"/>
    <col min="3083" max="3330" width="11.453125" style="14"/>
    <col min="3331" max="3331" width="21.453125" style="14" customWidth="1"/>
    <col min="3332" max="3332" width="14.7265625" style="14" customWidth="1"/>
    <col min="3333" max="3333" width="9.7265625" style="14" customWidth="1"/>
    <col min="3334" max="3335" width="14.7265625" style="14" customWidth="1"/>
    <col min="3336" max="3336" width="9.7265625" style="14" customWidth="1"/>
    <col min="3337" max="3338" width="14.7265625" style="14" customWidth="1"/>
    <col min="3339" max="3586" width="11.453125" style="14"/>
    <col min="3587" max="3587" width="21.453125" style="14" customWidth="1"/>
    <col min="3588" max="3588" width="14.7265625" style="14" customWidth="1"/>
    <col min="3589" max="3589" width="9.7265625" style="14" customWidth="1"/>
    <col min="3590" max="3591" width="14.7265625" style="14" customWidth="1"/>
    <col min="3592" max="3592" width="9.7265625" style="14" customWidth="1"/>
    <col min="3593" max="3594" width="14.7265625" style="14" customWidth="1"/>
    <col min="3595" max="3842" width="11.453125" style="14"/>
    <col min="3843" max="3843" width="21.453125" style="14" customWidth="1"/>
    <col min="3844" max="3844" width="14.7265625" style="14" customWidth="1"/>
    <col min="3845" max="3845" width="9.7265625" style="14" customWidth="1"/>
    <col min="3846" max="3847" width="14.7265625" style="14" customWidth="1"/>
    <col min="3848" max="3848" width="9.7265625" style="14" customWidth="1"/>
    <col min="3849" max="3850" width="14.7265625" style="14" customWidth="1"/>
    <col min="3851" max="4098" width="11.453125" style="14"/>
    <col min="4099" max="4099" width="21.453125" style="14" customWidth="1"/>
    <col min="4100" max="4100" width="14.7265625" style="14" customWidth="1"/>
    <col min="4101" max="4101" width="9.7265625" style="14" customWidth="1"/>
    <col min="4102" max="4103" width="14.7265625" style="14" customWidth="1"/>
    <col min="4104" max="4104" width="9.7265625" style="14" customWidth="1"/>
    <col min="4105" max="4106" width="14.7265625" style="14" customWidth="1"/>
    <col min="4107" max="4354" width="11.453125" style="14"/>
    <col min="4355" max="4355" width="21.453125" style="14" customWidth="1"/>
    <col min="4356" max="4356" width="14.7265625" style="14" customWidth="1"/>
    <col min="4357" max="4357" width="9.7265625" style="14" customWidth="1"/>
    <col min="4358" max="4359" width="14.7265625" style="14" customWidth="1"/>
    <col min="4360" max="4360" width="9.7265625" style="14" customWidth="1"/>
    <col min="4361" max="4362" width="14.7265625" style="14" customWidth="1"/>
    <col min="4363" max="4610" width="11.453125" style="14"/>
    <col min="4611" max="4611" width="21.453125" style="14" customWidth="1"/>
    <col min="4612" max="4612" width="14.7265625" style="14" customWidth="1"/>
    <col min="4613" max="4613" width="9.7265625" style="14" customWidth="1"/>
    <col min="4614" max="4615" width="14.7265625" style="14" customWidth="1"/>
    <col min="4616" max="4616" width="9.7265625" style="14" customWidth="1"/>
    <col min="4617" max="4618" width="14.7265625" style="14" customWidth="1"/>
    <col min="4619" max="4866" width="11.453125" style="14"/>
    <col min="4867" max="4867" width="21.453125" style="14" customWidth="1"/>
    <col min="4868" max="4868" width="14.7265625" style="14" customWidth="1"/>
    <col min="4869" max="4869" width="9.7265625" style="14" customWidth="1"/>
    <col min="4870" max="4871" width="14.7265625" style="14" customWidth="1"/>
    <col min="4872" max="4872" width="9.7265625" style="14" customWidth="1"/>
    <col min="4873" max="4874" width="14.7265625" style="14" customWidth="1"/>
    <col min="4875" max="5122" width="11.453125" style="14"/>
    <col min="5123" max="5123" width="21.453125" style="14" customWidth="1"/>
    <col min="5124" max="5124" width="14.7265625" style="14" customWidth="1"/>
    <col min="5125" max="5125" width="9.7265625" style="14" customWidth="1"/>
    <col min="5126" max="5127" width="14.7265625" style="14" customWidth="1"/>
    <col min="5128" max="5128" width="9.7265625" style="14" customWidth="1"/>
    <col min="5129" max="5130" width="14.7265625" style="14" customWidth="1"/>
    <col min="5131" max="5378" width="11.453125" style="14"/>
    <col min="5379" max="5379" width="21.453125" style="14" customWidth="1"/>
    <col min="5380" max="5380" width="14.7265625" style="14" customWidth="1"/>
    <col min="5381" max="5381" width="9.7265625" style="14" customWidth="1"/>
    <col min="5382" max="5383" width="14.7265625" style="14" customWidth="1"/>
    <col min="5384" max="5384" width="9.7265625" style="14" customWidth="1"/>
    <col min="5385" max="5386" width="14.7265625" style="14" customWidth="1"/>
    <col min="5387" max="5634" width="11.453125" style="14"/>
    <col min="5635" max="5635" width="21.453125" style="14" customWidth="1"/>
    <col min="5636" max="5636" width="14.7265625" style="14" customWidth="1"/>
    <col min="5637" max="5637" width="9.7265625" style="14" customWidth="1"/>
    <col min="5638" max="5639" width="14.7265625" style="14" customWidth="1"/>
    <col min="5640" max="5640" width="9.7265625" style="14" customWidth="1"/>
    <col min="5641" max="5642" width="14.7265625" style="14" customWidth="1"/>
    <col min="5643" max="5890" width="11.453125" style="14"/>
    <col min="5891" max="5891" width="21.453125" style="14" customWidth="1"/>
    <col min="5892" max="5892" width="14.7265625" style="14" customWidth="1"/>
    <col min="5893" max="5893" width="9.7265625" style="14" customWidth="1"/>
    <col min="5894" max="5895" width="14.7265625" style="14" customWidth="1"/>
    <col min="5896" max="5896" width="9.7265625" style="14" customWidth="1"/>
    <col min="5897" max="5898" width="14.7265625" style="14" customWidth="1"/>
    <col min="5899" max="6146" width="11.453125" style="14"/>
    <col min="6147" max="6147" width="21.453125" style="14" customWidth="1"/>
    <col min="6148" max="6148" width="14.7265625" style="14" customWidth="1"/>
    <col min="6149" max="6149" width="9.7265625" style="14" customWidth="1"/>
    <col min="6150" max="6151" width="14.7265625" style="14" customWidth="1"/>
    <col min="6152" max="6152" width="9.7265625" style="14" customWidth="1"/>
    <col min="6153" max="6154" width="14.7265625" style="14" customWidth="1"/>
    <col min="6155" max="6402" width="11.453125" style="14"/>
    <col min="6403" max="6403" width="21.453125" style="14" customWidth="1"/>
    <col min="6404" max="6404" width="14.7265625" style="14" customWidth="1"/>
    <col min="6405" max="6405" width="9.7265625" style="14" customWidth="1"/>
    <col min="6406" max="6407" width="14.7265625" style="14" customWidth="1"/>
    <col min="6408" max="6408" width="9.7265625" style="14" customWidth="1"/>
    <col min="6409" max="6410" width="14.7265625" style="14" customWidth="1"/>
    <col min="6411" max="6658" width="11.453125" style="14"/>
    <col min="6659" max="6659" width="21.453125" style="14" customWidth="1"/>
    <col min="6660" max="6660" width="14.7265625" style="14" customWidth="1"/>
    <col min="6661" max="6661" width="9.7265625" style="14" customWidth="1"/>
    <col min="6662" max="6663" width="14.7265625" style="14" customWidth="1"/>
    <col min="6664" max="6664" width="9.7265625" style="14" customWidth="1"/>
    <col min="6665" max="6666" width="14.7265625" style="14" customWidth="1"/>
    <col min="6667" max="6914" width="11.453125" style="14"/>
    <col min="6915" max="6915" width="21.453125" style="14" customWidth="1"/>
    <col min="6916" max="6916" width="14.7265625" style="14" customWidth="1"/>
    <col min="6917" max="6917" width="9.7265625" style="14" customWidth="1"/>
    <col min="6918" max="6919" width="14.7265625" style="14" customWidth="1"/>
    <col min="6920" max="6920" width="9.7265625" style="14" customWidth="1"/>
    <col min="6921" max="6922" width="14.7265625" style="14" customWidth="1"/>
    <col min="6923" max="7170" width="11.453125" style="14"/>
    <col min="7171" max="7171" width="21.453125" style="14" customWidth="1"/>
    <col min="7172" max="7172" width="14.7265625" style="14" customWidth="1"/>
    <col min="7173" max="7173" width="9.7265625" style="14" customWidth="1"/>
    <col min="7174" max="7175" width="14.7265625" style="14" customWidth="1"/>
    <col min="7176" max="7176" width="9.7265625" style="14" customWidth="1"/>
    <col min="7177" max="7178" width="14.7265625" style="14" customWidth="1"/>
    <col min="7179" max="7426" width="11.453125" style="14"/>
    <col min="7427" max="7427" width="21.453125" style="14" customWidth="1"/>
    <col min="7428" max="7428" width="14.7265625" style="14" customWidth="1"/>
    <col min="7429" max="7429" width="9.7265625" style="14" customWidth="1"/>
    <col min="7430" max="7431" width="14.7265625" style="14" customWidth="1"/>
    <col min="7432" max="7432" width="9.7265625" style="14" customWidth="1"/>
    <col min="7433" max="7434" width="14.7265625" style="14" customWidth="1"/>
    <col min="7435" max="7682" width="11.453125" style="14"/>
    <col min="7683" max="7683" width="21.453125" style="14" customWidth="1"/>
    <col min="7684" max="7684" width="14.7265625" style="14" customWidth="1"/>
    <col min="7685" max="7685" width="9.7265625" style="14" customWidth="1"/>
    <col min="7686" max="7687" width="14.7265625" style="14" customWidth="1"/>
    <col min="7688" max="7688" width="9.7265625" style="14" customWidth="1"/>
    <col min="7689" max="7690" width="14.7265625" style="14" customWidth="1"/>
    <col min="7691" max="7938" width="11.453125" style="14"/>
    <col min="7939" max="7939" width="21.453125" style="14" customWidth="1"/>
    <col min="7940" max="7940" width="14.7265625" style="14" customWidth="1"/>
    <col min="7941" max="7941" width="9.7265625" style="14" customWidth="1"/>
    <col min="7942" max="7943" width="14.7265625" style="14" customWidth="1"/>
    <col min="7944" max="7944" width="9.7265625" style="14" customWidth="1"/>
    <col min="7945" max="7946" width="14.7265625" style="14" customWidth="1"/>
    <col min="7947" max="8194" width="11.453125" style="14"/>
    <col min="8195" max="8195" width="21.453125" style="14" customWidth="1"/>
    <col min="8196" max="8196" width="14.7265625" style="14" customWidth="1"/>
    <col min="8197" max="8197" width="9.7265625" style="14" customWidth="1"/>
    <col min="8198" max="8199" width="14.7265625" style="14" customWidth="1"/>
    <col min="8200" max="8200" width="9.7265625" style="14" customWidth="1"/>
    <col min="8201" max="8202" width="14.7265625" style="14" customWidth="1"/>
    <col min="8203" max="8450" width="11.453125" style="14"/>
    <col min="8451" max="8451" width="21.453125" style="14" customWidth="1"/>
    <col min="8452" max="8452" width="14.7265625" style="14" customWidth="1"/>
    <col min="8453" max="8453" width="9.7265625" style="14" customWidth="1"/>
    <col min="8454" max="8455" width="14.7265625" style="14" customWidth="1"/>
    <col min="8456" max="8456" width="9.7265625" style="14" customWidth="1"/>
    <col min="8457" max="8458" width="14.7265625" style="14" customWidth="1"/>
    <col min="8459" max="8706" width="11.453125" style="14"/>
    <col min="8707" max="8707" width="21.453125" style="14" customWidth="1"/>
    <col min="8708" max="8708" width="14.7265625" style="14" customWidth="1"/>
    <col min="8709" max="8709" width="9.7265625" style="14" customWidth="1"/>
    <col min="8710" max="8711" width="14.7265625" style="14" customWidth="1"/>
    <col min="8712" max="8712" width="9.7265625" style="14" customWidth="1"/>
    <col min="8713" max="8714" width="14.7265625" style="14" customWidth="1"/>
    <col min="8715" max="8962" width="11.453125" style="14"/>
    <col min="8963" max="8963" width="21.453125" style="14" customWidth="1"/>
    <col min="8964" max="8964" width="14.7265625" style="14" customWidth="1"/>
    <col min="8965" max="8965" width="9.7265625" style="14" customWidth="1"/>
    <col min="8966" max="8967" width="14.7265625" style="14" customWidth="1"/>
    <col min="8968" max="8968" width="9.7265625" style="14" customWidth="1"/>
    <col min="8969" max="8970" width="14.7265625" style="14" customWidth="1"/>
    <col min="8971" max="9218" width="11.453125" style="14"/>
    <col min="9219" max="9219" width="21.453125" style="14" customWidth="1"/>
    <col min="9220" max="9220" width="14.7265625" style="14" customWidth="1"/>
    <col min="9221" max="9221" width="9.7265625" style="14" customWidth="1"/>
    <col min="9222" max="9223" width="14.7265625" style="14" customWidth="1"/>
    <col min="9224" max="9224" width="9.7265625" style="14" customWidth="1"/>
    <col min="9225" max="9226" width="14.7265625" style="14" customWidth="1"/>
    <col min="9227" max="9474" width="11.453125" style="14"/>
    <col min="9475" max="9475" width="21.453125" style="14" customWidth="1"/>
    <col min="9476" max="9476" width="14.7265625" style="14" customWidth="1"/>
    <col min="9477" max="9477" width="9.7265625" style="14" customWidth="1"/>
    <col min="9478" max="9479" width="14.7265625" style="14" customWidth="1"/>
    <col min="9480" max="9480" width="9.7265625" style="14" customWidth="1"/>
    <col min="9481" max="9482" width="14.7265625" style="14" customWidth="1"/>
    <col min="9483" max="9730" width="11.453125" style="14"/>
    <col min="9731" max="9731" width="21.453125" style="14" customWidth="1"/>
    <col min="9732" max="9732" width="14.7265625" style="14" customWidth="1"/>
    <col min="9733" max="9733" width="9.7265625" style="14" customWidth="1"/>
    <col min="9734" max="9735" width="14.7265625" style="14" customWidth="1"/>
    <col min="9736" max="9736" width="9.7265625" style="14" customWidth="1"/>
    <col min="9737" max="9738" width="14.7265625" style="14" customWidth="1"/>
    <col min="9739" max="9986" width="11.453125" style="14"/>
    <col min="9987" max="9987" width="21.453125" style="14" customWidth="1"/>
    <col min="9988" max="9988" width="14.7265625" style="14" customWidth="1"/>
    <col min="9989" max="9989" width="9.7265625" style="14" customWidth="1"/>
    <col min="9990" max="9991" width="14.7265625" style="14" customWidth="1"/>
    <col min="9992" max="9992" width="9.7265625" style="14" customWidth="1"/>
    <col min="9993" max="9994" width="14.7265625" style="14" customWidth="1"/>
    <col min="9995" max="10242" width="11.453125" style="14"/>
    <col min="10243" max="10243" width="21.453125" style="14" customWidth="1"/>
    <col min="10244" max="10244" width="14.7265625" style="14" customWidth="1"/>
    <col min="10245" max="10245" width="9.7265625" style="14" customWidth="1"/>
    <col min="10246" max="10247" width="14.7265625" style="14" customWidth="1"/>
    <col min="10248" max="10248" width="9.7265625" style="14" customWidth="1"/>
    <col min="10249" max="10250" width="14.7265625" style="14" customWidth="1"/>
    <col min="10251" max="10498" width="11.453125" style="14"/>
    <col min="10499" max="10499" width="21.453125" style="14" customWidth="1"/>
    <col min="10500" max="10500" width="14.7265625" style="14" customWidth="1"/>
    <col min="10501" max="10501" width="9.7265625" style="14" customWidth="1"/>
    <col min="10502" max="10503" width="14.7265625" style="14" customWidth="1"/>
    <col min="10504" max="10504" width="9.7265625" style="14" customWidth="1"/>
    <col min="10505" max="10506" width="14.7265625" style="14" customWidth="1"/>
    <col min="10507" max="10754" width="11.453125" style="14"/>
    <col min="10755" max="10755" width="21.453125" style="14" customWidth="1"/>
    <col min="10756" max="10756" width="14.7265625" style="14" customWidth="1"/>
    <col min="10757" max="10757" width="9.7265625" style="14" customWidth="1"/>
    <col min="10758" max="10759" width="14.7265625" style="14" customWidth="1"/>
    <col min="10760" max="10760" width="9.7265625" style="14" customWidth="1"/>
    <col min="10761" max="10762" width="14.7265625" style="14" customWidth="1"/>
    <col min="10763" max="11010" width="11.453125" style="14"/>
    <col min="11011" max="11011" width="21.453125" style="14" customWidth="1"/>
    <col min="11012" max="11012" width="14.7265625" style="14" customWidth="1"/>
    <col min="11013" max="11013" width="9.7265625" style="14" customWidth="1"/>
    <col min="11014" max="11015" width="14.7265625" style="14" customWidth="1"/>
    <col min="11016" max="11016" width="9.7265625" style="14" customWidth="1"/>
    <col min="11017" max="11018" width="14.7265625" style="14" customWidth="1"/>
    <col min="11019" max="11266" width="11.453125" style="14"/>
    <col min="11267" max="11267" width="21.453125" style="14" customWidth="1"/>
    <col min="11268" max="11268" width="14.7265625" style="14" customWidth="1"/>
    <col min="11269" max="11269" width="9.7265625" style="14" customWidth="1"/>
    <col min="11270" max="11271" width="14.7265625" style="14" customWidth="1"/>
    <col min="11272" max="11272" width="9.7265625" style="14" customWidth="1"/>
    <col min="11273" max="11274" width="14.7265625" style="14" customWidth="1"/>
    <col min="11275" max="11522" width="11.453125" style="14"/>
    <col min="11523" max="11523" width="21.453125" style="14" customWidth="1"/>
    <col min="11524" max="11524" width="14.7265625" style="14" customWidth="1"/>
    <col min="11525" max="11525" width="9.7265625" style="14" customWidth="1"/>
    <col min="11526" max="11527" width="14.7265625" style="14" customWidth="1"/>
    <col min="11528" max="11528" width="9.7265625" style="14" customWidth="1"/>
    <col min="11529" max="11530" width="14.7265625" style="14" customWidth="1"/>
    <col min="11531" max="11778" width="11.453125" style="14"/>
    <col min="11779" max="11779" width="21.453125" style="14" customWidth="1"/>
    <col min="11780" max="11780" width="14.7265625" style="14" customWidth="1"/>
    <col min="11781" max="11781" width="9.7265625" style="14" customWidth="1"/>
    <col min="11782" max="11783" width="14.7265625" style="14" customWidth="1"/>
    <col min="11784" max="11784" width="9.7265625" style="14" customWidth="1"/>
    <col min="11785" max="11786" width="14.7265625" style="14" customWidth="1"/>
    <col min="11787" max="12034" width="11.453125" style="14"/>
    <col min="12035" max="12035" width="21.453125" style="14" customWidth="1"/>
    <col min="12036" max="12036" width="14.7265625" style="14" customWidth="1"/>
    <col min="12037" max="12037" width="9.7265625" style="14" customWidth="1"/>
    <col min="12038" max="12039" width="14.7265625" style="14" customWidth="1"/>
    <col min="12040" max="12040" width="9.7265625" style="14" customWidth="1"/>
    <col min="12041" max="12042" width="14.7265625" style="14" customWidth="1"/>
    <col min="12043" max="12290" width="11.453125" style="14"/>
    <col min="12291" max="12291" width="21.453125" style="14" customWidth="1"/>
    <col min="12292" max="12292" width="14.7265625" style="14" customWidth="1"/>
    <col min="12293" max="12293" width="9.7265625" style="14" customWidth="1"/>
    <col min="12294" max="12295" width="14.7265625" style="14" customWidth="1"/>
    <col min="12296" max="12296" width="9.7265625" style="14" customWidth="1"/>
    <col min="12297" max="12298" width="14.7265625" style="14" customWidth="1"/>
    <col min="12299" max="12546" width="11.453125" style="14"/>
    <col min="12547" max="12547" width="21.453125" style="14" customWidth="1"/>
    <col min="12548" max="12548" width="14.7265625" style="14" customWidth="1"/>
    <col min="12549" max="12549" width="9.7265625" style="14" customWidth="1"/>
    <col min="12550" max="12551" width="14.7265625" style="14" customWidth="1"/>
    <col min="12552" max="12552" width="9.7265625" style="14" customWidth="1"/>
    <col min="12553" max="12554" width="14.7265625" style="14" customWidth="1"/>
    <col min="12555" max="12802" width="11.453125" style="14"/>
    <col min="12803" max="12803" width="21.453125" style="14" customWidth="1"/>
    <col min="12804" max="12804" width="14.7265625" style="14" customWidth="1"/>
    <col min="12805" max="12805" width="9.7265625" style="14" customWidth="1"/>
    <col min="12806" max="12807" width="14.7265625" style="14" customWidth="1"/>
    <col min="12808" max="12808" width="9.7265625" style="14" customWidth="1"/>
    <col min="12809" max="12810" width="14.7265625" style="14" customWidth="1"/>
    <col min="12811" max="13058" width="11.453125" style="14"/>
    <col min="13059" max="13059" width="21.453125" style="14" customWidth="1"/>
    <col min="13060" max="13060" width="14.7265625" style="14" customWidth="1"/>
    <col min="13061" max="13061" width="9.7265625" style="14" customWidth="1"/>
    <col min="13062" max="13063" width="14.7265625" style="14" customWidth="1"/>
    <col min="13064" max="13064" width="9.7265625" style="14" customWidth="1"/>
    <col min="13065" max="13066" width="14.7265625" style="14" customWidth="1"/>
    <col min="13067" max="13314" width="11.453125" style="14"/>
    <col min="13315" max="13315" width="21.453125" style="14" customWidth="1"/>
    <col min="13316" max="13316" width="14.7265625" style="14" customWidth="1"/>
    <col min="13317" max="13317" width="9.7265625" style="14" customWidth="1"/>
    <col min="13318" max="13319" width="14.7265625" style="14" customWidth="1"/>
    <col min="13320" max="13320" width="9.7265625" style="14" customWidth="1"/>
    <col min="13321" max="13322" width="14.7265625" style="14" customWidth="1"/>
    <col min="13323" max="13570" width="11.453125" style="14"/>
    <col min="13571" max="13571" width="21.453125" style="14" customWidth="1"/>
    <col min="13572" max="13572" width="14.7265625" style="14" customWidth="1"/>
    <col min="13573" max="13573" width="9.7265625" style="14" customWidth="1"/>
    <col min="13574" max="13575" width="14.7265625" style="14" customWidth="1"/>
    <col min="13576" max="13576" width="9.7265625" style="14" customWidth="1"/>
    <col min="13577" max="13578" width="14.7265625" style="14" customWidth="1"/>
    <col min="13579" max="13826" width="11.453125" style="14"/>
    <col min="13827" max="13827" width="21.453125" style="14" customWidth="1"/>
    <col min="13828" max="13828" width="14.7265625" style="14" customWidth="1"/>
    <col min="13829" max="13829" width="9.7265625" style="14" customWidth="1"/>
    <col min="13830" max="13831" width="14.7265625" style="14" customWidth="1"/>
    <col min="13832" max="13832" width="9.7265625" style="14" customWidth="1"/>
    <col min="13833" max="13834" width="14.7265625" style="14" customWidth="1"/>
    <col min="13835" max="14082" width="11.453125" style="14"/>
    <col min="14083" max="14083" width="21.453125" style="14" customWidth="1"/>
    <col min="14084" max="14084" width="14.7265625" style="14" customWidth="1"/>
    <col min="14085" max="14085" width="9.7265625" style="14" customWidth="1"/>
    <col min="14086" max="14087" width="14.7265625" style="14" customWidth="1"/>
    <col min="14088" max="14088" width="9.7265625" style="14" customWidth="1"/>
    <col min="14089" max="14090" width="14.7265625" style="14" customWidth="1"/>
    <col min="14091" max="14338" width="11.453125" style="14"/>
    <col min="14339" max="14339" width="21.453125" style="14" customWidth="1"/>
    <col min="14340" max="14340" width="14.7265625" style="14" customWidth="1"/>
    <col min="14341" max="14341" width="9.7265625" style="14" customWidth="1"/>
    <col min="14342" max="14343" width="14.7265625" style="14" customWidth="1"/>
    <col min="14344" max="14344" width="9.7265625" style="14" customWidth="1"/>
    <col min="14345" max="14346" width="14.7265625" style="14" customWidth="1"/>
    <col min="14347" max="14594" width="11.453125" style="14"/>
    <col min="14595" max="14595" width="21.453125" style="14" customWidth="1"/>
    <col min="14596" max="14596" width="14.7265625" style="14" customWidth="1"/>
    <col min="14597" max="14597" width="9.7265625" style="14" customWidth="1"/>
    <col min="14598" max="14599" width="14.7265625" style="14" customWidth="1"/>
    <col min="14600" max="14600" width="9.7265625" style="14" customWidth="1"/>
    <col min="14601" max="14602" width="14.7265625" style="14" customWidth="1"/>
    <col min="14603" max="14850" width="11.453125" style="14"/>
    <col min="14851" max="14851" width="21.453125" style="14" customWidth="1"/>
    <col min="14852" max="14852" width="14.7265625" style="14" customWidth="1"/>
    <col min="14853" max="14853" width="9.7265625" style="14" customWidth="1"/>
    <col min="14854" max="14855" width="14.7265625" style="14" customWidth="1"/>
    <col min="14856" max="14856" width="9.7265625" style="14" customWidth="1"/>
    <col min="14857" max="14858" width="14.7265625" style="14" customWidth="1"/>
    <col min="14859" max="15106" width="11.453125" style="14"/>
    <col min="15107" max="15107" width="21.453125" style="14" customWidth="1"/>
    <col min="15108" max="15108" width="14.7265625" style="14" customWidth="1"/>
    <col min="15109" max="15109" width="9.7265625" style="14" customWidth="1"/>
    <col min="15110" max="15111" width="14.7265625" style="14" customWidth="1"/>
    <col min="15112" max="15112" width="9.7265625" style="14" customWidth="1"/>
    <col min="15113" max="15114" width="14.7265625" style="14" customWidth="1"/>
    <col min="15115" max="15362" width="11.453125" style="14"/>
    <col min="15363" max="15363" width="21.453125" style="14" customWidth="1"/>
    <col min="15364" max="15364" width="14.7265625" style="14" customWidth="1"/>
    <col min="15365" max="15365" width="9.7265625" style="14" customWidth="1"/>
    <col min="15366" max="15367" width="14.7265625" style="14" customWidth="1"/>
    <col min="15368" max="15368" width="9.7265625" style="14" customWidth="1"/>
    <col min="15369" max="15370" width="14.7265625" style="14" customWidth="1"/>
    <col min="15371" max="15618" width="11.453125" style="14"/>
    <col min="15619" max="15619" width="21.453125" style="14" customWidth="1"/>
    <col min="15620" max="15620" width="14.7265625" style="14" customWidth="1"/>
    <col min="15621" max="15621" width="9.7265625" style="14" customWidth="1"/>
    <col min="15622" max="15623" width="14.7265625" style="14" customWidth="1"/>
    <col min="15624" max="15624" width="9.7265625" style="14" customWidth="1"/>
    <col min="15625" max="15626" width="14.7265625" style="14" customWidth="1"/>
    <col min="15627" max="15874" width="11.453125" style="14"/>
    <col min="15875" max="15875" width="21.453125" style="14" customWidth="1"/>
    <col min="15876" max="15876" width="14.7265625" style="14" customWidth="1"/>
    <col min="15877" max="15877" width="9.7265625" style="14" customWidth="1"/>
    <col min="15878" max="15879" width="14.7265625" style="14" customWidth="1"/>
    <col min="15880" max="15880" width="9.7265625" style="14" customWidth="1"/>
    <col min="15881" max="15882" width="14.7265625" style="14" customWidth="1"/>
    <col min="15883" max="16130" width="11.453125" style="14"/>
    <col min="16131" max="16131" width="21.453125" style="14" customWidth="1"/>
    <col min="16132" max="16132" width="14.7265625" style="14" customWidth="1"/>
    <col min="16133" max="16133" width="9.7265625" style="14" customWidth="1"/>
    <col min="16134" max="16135" width="14.7265625" style="14" customWidth="1"/>
    <col min="16136" max="16136" width="9.7265625" style="14" customWidth="1"/>
    <col min="16137" max="16138" width="14.7265625" style="14" customWidth="1"/>
    <col min="16139" max="16384" width="11.453125" style="14"/>
  </cols>
  <sheetData>
    <row r="1" spans="1:13" s="1" customFormat="1" ht="60" customHeight="1" x14ac:dyDescent="0.35">
      <c r="A1" s="443"/>
      <c r="B1" s="443"/>
      <c r="C1" s="443"/>
      <c r="D1" s="443"/>
      <c r="E1" s="443"/>
      <c r="F1" s="443"/>
      <c r="G1" s="443"/>
      <c r="H1" s="443"/>
      <c r="I1" s="443"/>
      <c r="J1" s="443"/>
      <c r="K1" s="16"/>
      <c r="L1" s="16"/>
      <c r="M1" s="422" t="s">
        <v>63</v>
      </c>
    </row>
    <row r="2" spans="1:13" s="1" customFormat="1" ht="30.75" customHeight="1" x14ac:dyDescent="0.35">
      <c r="A2" s="443"/>
      <c r="B2" s="443"/>
      <c r="C2" s="443"/>
      <c r="D2" s="443"/>
      <c r="E2" s="443"/>
      <c r="F2" s="443"/>
      <c r="G2" s="443"/>
      <c r="H2" s="443"/>
      <c r="I2" s="443"/>
      <c r="J2" s="443"/>
      <c r="K2" s="16"/>
      <c r="L2" s="16"/>
      <c r="M2" s="422"/>
    </row>
    <row r="3" spans="1:13" ht="14.15" customHeight="1" x14ac:dyDescent="0.35">
      <c r="A3" s="534" t="s">
        <v>161</v>
      </c>
      <c r="B3" s="535"/>
      <c r="C3" s="535"/>
      <c r="D3" s="535"/>
      <c r="E3" s="535"/>
      <c r="F3" s="535"/>
      <c r="G3" s="535"/>
      <c r="H3" s="535"/>
      <c r="I3" s="535"/>
      <c r="J3" s="535"/>
      <c r="K3" s="535"/>
      <c r="L3" s="535"/>
      <c r="M3" s="536"/>
    </row>
    <row r="4" spans="1:13" ht="18" customHeight="1" x14ac:dyDescent="0.35">
      <c r="A4" s="537"/>
      <c r="B4" s="538"/>
      <c r="C4" s="538"/>
      <c r="D4" s="538"/>
      <c r="E4" s="538"/>
      <c r="F4" s="538"/>
      <c r="G4" s="538"/>
      <c r="H4" s="538"/>
      <c r="I4" s="538"/>
      <c r="J4" s="538"/>
      <c r="K4" s="538"/>
      <c r="L4" s="538"/>
      <c r="M4" s="539"/>
    </row>
    <row r="5" spans="1:13" ht="40" customHeight="1" x14ac:dyDescent="0.35">
      <c r="A5" s="540" t="s">
        <v>350</v>
      </c>
      <c r="B5" s="541"/>
      <c r="C5" s="541"/>
      <c r="D5" s="541"/>
      <c r="E5" s="541"/>
      <c r="F5" s="541"/>
      <c r="G5" s="541"/>
      <c r="H5" s="541"/>
      <c r="I5" s="541"/>
      <c r="J5" s="541"/>
      <c r="K5" s="541"/>
      <c r="L5" s="541"/>
      <c r="M5" s="542"/>
    </row>
    <row r="6" spans="1:13" ht="14.15" customHeight="1" x14ac:dyDescent="0.35"/>
    <row r="7" spans="1:13" s="300" customFormat="1" ht="18" customHeight="1" x14ac:dyDescent="0.35">
      <c r="A7" s="529" t="s">
        <v>246</v>
      </c>
      <c r="B7" s="531" t="s">
        <v>262</v>
      </c>
      <c r="C7" s="532"/>
      <c r="D7" s="532"/>
      <c r="E7" s="532"/>
      <c r="F7" s="532" t="s">
        <v>263</v>
      </c>
      <c r="G7" s="532"/>
      <c r="H7" s="532"/>
      <c r="I7" s="532"/>
      <c r="J7" s="532" t="s">
        <v>232</v>
      </c>
      <c r="K7" s="532"/>
      <c r="L7" s="532"/>
      <c r="M7" s="533"/>
    </row>
    <row r="8" spans="1:13" s="304" customFormat="1" ht="17.25" customHeight="1" x14ac:dyDescent="0.35">
      <c r="A8" s="530"/>
      <c r="B8" s="301" t="s">
        <v>195</v>
      </c>
      <c r="C8" s="302" t="s">
        <v>193</v>
      </c>
      <c r="D8" s="273" t="s">
        <v>194</v>
      </c>
      <c r="E8" s="273" t="s">
        <v>233</v>
      </c>
      <c r="F8" s="302" t="s">
        <v>195</v>
      </c>
      <c r="G8" s="302" t="s">
        <v>193</v>
      </c>
      <c r="H8" s="273" t="s">
        <v>194</v>
      </c>
      <c r="I8" s="273" t="s">
        <v>233</v>
      </c>
      <c r="J8" s="302" t="s">
        <v>234</v>
      </c>
      <c r="K8" s="302" t="s">
        <v>193</v>
      </c>
      <c r="L8" s="273" t="s">
        <v>194</v>
      </c>
      <c r="M8" s="284" t="s">
        <v>233</v>
      </c>
    </row>
    <row r="9" spans="1:13" s="305" customFormat="1" ht="14.15" customHeight="1" x14ac:dyDescent="0.35">
      <c r="A9" s="148" t="s">
        <v>264</v>
      </c>
      <c r="B9" s="224">
        <v>1081974.93</v>
      </c>
      <c r="C9" s="225">
        <v>5.68</v>
      </c>
      <c r="D9" s="226">
        <v>120362.47</v>
      </c>
      <c r="E9" s="291">
        <v>1</v>
      </c>
      <c r="F9" s="226">
        <v>1068198.3600000001</v>
      </c>
      <c r="G9" s="225">
        <v>6.09</v>
      </c>
      <c r="H9" s="226">
        <v>127493.05</v>
      </c>
      <c r="I9" s="291">
        <v>1</v>
      </c>
      <c r="J9" s="324">
        <v>4896744.17</v>
      </c>
      <c r="K9" s="225">
        <v>6.52</v>
      </c>
      <c r="L9" s="226">
        <v>625350.55000000005</v>
      </c>
      <c r="M9" s="294">
        <v>1</v>
      </c>
    </row>
    <row r="10" spans="1:13" ht="14.15" customHeight="1" x14ac:dyDescent="0.35">
      <c r="A10" s="149" t="s">
        <v>265</v>
      </c>
      <c r="B10" s="227">
        <v>8731.5300000000007</v>
      </c>
      <c r="C10" s="228">
        <v>12.46</v>
      </c>
      <c r="D10" s="229">
        <v>2132.61</v>
      </c>
      <c r="E10" s="328">
        <f>+B10/$B$9</f>
        <v>8.0699928971552058E-3</v>
      </c>
      <c r="F10" s="229">
        <v>7020.65</v>
      </c>
      <c r="G10" s="228">
        <v>13.78</v>
      </c>
      <c r="H10" s="229">
        <v>1896.46</v>
      </c>
      <c r="I10" s="328">
        <f>+F10/$F$9</f>
        <v>6.5724216240137263E-3</v>
      </c>
      <c r="J10" s="229">
        <v>16041.01</v>
      </c>
      <c r="K10" s="228">
        <v>14</v>
      </c>
      <c r="L10" s="229">
        <v>4403.1400000000003</v>
      </c>
      <c r="M10" s="325">
        <f>+J10/$J$9</f>
        <v>3.275852166889903E-3</v>
      </c>
    </row>
    <row r="11" spans="1:13" ht="14.15" customHeight="1" x14ac:dyDescent="0.35">
      <c r="A11" s="150" t="s">
        <v>266</v>
      </c>
      <c r="B11" s="230">
        <v>575757.99</v>
      </c>
      <c r="C11" s="231">
        <v>9.0299999999999994</v>
      </c>
      <c r="D11" s="232">
        <v>101919.25</v>
      </c>
      <c r="E11" s="329">
        <f t="shared" ref="E11:E13" si="0">+B11/$B$9</f>
        <v>0.53213616511428785</v>
      </c>
      <c r="F11" s="232">
        <v>552312.22</v>
      </c>
      <c r="G11" s="231">
        <v>9.16</v>
      </c>
      <c r="H11" s="232">
        <v>99131.1</v>
      </c>
      <c r="I11" s="329">
        <f>+F11/$F$9</f>
        <v>0.51705024149260059</v>
      </c>
      <c r="J11" s="232">
        <v>3097256.48</v>
      </c>
      <c r="K11" s="231">
        <v>8.84</v>
      </c>
      <c r="L11" s="232">
        <v>536550.77</v>
      </c>
      <c r="M11" s="326">
        <f>+J11/$J$9</f>
        <v>0.63251343596330867</v>
      </c>
    </row>
    <row r="12" spans="1:13" ht="14.15" customHeight="1" x14ac:dyDescent="0.35">
      <c r="A12" s="149" t="s">
        <v>267</v>
      </c>
      <c r="B12" s="227">
        <v>4034.88</v>
      </c>
      <c r="C12" s="228">
        <v>25.92</v>
      </c>
      <c r="D12" s="229">
        <v>2050.0500000000002</v>
      </c>
      <c r="E12" s="328">
        <f t="shared" si="0"/>
        <v>3.7291806751936483E-3</v>
      </c>
      <c r="F12" s="229">
        <v>3074.95</v>
      </c>
      <c r="G12" s="228">
        <v>29.05</v>
      </c>
      <c r="H12" s="229">
        <v>1750.68</v>
      </c>
      <c r="I12" s="328">
        <f t="shared" ref="I12" si="1">+F12/$F$9</f>
        <v>2.8786320173717545E-3</v>
      </c>
      <c r="J12" s="229">
        <v>6210.5</v>
      </c>
      <c r="K12" s="228">
        <v>26.29</v>
      </c>
      <c r="L12" s="229">
        <v>3199.7</v>
      </c>
      <c r="M12" s="325">
        <f>+J12/$J$9</f>
        <v>1.2682917024844286E-3</v>
      </c>
    </row>
    <row r="13" spans="1:13" ht="14.15" customHeight="1" x14ac:dyDescent="0.35">
      <c r="A13" s="150" t="s">
        <v>268</v>
      </c>
      <c r="B13" s="230">
        <v>342553.87</v>
      </c>
      <c r="C13" s="231">
        <v>6.23</v>
      </c>
      <c r="D13" s="232">
        <v>41830.71</v>
      </c>
      <c r="E13" s="329">
        <f t="shared" si="0"/>
        <v>0.31660056116087643</v>
      </c>
      <c r="F13" s="232">
        <v>358684.56</v>
      </c>
      <c r="G13" s="231">
        <v>7.61</v>
      </c>
      <c r="H13" s="232">
        <v>53491</v>
      </c>
      <c r="I13" s="329">
        <f>+F13/$F$9</f>
        <v>0.33578460090502288</v>
      </c>
      <c r="J13" s="232">
        <v>1183023.44</v>
      </c>
      <c r="K13" s="231">
        <v>9.18</v>
      </c>
      <c r="L13" s="232">
        <v>212781.79</v>
      </c>
      <c r="M13" s="326">
        <f t="shared" ref="M13" si="2">+J13/$J$9</f>
        <v>0.24159388339048146</v>
      </c>
    </row>
    <row r="14" spans="1:13" ht="14.15" customHeight="1" x14ac:dyDescent="0.35">
      <c r="A14" s="149" t="s">
        <v>269</v>
      </c>
      <c r="B14" s="227">
        <v>146443.26</v>
      </c>
      <c r="C14" s="228">
        <v>10.84</v>
      </c>
      <c r="D14" s="229">
        <v>31109.81</v>
      </c>
      <c r="E14" s="328">
        <f>+B14/$B$9</f>
        <v>0.13534810829674215</v>
      </c>
      <c r="F14" s="229">
        <v>144341.60999999999</v>
      </c>
      <c r="G14" s="228">
        <v>12.75</v>
      </c>
      <c r="H14" s="229">
        <v>36074.78</v>
      </c>
      <c r="I14" s="328">
        <f>+F14/$F$9</f>
        <v>0.13512622318573864</v>
      </c>
      <c r="J14" s="229">
        <v>588777.18000000005</v>
      </c>
      <c r="K14" s="228">
        <v>12.68</v>
      </c>
      <c r="L14" s="229">
        <v>146270.41</v>
      </c>
      <c r="M14" s="325">
        <f>+J14/$J$9</f>
        <v>0.12023850124888188</v>
      </c>
    </row>
    <row r="15" spans="1:13" ht="14.15" customHeight="1" x14ac:dyDescent="0.35">
      <c r="A15" s="150" t="s">
        <v>270</v>
      </c>
      <c r="B15" s="230">
        <v>3391.04</v>
      </c>
      <c r="C15" s="231">
        <v>16.260000000000002</v>
      </c>
      <c r="D15" s="232">
        <v>1080.8499999999999</v>
      </c>
      <c r="E15" s="329">
        <f>+B15/$B$9</f>
        <v>3.1341206768996026E-3</v>
      </c>
      <c r="F15" s="232">
        <v>2152.79</v>
      </c>
      <c r="G15" s="231">
        <v>14.93</v>
      </c>
      <c r="H15" s="232">
        <v>630.08000000000004</v>
      </c>
      <c r="I15" s="329">
        <f>+F15/$F$9</f>
        <v>2.015346662767765E-3</v>
      </c>
      <c r="J15" s="232">
        <v>3577.49</v>
      </c>
      <c r="K15" s="231">
        <v>16.079999999999998</v>
      </c>
      <c r="L15" s="232">
        <v>1127.24</v>
      </c>
      <c r="M15" s="326">
        <f>+J15/$J$9</f>
        <v>7.3058544122389798E-4</v>
      </c>
    </row>
    <row r="16" spans="1:13" ht="14.15" customHeight="1" x14ac:dyDescent="0.35">
      <c r="A16" s="151" t="s">
        <v>271</v>
      </c>
      <c r="B16" s="233">
        <v>1062.3699999999999</v>
      </c>
      <c r="C16" s="234">
        <v>22.24</v>
      </c>
      <c r="D16" s="235">
        <v>463.08</v>
      </c>
      <c r="E16" s="332">
        <f>+B16/$B$9</f>
        <v>9.8188042120347452E-4</v>
      </c>
      <c r="F16" s="235">
        <v>611.57000000000005</v>
      </c>
      <c r="G16" s="234">
        <v>24.49</v>
      </c>
      <c r="H16" s="235">
        <v>293.52999999999997</v>
      </c>
      <c r="I16" s="332">
        <f>+F16/$F$9</f>
        <v>5.7252475092734649E-4</v>
      </c>
      <c r="J16" s="235">
        <v>1858.06</v>
      </c>
      <c r="K16" s="234">
        <v>25.61</v>
      </c>
      <c r="L16" s="235">
        <v>932.81</v>
      </c>
      <c r="M16" s="327">
        <f>+J16/$J$9</f>
        <v>3.7944804455651191E-4</v>
      </c>
    </row>
    <row r="17" spans="1:80" ht="14.15" customHeight="1" x14ac:dyDescent="0.35"/>
    <row r="18" spans="1:80" s="18" customFormat="1" ht="16" customHeight="1" x14ac:dyDescent="0.35">
      <c r="A18" s="49" t="s">
        <v>272</v>
      </c>
      <c r="B18" s="26"/>
      <c r="C18" s="26"/>
      <c r="D18" s="26"/>
      <c r="E18" s="26"/>
      <c r="F18" s="26"/>
      <c r="G18" s="26"/>
      <c r="H18" s="26"/>
      <c r="I18" s="26"/>
      <c r="J18" s="26"/>
      <c r="K18" s="26"/>
      <c r="L18" s="26"/>
      <c r="M18" s="182"/>
    </row>
    <row r="19" spans="1:80" s="18" customFormat="1" ht="16" customHeight="1" x14ac:dyDescent="0.35">
      <c r="A19" s="420" t="s">
        <v>376</v>
      </c>
      <c r="B19" s="20"/>
      <c r="C19" s="20"/>
      <c r="D19" s="20"/>
      <c r="E19" s="20"/>
      <c r="F19" s="20"/>
      <c r="G19" s="20"/>
      <c r="H19" s="20"/>
      <c r="I19" s="20"/>
      <c r="J19" s="20"/>
      <c r="K19" s="20"/>
      <c r="L19" s="20"/>
      <c r="M19" s="36"/>
    </row>
    <row r="20" spans="1:80" s="73" customFormat="1" ht="35.5" customHeight="1" x14ac:dyDescent="0.35">
      <c r="A20" s="431" t="s">
        <v>387</v>
      </c>
      <c r="B20" s="432"/>
      <c r="C20" s="432"/>
      <c r="D20" s="432"/>
      <c r="E20" s="432"/>
      <c r="F20" s="432"/>
      <c r="G20" s="432"/>
      <c r="H20" s="432"/>
      <c r="I20" s="432"/>
      <c r="J20" s="432"/>
      <c r="K20" s="432"/>
      <c r="L20" s="432"/>
      <c r="M20" s="433"/>
      <c r="N20" s="41"/>
      <c r="O20" s="41"/>
      <c r="P20" s="41"/>
      <c r="Q20" s="41"/>
      <c r="R20" s="41"/>
      <c r="S20" s="41"/>
      <c r="T20" s="41"/>
      <c r="U20" s="41"/>
      <c r="V20" s="41"/>
      <c r="W20" s="41"/>
      <c r="X20" s="41"/>
      <c r="Y20" s="41"/>
    </row>
    <row r="21" spans="1:80" s="18" customFormat="1" ht="16" customHeight="1" x14ac:dyDescent="0.35">
      <c r="A21" s="428" t="s">
        <v>378</v>
      </c>
      <c r="B21" s="429"/>
      <c r="C21" s="429"/>
      <c r="D21" s="429"/>
      <c r="E21" s="429"/>
      <c r="F21" s="429"/>
      <c r="G21" s="429"/>
      <c r="H21" s="429"/>
      <c r="I21" s="429"/>
      <c r="J21" s="429"/>
      <c r="K21" s="429"/>
      <c r="L21" s="429"/>
      <c r="M21" s="430"/>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row>
    <row r="22" spans="1:80" s="38" customFormat="1" ht="16" customHeight="1" x14ac:dyDescent="0.35">
      <c r="A22" s="27" t="s">
        <v>414</v>
      </c>
      <c r="M22" s="189"/>
    </row>
    <row r="23" spans="1:80" s="38" customFormat="1" ht="16" customHeight="1" x14ac:dyDescent="0.35">
      <c r="A23" s="27" t="s">
        <v>411</v>
      </c>
      <c r="M23" s="189"/>
    </row>
    <row r="24" spans="1:80" s="38" customFormat="1" ht="16" customHeight="1" x14ac:dyDescent="0.35">
      <c r="A24" s="27" t="s">
        <v>415</v>
      </c>
      <c r="M24" s="189"/>
    </row>
    <row r="25" spans="1:80" s="38" customFormat="1" ht="16" customHeight="1" x14ac:dyDescent="0.35">
      <c r="A25" s="27" t="s">
        <v>416</v>
      </c>
      <c r="M25" s="189"/>
    </row>
    <row r="26" spans="1:80" s="38" customFormat="1" ht="16" customHeight="1" x14ac:dyDescent="0.35">
      <c r="A26" s="27" t="s">
        <v>412</v>
      </c>
      <c r="M26" s="189"/>
    </row>
    <row r="27" spans="1:80" s="38" customFormat="1" ht="16" customHeight="1" x14ac:dyDescent="0.35">
      <c r="A27" s="27" t="s">
        <v>417</v>
      </c>
      <c r="M27" s="189"/>
    </row>
    <row r="28" spans="1:80" s="38" customFormat="1" ht="16" customHeight="1" x14ac:dyDescent="0.35">
      <c r="A28" s="27" t="s">
        <v>418</v>
      </c>
      <c r="M28" s="189"/>
    </row>
    <row r="29" spans="1:80" s="38" customFormat="1" ht="16" customHeight="1" x14ac:dyDescent="0.35">
      <c r="A29" s="28" t="s">
        <v>413</v>
      </c>
      <c r="M29" s="189"/>
    </row>
    <row r="30" spans="1:80" s="188" customFormat="1" ht="16" customHeight="1" x14ac:dyDescent="0.35">
      <c r="A30" s="29" t="s">
        <v>410</v>
      </c>
      <c r="B30" s="333"/>
      <c r="C30" s="333"/>
      <c r="D30" s="75"/>
      <c r="E30" s="75"/>
      <c r="F30" s="75"/>
      <c r="G30" s="75"/>
      <c r="H30" s="75"/>
      <c r="I30" s="75"/>
      <c r="J30" s="75"/>
      <c r="K30" s="75"/>
      <c r="L30" s="75"/>
      <c r="M30" s="76"/>
      <c r="N30" s="77"/>
      <c r="O30" s="77"/>
      <c r="P30" s="77"/>
      <c r="Q30" s="77"/>
      <c r="R30" s="77"/>
      <c r="S30" s="77"/>
      <c r="T30" s="77"/>
      <c r="U30" s="77"/>
      <c r="V30" s="77"/>
      <c r="W30" s="77"/>
      <c r="X30" s="77"/>
      <c r="Y30" s="77"/>
      <c r="Z30" s="77"/>
    </row>
    <row r="31" spans="1:80" s="15" customFormat="1" ht="16" customHeight="1" x14ac:dyDescent="0.35">
      <c r="A31" s="370" t="s">
        <v>462</v>
      </c>
      <c r="B31" s="190"/>
      <c r="C31" s="190"/>
      <c r="D31" s="190"/>
      <c r="E31" s="190"/>
      <c r="F31" s="190"/>
      <c r="G31" s="190"/>
      <c r="H31" s="190"/>
      <c r="I31" s="190"/>
      <c r="J31" s="190"/>
      <c r="K31" s="190"/>
      <c r="L31" s="190"/>
      <c r="M31" s="191"/>
    </row>
  </sheetData>
  <mergeCells count="10">
    <mergeCell ref="A21:M21"/>
    <mergeCell ref="A20:M20"/>
    <mergeCell ref="M1:M2"/>
    <mergeCell ref="A7:A8"/>
    <mergeCell ref="A1:J2"/>
    <mergeCell ref="B7:E7"/>
    <mergeCell ref="F7:I7"/>
    <mergeCell ref="J7:M7"/>
    <mergeCell ref="A3:M4"/>
    <mergeCell ref="A5:M5"/>
  </mergeCells>
  <hyperlinks>
    <hyperlink ref="M1" location="Índice!A1" display="Regresar al índice" xr:uid="{00000000-0004-0000-1200-000000000000}"/>
  </hyperlinks>
  <pageMargins left="0.70866141732283472" right="0.70866141732283472" top="0.74803149606299213" bottom="0.74803149606299213" header="0.31496062992125984" footer="0.31496062992125984"/>
  <pageSetup paperSize="5" scale="90" orientation="landscape" horizontalDpi="4294967294" verticalDpi="4294967294"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CB35"/>
  <sheetViews>
    <sheetView topLeftCell="A22" zoomScaleNormal="100" workbookViewId="0">
      <selection activeCell="A24" sqref="A24:XFD25"/>
    </sheetView>
  </sheetViews>
  <sheetFormatPr baseColWidth="10" defaultColWidth="11.453125" defaultRowHeight="16" x14ac:dyDescent="0.35"/>
  <cols>
    <col min="1" max="1" width="31.453125" style="17" customWidth="1"/>
    <col min="2" max="2" width="11.1796875" style="17" customWidth="1"/>
    <col min="3" max="3" width="7.81640625" style="17" bestFit="1" customWidth="1"/>
    <col min="4" max="4" width="10" style="17" customWidth="1"/>
    <col min="5" max="5" width="16.26953125" style="17" customWidth="1"/>
    <col min="6" max="6" width="11.1796875" style="17" customWidth="1"/>
    <col min="7" max="7" width="8.81640625" style="17" bestFit="1" customWidth="1"/>
    <col min="8" max="8" width="10.1796875" style="17" customWidth="1"/>
    <col min="9" max="9" width="16.81640625" style="17" customWidth="1"/>
    <col min="10" max="10" width="12.453125" style="17" customWidth="1"/>
    <col min="11" max="11" width="8.81640625" style="17" bestFit="1" customWidth="1"/>
    <col min="12" max="12" width="10.81640625" style="17" bestFit="1" customWidth="1"/>
    <col min="13" max="13" width="16.453125" style="17" customWidth="1"/>
    <col min="14" max="14" width="16.453125" style="17" bestFit="1" customWidth="1"/>
    <col min="15" max="258" width="11.453125" style="17"/>
    <col min="259" max="259" width="36.453125" style="17" customWidth="1"/>
    <col min="260" max="260" width="16.7265625" style="17" customWidth="1"/>
    <col min="261" max="261" width="10.1796875" style="17" customWidth="1"/>
    <col min="262" max="262" width="15.7265625" style="17" customWidth="1"/>
    <col min="263" max="263" width="15" style="17" customWidth="1"/>
    <col min="264" max="264" width="8.81640625" style="17" bestFit="1" customWidth="1"/>
    <col min="265" max="265" width="15.453125" style="17" customWidth="1"/>
    <col min="266" max="266" width="15.26953125" style="17" customWidth="1"/>
    <col min="267" max="514" width="11.453125" style="17"/>
    <col min="515" max="515" width="36.453125" style="17" customWidth="1"/>
    <col min="516" max="516" width="16.7265625" style="17" customWidth="1"/>
    <col min="517" max="517" width="10.1796875" style="17" customWidth="1"/>
    <col min="518" max="518" width="15.7265625" style="17" customWidth="1"/>
    <col min="519" max="519" width="15" style="17" customWidth="1"/>
    <col min="520" max="520" width="8.81640625" style="17" bestFit="1" customWidth="1"/>
    <col min="521" max="521" width="15.453125" style="17" customWidth="1"/>
    <col min="522" max="522" width="15.26953125" style="17" customWidth="1"/>
    <col min="523" max="770" width="11.453125" style="17"/>
    <col min="771" max="771" width="36.453125" style="17" customWidth="1"/>
    <col min="772" max="772" width="16.7265625" style="17" customWidth="1"/>
    <col min="773" max="773" width="10.1796875" style="17" customWidth="1"/>
    <col min="774" max="774" width="15.7265625" style="17" customWidth="1"/>
    <col min="775" max="775" width="15" style="17" customWidth="1"/>
    <col min="776" max="776" width="8.81640625" style="17" bestFit="1" customWidth="1"/>
    <col min="777" max="777" width="15.453125" style="17" customWidth="1"/>
    <col min="778" max="778" width="15.26953125" style="17" customWidth="1"/>
    <col min="779" max="1026" width="11.453125" style="17"/>
    <col min="1027" max="1027" width="36.453125" style="17" customWidth="1"/>
    <col min="1028" max="1028" width="16.7265625" style="17" customWidth="1"/>
    <col min="1029" max="1029" width="10.1796875" style="17" customWidth="1"/>
    <col min="1030" max="1030" width="15.7265625" style="17" customWidth="1"/>
    <col min="1031" max="1031" width="15" style="17" customWidth="1"/>
    <col min="1032" max="1032" width="8.81640625" style="17" bestFit="1" customWidth="1"/>
    <col min="1033" max="1033" width="15.453125" style="17" customWidth="1"/>
    <col min="1034" max="1034" width="15.26953125" style="17" customWidth="1"/>
    <col min="1035" max="1282" width="11.453125" style="17"/>
    <col min="1283" max="1283" width="36.453125" style="17" customWidth="1"/>
    <col min="1284" max="1284" width="16.7265625" style="17" customWidth="1"/>
    <col min="1285" max="1285" width="10.1796875" style="17" customWidth="1"/>
    <col min="1286" max="1286" width="15.7265625" style="17" customWidth="1"/>
    <col min="1287" max="1287" width="15" style="17" customWidth="1"/>
    <col min="1288" max="1288" width="8.81640625" style="17" bestFit="1" customWidth="1"/>
    <col min="1289" max="1289" width="15.453125" style="17" customWidth="1"/>
    <col min="1290" max="1290" width="15.26953125" style="17" customWidth="1"/>
    <col min="1291" max="1538" width="11.453125" style="17"/>
    <col min="1539" max="1539" width="36.453125" style="17" customWidth="1"/>
    <col min="1540" max="1540" width="16.7265625" style="17" customWidth="1"/>
    <col min="1541" max="1541" width="10.1796875" style="17" customWidth="1"/>
    <col min="1542" max="1542" width="15.7265625" style="17" customWidth="1"/>
    <col min="1543" max="1543" width="15" style="17" customWidth="1"/>
    <col min="1544" max="1544" width="8.81640625" style="17" bestFit="1" customWidth="1"/>
    <col min="1545" max="1545" width="15.453125" style="17" customWidth="1"/>
    <col min="1546" max="1546" width="15.26953125" style="17" customWidth="1"/>
    <col min="1547" max="1794" width="11.453125" style="17"/>
    <col min="1795" max="1795" width="36.453125" style="17" customWidth="1"/>
    <col min="1796" max="1796" width="16.7265625" style="17" customWidth="1"/>
    <col min="1797" max="1797" width="10.1796875" style="17" customWidth="1"/>
    <col min="1798" max="1798" width="15.7265625" style="17" customWidth="1"/>
    <col min="1799" max="1799" width="15" style="17" customWidth="1"/>
    <col min="1800" max="1800" width="8.81640625" style="17" bestFit="1" customWidth="1"/>
    <col min="1801" max="1801" width="15.453125" style="17" customWidth="1"/>
    <col min="1802" max="1802" width="15.26953125" style="17" customWidth="1"/>
    <col min="1803" max="2050" width="11.453125" style="17"/>
    <col min="2051" max="2051" width="36.453125" style="17" customWidth="1"/>
    <col min="2052" max="2052" width="16.7265625" style="17" customWidth="1"/>
    <col min="2053" max="2053" width="10.1796875" style="17" customWidth="1"/>
    <col min="2054" max="2054" width="15.7265625" style="17" customWidth="1"/>
    <col min="2055" max="2055" width="15" style="17" customWidth="1"/>
    <col min="2056" max="2056" width="8.81640625" style="17" bestFit="1" customWidth="1"/>
    <col min="2057" max="2057" width="15.453125" style="17" customWidth="1"/>
    <col min="2058" max="2058" width="15.26953125" style="17" customWidth="1"/>
    <col min="2059" max="2306" width="11.453125" style="17"/>
    <col min="2307" max="2307" width="36.453125" style="17" customWidth="1"/>
    <col min="2308" max="2308" width="16.7265625" style="17" customWidth="1"/>
    <col min="2309" max="2309" width="10.1796875" style="17" customWidth="1"/>
    <col min="2310" max="2310" width="15.7265625" style="17" customWidth="1"/>
    <col min="2311" max="2311" width="15" style="17" customWidth="1"/>
    <col min="2312" max="2312" width="8.81640625" style="17" bestFit="1" customWidth="1"/>
    <col min="2313" max="2313" width="15.453125" style="17" customWidth="1"/>
    <col min="2314" max="2314" width="15.26953125" style="17" customWidth="1"/>
    <col min="2315" max="2562" width="11.453125" style="17"/>
    <col min="2563" max="2563" width="36.453125" style="17" customWidth="1"/>
    <col min="2564" max="2564" width="16.7265625" style="17" customWidth="1"/>
    <col min="2565" max="2565" width="10.1796875" style="17" customWidth="1"/>
    <col min="2566" max="2566" width="15.7265625" style="17" customWidth="1"/>
    <col min="2567" max="2567" width="15" style="17" customWidth="1"/>
    <col min="2568" max="2568" width="8.81640625" style="17" bestFit="1" customWidth="1"/>
    <col min="2569" max="2569" width="15.453125" style="17" customWidth="1"/>
    <col min="2570" max="2570" width="15.26953125" style="17" customWidth="1"/>
    <col min="2571" max="2818" width="11.453125" style="17"/>
    <col min="2819" max="2819" width="36.453125" style="17" customWidth="1"/>
    <col min="2820" max="2820" width="16.7265625" style="17" customWidth="1"/>
    <col min="2821" max="2821" width="10.1796875" style="17" customWidth="1"/>
    <col min="2822" max="2822" width="15.7265625" style="17" customWidth="1"/>
    <col min="2823" max="2823" width="15" style="17" customWidth="1"/>
    <col min="2824" max="2824" width="8.81640625" style="17" bestFit="1" customWidth="1"/>
    <col min="2825" max="2825" width="15.453125" style="17" customWidth="1"/>
    <col min="2826" max="2826" width="15.26953125" style="17" customWidth="1"/>
    <col min="2827" max="3074" width="11.453125" style="17"/>
    <col min="3075" max="3075" width="36.453125" style="17" customWidth="1"/>
    <col min="3076" max="3076" width="16.7265625" style="17" customWidth="1"/>
    <col min="3077" max="3077" width="10.1796875" style="17" customWidth="1"/>
    <col min="3078" max="3078" width="15.7265625" style="17" customWidth="1"/>
    <col min="3079" max="3079" width="15" style="17" customWidth="1"/>
    <col min="3080" max="3080" width="8.81640625" style="17" bestFit="1" customWidth="1"/>
    <col min="3081" max="3081" width="15.453125" style="17" customWidth="1"/>
    <col min="3082" max="3082" width="15.26953125" style="17" customWidth="1"/>
    <col min="3083" max="3330" width="11.453125" style="17"/>
    <col min="3331" max="3331" width="36.453125" style="17" customWidth="1"/>
    <col min="3332" max="3332" width="16.7265625" style="17" customWidth="1"/>
    <col min="3333" max="3333" width="10.1796875" style="17" customWidth="1"/>
    <col min="3334" max="3334" width="15.7265625" style="17" customWidth="1"/>
    <col min="3335" max="3335" width="15" style="17" customWidth="1"/>
    <col min="3336" max="3336" width="8.81640625" style="17" bestFit="1" customWidth="1"/>
    <col min="3337" max="3337" width="15.453125" style="17" customWidth="1"/>
    <col min="3338" max="3338" width="15.26953125" style="17" customWidth="1"/>
    <col min="3339" max="3586" width="11.453125" style="17"/>
    <col min="3587" max="3587" width="36.453125" style="17" customWidth="1"/>
    <col min="3588" max="3588" width="16.7265625" style="17" customWidth="1"/>
    <col min="3589" max="3589" width="10.1796875" style="17" customWidth="1"/>
    <col min="3590" max="3590" width="15.7265625" style="17" customWidth="1"/>
    <col min="3591" max="3591" width="15" style="17" customWidth="1"/>
    <col min="3592" max="3592" width="8.81640625" style="17" bestFit="1" customWidth="1"/>
    <col min="3593" max="3593" width="15.453125" style="17" customWidth="1"/>
    <col min="3594" max="3594" width="15.26953125" style="17" customWidth="1"/>
    <col min="3595" max="3842" width="11.453125" style="17"/>
    <col min="3843" max="3843" width="36.453125" style="17" customWidth="1"/>
    <col min="3844" max="3844" width="16.7265625" style="17" customWidth="1"/>
    <col min="3845" max="3845" width="10.1796875" style="17" customWidth="1"/>
    <col min="3846" max="3846" width="15.7265625" style="17" customWidth="1"/>
    <col min="3847" max="3847" width="15" style="17" customWidth="1"/>
    <col min="3848" max="3848" width="8.81640625" style="17" bestFit="1" customWidth="1"/>
    <col min="3849" max="3849" width="15.453125" style="17" customWidth="1"/>
    <col min="3850" max="3850" width="15.26953125" style="17" customWidth="1"/>
    <col min="3851" max="4098" width="11.453125" style="17"/>
    <col min="4099" max="4099" width="36.453125" style="17" customWidth="1"/>
    <col min="4100" max="4100" width="16.7265625" style="17" customWidth="1"/>
    <col min="4101" max="4101" width="10.1796875" style="17" customWidth="1"/>
    <col min="4102" max="4102" width="15.7265625" style="17" customWidth="1"/>
    <col min="4103" max="4103" width="15" style="17" customWidth="1"/>
    <col min="4104" max="4104" width="8.81640625" style="17" bestFit="1" customWidth="1"/>
    <col min="4105" max="4105" width="15.453125" style="17" customWidth="1"/>
    <col min="4106" max="4106" width="15.26953125" style="17" customWidth="1"/>
    <col min="4107" max="4354" width="11.453125" style="17"/>
    <col min="4355" max="4355" width="36.453125" style="17" customWidth="1"/>
    <col min="4356" max="4356" width="16.7265625" style="17" customWidth="1"/>
    <col min="4357" max="4357" width="10.1796875" style="17" customWidth="1"/>
    <col min="4358" max="4358" width="15.7265625" style="17" customWidth="1"/>
    <col min="4359" max="4359" width="15" style="17" customWidth="1"/>
    <col min="4360" max="4360" width="8.81640625" style="17" bestFit="1" customWidth="1"/>
    <col min="4361" max="4361" width="15.453125" style="17" customWidth="1"/>
    <col min="4362" max="4362" width="15.26953125" style="17" customWidth="1"/>
    <col min="4363" max="4610" width="11.453125" style="17"/>
    <col min="4611" max="4611" width="36.453125" style="17" customWidth="1"/>
    <col min="4612" max="4612" width="16.7265625" style="17" customWidth="1"/>
    <col min="4613" max="4613" width="10.1796875" style="17" customWidth="1"/>
    <col min="4614" max="4614" width="15.7265625" style="17" customWidth="1"/>
    <col min="4615" max="4615" width="15" style="17" customWidth="1"/>
    <col min="4616" max="4616" width="8.81640625" style="17" bestFit="1" customWidth="1"/>
    <col min="4617" max="4617" width="15.453125" style="17" customWidth="1"/>
    <col min="4618" max="4618" width="15.26953125" style="17" customWidth="1"/>
    <col min="4619" max="4866" width="11.453125" style="17"/>
    <col min="4867" max="4867" width="36.453125" style="17" customWidth="1"/>
    <col min="4868" max="4868" width="16.7265625" style="17" customWidth="1"/>
    <col min="4869" max="4869" width="10.1796875" style="17" customWidth="1"/>
    <col min="4870" max="4870" width="15.7265625" style="17" customWidth="1"/>
    <col min="4871" max="4871" width="15" style="17" customWidth="1"/>
    <col min="4872" max="4872" width="8.81640625" style="17" bestFit="1" customWidth="1"/>
    <col min="4873" max="4873" width="15.453125" style="17" customWidth="1"/>
    <col min="4874" max="4874" width="15.26953125" style="17" customWidth="1"/>
    <col min="4875" max="5122" width="11.453125" style="17"/>
    <col min="5123" max="5123" width="36.453125" style="17" customWidth="1"/>
    <col min="5124" max="5124" width="16.7265625" style="17" customWidth="1"/>
    <col min="5125" max="5125" width="10.1796875" style="17" customWidth="1"/>
    <col min="5126" max="5126" width="15.7265625" style="17" customWidth="1"/>
    <col min="5127" max="5127" width="15" style="17" customWidth="1"/>
    <col min="5128" max="5128" width="8.81640625" style="17" bestFit="1" customWidth="1"/>
    <col min="5129" max="5129" width="15.453125" style="17" customWidth="1"/>
    <col min="5130" max="5130" width="15.26953125" style="17" customWidth="1"/>
    <col min="5131" max="5378" width="11.453125" style="17"/>
    <col min="5379" max="5379" width="36.453125" style="17" customWidth="1"/>
    <col min="5380" max="5380" width="16.7265625" style="17" customWidth="1"/>
    <col min="5381" max="5381" width="10.1796875" style="17" customWidth="1"/>
    <col min="5382" max="5382" width="15.7265625" style="17" customWidth="1"/>
    <col min="5383" max="5383" width="15" style="17" customWidth="1"/>
    <col min="5384" max="5384" width="8.81640625" style="17" bestFit="1" customWidth="1"/>
    <col min="5385" max="5385" width="15.453125" style="17" customWidth="1"/>
    <col min="5386" max="5386" width="15.26953125" style="17" customWidth="1"/>
    <col min="5387" max="5634" width="11.453125" style="17"/>
    <col min="5635" max="5635" width="36.453125" style="17" customWidth="1"/>
    <col min="5636" max="5636" width="16.7265625" style="17" customWidth="1"/>
    <col min="5637" max="5637" width="10.1796875" style="17" customWidth="1"/>
    <col min="5638" max="5638" width="15.7265625" style="17" customWidth="1"/>
    <col min="5639" max="5639" width="15" style="17" customWidth="1"/>
    <col min="5640" max="5640" width="8.81640625" style="17" bestFit="1" customWidth="1"/>
    <col min="5641" max="5641" width="15.453125" style="17" customWidth="1"/>
    <col min="5642" max="5642" width="15.26953125" style="17" customWidth="1"/>
    <col min="5643" max="5890" width="11.453125" style="17"/>
    <col min="5891" max="5891" width="36.453125" style="17" customWidth="1"/>
    <col min="5892" max="5892" width="16.7265625" style="17" customWidth="1"/>
    <col min="5893" max="5893" width="10.1796875" style="17" customWidth="1"/>
    <col min="5894" max="5894" width="15.7265625" style="17" customWidth="1"/>
    <col min="5895" max="5895" width="15" style="17" customWidth="1"/>
    <col min="5896" max="5896" width="8.81640625" style="17" bestFit="1" customWidth="1"/>
    <col min="5897" max="5897" width="15.453125" style="17" customWidth="1"/>
    <col min="5898" max="5898" width="15.26953125" style="17" customWidth="1"/>
    <col min="5899" max="6146" width="11.453125" style="17"/>
    <col min="6147" max="6147" width="36.453125" style="17" customWidth="1"/>
    <col min="6148" max="6148" width="16.7265625" style="17" customWidth="1"/>
    <col min="6149" max="6149" width="10.1796875" style="17" customWidth="1"/>
    <col min="6150" max="6150" width="15.7265625" style="17" customWidth="1"/>
    <col min="6151" max="6151" width="15" style="17" customWidth="1"/>
    <col min="6152" max="6152" width="8.81640625" style="17" bestFit="1" customWidth="1"/>
    <col min="6153" max="6153" width="15.453125" style="17" customWidth="1"/>
    <col min="6154" max="6154" width="15.26953125" style="17" customWidth="1"/>
    <col min="6155" max="6402" width="11.453125" style="17"/>
    <col min="6403" max="6403" width="36.453125" style="17" customWidth="1"/>
    <col min="6404" max="6404" width="16.7265625" style="17" customWidth="1"/>
    <col min="6405" max="6405" width="10.1796875" style="17" customWidth="1"/>
    <col min="6406" max="6406" width="15.7265625" style="17" customWidth="1"/>
    <col min="6407" max="6407" width="15" style="17" customWidth="1"/>
    <col min="6408" max="6408" width="8.81640625" style="17" bestFit="1" customWidth="1"/>
    <col min="6409" max="6409" width="15.453125" style="17" customWidth="1"/>
    <col min="6410" max="6410" width="15.26953125" style="17" customWidth="1"/>
    <col min="6411" max="6658" width="11.453125" style="17"/>
    <col min="6659" max="6659" width="36.453125" style="17" customWidth="1"/>
    <col min="6660" max="6660" width="16.7265625" style="17" customWidth="1"/>
    <col min="6661" max="6661" width="10.1796875" style="17" customWidth="1"/>
    <col min="6662" max="6662" width="15.7265625" style="17" customWidth="1"/>
    <col min="6663" max="6663" width="15" style="17" customWidth="1"/>
    <col min="6664" max="6664" width="8.81640625" style="17" bestFit="1" customWidth="1"/>
    <col min="6665" max="6665" width="15.453125" style="17" customWidth="1"/>
    <col min="6666" max="6666" width="15.26953125" style="17" customWidth="1"/>
    <col min="6667" max="6914" width="11.453125" style="17"/>
    <col min="6915" max="6915" width="36.453125" style="17" customWidth="1"/>
    <col min="6916" max="6916" width="16.7265625" style="17" customWidth="1"/>
    <col min="6917" max="6917" width="10.1796875" style="17" customWidth="1"/>
    <col min="6918" max="6918" width="15.7265625" style="17" customWidth="1"/>
    <col min="6919" max="6919" width="15" style="17" customWidth="1"/>
    <col min="6920" max="6920" width="8.81640625" style="17" bestFit="1" customWidth="1"/>
    <col min="6921" max="6921" width="15.453125" style="17" customWidth="1"/>
    <col min="6922" max="6922" width="15.26953125" style="17" customWidth="1"/>
    <col min="6923" max="7170" width="11.453125" style="17"/>
    <col min="7171" max="7171" width="36.453125" style="17" customWidth="1"/>
    <col min="7172" max="7172" width="16.7265625" style="17" customWidth="1"/>
    <col min="7173" max="7173" width="10.1796875" style="17" customWidth="1"/>
    <col min="7174" max="7174" width="15.7265625" style="17" customWidth="1"/>
    <col min="7175" max="7175" width="15" style="17" customWidth="1"/>
    <col min="7176" max="7176" width="8.81640625" style="17" bestFit="1" customWidth="1"/>
    <col min="7177" max="7177" width="15.453125" style="17" customWidth="1"/>
    <col min="7178" max="7178" width="15.26953125" style="17" customWidth="1"/>
    <col min="7179" max="7426" width="11.453125" style="17"/>
    <col min="7427" max="7427" width="36.453125" style="17" customWidth="1"/>
    <col min="7428" max="7428" width="16.7265625" style="17" customWidth="1"/>
    <col min="7429" max="7429" width="10.1796875" style="17" customWidth="1"/>
    <col min="7430" max="7430" width="15.7265625" style="17" customWidth="1"/>
    <col min="7431" max="7431" width="15" style="17" customWidth="1"/>
    <col min="7432" max="7432" width="8.81640625" style="17" bestFit="1" customWidth="1"/>
    <col min="7433" max="7433" width="15.453125" style="17" customWidth="1"/>
    <col min="7434" max="7434" width="15.26953125" style="17" customWidth="1"/>
    <col min="7435" max="7682" width="11.453125" style="17"/>
    <col min="7683" max="7683" width="36.453125" style="17" customWidth="1"/>
    <col min="7684" max="7684" width="16.7265625" style="17" customWidth="1"/>
    <col min="7685" max="7685" width="10.1796875" style="17" customWidth="1"/>
    <col min="7686" max="7686" width="15.7265625" style="17" customWidth="1"/>
    <col min="7687" max="7687" width="15" style="17" customWidth="1"/>
    <col min="7688" max="7688" width="8.81640625" style="17" bestFit="1" customWidth="1"/>
    <col min="7689" max="7689" width="15.453125" style="17" customWidth="1"/>
    <col min="7690" max="7690" width="15.26953125" style="17" customWidth="1"/>
    <col min="7691" max="7938" width="11.453125" style="17"/>
    <col min="7939" max="7939" width="36.453125" style="17" customWidth="1"/>
    <col min="7940" max="7940" width="16.7265625" style="17" customWidth="1"/>
    <col min="7941" max="7941" width="10.1796875" style="17" customWidth="1"/>
    <col min="7942" max="7942" width="15.7265625" style="17" customWidth="1"/>
    <col min="7943" max="7943" width="15" style="17" customWidth="1"/>
    <col min="7944" max="7944" width="8.81640625" style="17" bestFit="1" customWidth="1"/>
    <col min="7945" max="7945" width="15.453125" style="17" customWidth="1"/>
    <col min="7946" max="7946" width="15.26953125" style="17" customWidth="1"/>
    <col min="7947" max="8194" width="11.453125" style="17"/>
    <col min="8195" max="8195" width="36.453125" style="17" customWidth="1"/>
    <col min="8196" max="8196" width="16.7265625" style="17" customWidth="1"/>
    <col min="8197" max="8197" width="10.1796875" style="17" customWidth="1"/>
    <col min="8198" max="8198" width="15.7265625" style="17" customWidth="1"/>
    <col min="8199" max="8199" width="15" style="17" customWidth="1"/>
    <col min="8200" max="8200" width="8.81640625" style="17" bestFit="1" customWidth="1"/>
    <col min="8201" max="8201" width="15.453125" style="17" customWidth="1"/>
    <col min="8202" max="8202" width="15.26953125" style="17" customWidth="1"/>
    <col min="8203" max="8450" width="11.453125" style="17"/>
    <col min="8451" max="8451" width="36.453125" style="17" customWidth="1"/>
    <col min="8452" max="8452" width="16.7265625" style="17" customWidth="1"/>
    <col min="8453" max="8453" width="10.1796875" style="17" customWidth="1"/>
    <col min="8454" max="8454" width="15.7265625" style="17" customWidth="1"/>
    <col min="8455" max="8455" width="15" style="17" customWidth="1"/>
    <col min="8456" max="8456" width="8.81640625" style="17" bestFit="1" customWidth="1"/>
    <col min="8457" max="8457" width="15.453125" style="17" customWidth="1"/>
    <col min="8458" max="8458" width="15.26953125" style="17" customWidth="1"/>
    <col min="8459" max="8706" width="11.453125" style="17"/>
    <col min="8707" max="8707" width="36.453125" style="17" customWidth="1"/>
    <col min="8708" max="8708" width="16.7265625" style="17" customWidth="1"/>
    <col min="8709" max="8709" width="10.1796875" style="17" customWidth="1"/>
    <col min="8710" max="8710" width="15.7265625" style="17" customWidth="1"/>
    <col min="8711" max="8711" width="15" style="17" customWidth="1"/>
    <col min="8712" max="8712" width="8.81640625" style="17" bestFit="1" customWidth="1"/>
    <col min="8713" max="8713" width="15.453125" style="17" customWidth="1"/>
    <col min="8714" max="8714" width="15.26953125" style="17" customWidth="1"/>
    <col min="8715" max="8962" width="11.453125" style="17"/>
    <col min="8963" max="8963" width="36.453125" style="17" customWidth="1"/>
    <col min="8964" max="8964" width="16.7265625" style="17" customWidth="1"/>
    <col min="8965" max="8965" width="10.1796875" style="17" customWidth="1"/>
    <col min="8966" max="8966" width="15.7265625" style="17" customWidth="1"/>
    <col min="8967" max="8967" width="15" style="17" customWidth="1"/>
    <col min="8968" max="8968" width="8.81640625" style="17" bestFit="1" customWidth="1"/>
    <col min="8969" max="8969" width="15.453125" style="17" customWidth="1"/>
    <col min="8970" max="8970" width="15.26953125" style="17" customWidth="1"/>
    <col min="8971" max="9218" width="11.453125" style="17"/>
    <col min="9219" max="9219" width="36.453125" style="17" customWidth="1"/>
    <col min="9220" max="9220" width="16.7265625" style="17" customWidth="1"/>
    <col min="9221" max="9221" width="10.1796875" style="17" customWidth="1"/>
    <col min="9222" max="9222" width="15.7265625" style="17" customWidth="1"/>
    <col min="9223" max="9223" width="15" style="17" customWidth="1"/>
    <col min="9224" max="9224" width="8.81640625" style="17" bestFit="1" customWidth="1"/>
    <col min="9225" max="9225" width="15.453125" style="17" customWidth="1"/>
    <col min="9226" max="9226" width="15.26953125" style="17" customWidth="1"/>
    <col min="9227" max="9474" width="11.453125" style="17"/>
    <col min="9475" max="9475" width="36.453125" style="17" customWidth="1"/>
    <col min="9476" max="9476" width="16.7265625" style="17" customWidth="1"/>
    <col min="9477" max="9477" width="10.1796875" style="17" customWidth="1"/>
    <col min="9478" max="9478" width="15.7265625" style="17" customWidth="1"/>
    <col min="9479" max="9479" width="15" style="17" customWidth="1"/>
    <col min="9480" max="9480" width="8.81640625" style="17" bestFit="1" customWidth="1"/>
    <col min="9481" max="9481" width="15.453125" style="17" customWidth="1"/>
    <col min="9482" max="9482" width="15.26953125" style="17" customWidth="1"/>
    <col min="9483" max="9730" width="11.453125" style="17"/>
    <col min="9731" max="9731" width="36.453125" style="17" customWidth="1"/>
    <col min="9732" max="9732" width="16.7265625" style="17" customWidth="1"/>
    <col min="9733" max="9733" width="10.1796875" style="17" customWidth="1"/>
    <col min="9734" max="9734" width="15.7265625" style="17" customWidth="1"/>
    <col min="9735" max="9735" width="15" style="17" customWidth="1"/>
    <col min="9736" max="9736" width="8.81640625" style="17" bestFit="1" customWidth="1"/>
    <col min="9737" max="9737" width="15.453125" style="17" customWidth="1"/>
    <col min="9738" max="9738" width="15.26953125" style="17" customWidth="1"/>
    <col min="9739" max="9986" width="11.453125" style="17"/>
    <col min="9987" max="9987" width="36.453125" style="17" customWidth="1"/>
    <col min="9988" max="9988" width="16.7265625" style="17" customWidth="1"/>
    <col min="9989" max="9989" width="10.1796875" style="17" customWidth="1"/>
    <col min="9990" max="9990" width="15.7265625" style="17" customWidth="1"/>
    <col min="9991" max="9991" width="15" style="17" customWidth="1"/>
    <col min="9992" max="9992" width="8.81640625" style="17" bestFit="1" customWidth="1"/>
    <col min="9993" max="9993" width="15.453125" style="17" customWidth="1"/>
    <col min="9994" max="9994" width="15.26953125" style="17" customWidth="1"/>
    <col min="9995" max="10242" width="11.453125" style="17"/>
    <col min="10243" max="10243" width="36.453125" style="17" customWidth="1"/>
    <col min="10244" max="10244" width="16.7265625" style="17" customWidth="1"/>
    <col min="10245" max="10245" width="10.1796875" style="17" customWidth="1"/>
    <col min="10246" max="10246" width="15.7265625" style="17" customWidth="1"/>
    <col min="10247" max="10247" width="15" style="17" customWidth="1"/>
    <col min="10248" max="10248" width="8.81640625" style="17" bestFit="1" customWidth="1"/>
    <col min="10249" max="10249" width="15.453125" style="17" customWidth="1"/>
    <col min="10250" max="10250" width="15.26953125" style="17" customWidth="1"/>
    <col min="10251" max="10498" width="11.453125" style="17"/>
    <col min="10499" max="10499" width="36.453125" style="17" customWidth="1"/>
    <col min="10500" max="10500" width="16.7265625" style="17" customWidth="1"/>
    <col min="10501" max="10501" width="10.1796875" style="17" customWidth="1"/>
    <col min="10502" max="10502" width="15.7265625" style="17" customWidth="1"/>
    <col min="10503" max="10503" width="15" style="17" customWidth="1"/>
    <col min="10504" max="10504" width="8.81640625" style="17" bestFit="1" customWidth="1"/>
    <col min="10505" max="10505" width="15.453125" style="17" customWidth="1"/>
    <col min="10506" max="10506" width="15.26953125" style="17" customWidth="1"/>
    <col min="10507" max="10754" width="11.453125" style="17"/>
    <col min="10755" max="10755" width="36.453125" style="17" customWidth="1"/>
    <col min="10756" max="10756" width="16.7265625" style="17" customWidth="1"/>
    <col min="10757" max="10757" width="10.1796875" style="17" customWidth="1"/>
    <col min="10758" max="10758" width="15.7265625" style="17" customWidth="1"/>
    <col min="10759" max="10759" width="15" style="17" customWidth="1"/>
    <col min="10760" max="10760" width="8.81640625" style="17" bestFit="1" customWidth="1"/>
    <col min="10761" max="10761" width="15.453125" style="17" customWidth="1"/>
    <col min="10762" max="10762" width="15.26953125" style="17" customWidth="1"/>
    <col min="10763" max="11010" width="11.453125" style="17"/>
    <col min="11011" max="11011" width="36.453125" style="17" customWidth="1"/>
    <col min="11012" max="11012" width="16.7265625" style="17" customWidth="1"/>
    <col min="11013" max="11013" width="10.1796875" style="17" customWidth="1"/>
    <col min="11014" max="11014" width="15.7265625" style="17" customWidth="1"/>
    <col min="11015" max="11015" width="15" style="17" customWidth="1"/>
    <col min="11016" max="11016" width="8.81640625" style="17" bestFit="1" customWidth="1"/>
    <col min="11017" max="11017" width="15.453125" style="17" customWidth="1"/>
    <col min="11018" max="11018" width="15.26953125" style="17" customWidth="1"/>
    <col min="11019" max="11266" width="11.453125" style="17"/>
    <col min="11267" max="11267" width="36.453125" style="17" customWidth="1"/>
    <col min="11268" max="11268" width="16.7265625" style="17" customWidth="1"/>
    <col min="11269" max="11269" width="10.1796875" style="17" customWidth="1"/>
    <col min="11270" max="11270" width="15.7265625" style="17" customWidth="1"/>
    <col min="11271" max="11271" width="15" style="17" customWidth="1"/>
    <col min="11272" max="11272" width="8.81640625" style="17" bestFit="1" customWidth="1"/>
    <col min="11273" max="11273" width="15.453125" style="17" customWidth="1"/>
    <col min="11274" max="11274" width="15.26953125" style="17" customWidth="1"/>
    <col min="11275" max="11522" width="11.453125" style="17"/>
    <col min="11523" max="11523" width="36.453125" style="17" customWidth="1"/>
    <col min="11524" max="11524" width="16.7265625" style="17" customWidth="1"/>
    <col min="11525" max="11525" width="10.1796875" style="17" customWidth="1"/>
    <col min="11526" max="11526" width="15.7265625" style="17" customWidth="1"/>
    <col min="11527" max="11527" width="15" style="17" customWidth="1"/>
    <col min="11528" max="11528" width="8.81640625" style="17" bestFit="1" customWidth="1"/>
    <col min="11529" max="11529" width="15.453125" style="17" customWidth="1"/>
    <col min="11530" max="11530" width="15.26953125" style="17" customWidth="1"/>
    <col min="11531" max="11778" width="11.453125" style="17"/>
    <col min="11779" max="11779" width="36.453125" style="17" customWidth="1"/>
    <col min="11780" max="11780" width="16.7265625" style="17" customWidth="1"/>
    <col min="11781" max="11781" width="10.1796875" style="17" customWidth="1"/>
    <col min="11782" max="11782" width="15.7265625" style="17" customWidth="1"/>
    <col min="11783" max="11783" width="15" style="17" customWidth="1"/>
    <col min="11784" max="11784" width="8.81640625" style="17" bestFit="1" customWidth="1"/>
    <col min="11785" max="11785" width="15.453125" style="17" customWidth="1"/>
    <col min="11786" max="11786" width="15.26953125" style="17" customWidth="1"/>
    <col min="11787" max="12034" width="11.453125" style="17"/>
    <col min="12035" max="12035" width="36.453125" style="17" customWidth="1"/>
    <col min="12036" max="12036" width="16.7265625" style="17" customWidth="1"/>
    <col min="12037" max="12037" width="10.1796875" style="17" customWidth="1"/>
    <col min="12038" max="12038" width="15.7265625" style="17" customWidth="1"/>
    <col min="12039" max="12039" width="15" style="17" customWidth="1"/>
    <col min="12040" max="12040" width="8.81640625" style="17" bestFit="1" customWidth="1"/>
    <col min="12041" max="12041" width="15.453125" style="17" customWidth="1"/>
    <col min="12042" max="12042" width="15.26953125" style="17" customWidth="1"/>
    <col min="12043" max="12290" width="11.453125" style="17"/>
    <col min="12291" max="12291" width="36.453125" style="17" customWidth="1"/>
    <col min="12292" max="12292" width="16.7265625" style="17" customWidth="1"/>
    <col min="12293" max="12293" width="10.1796875" style="17" customWidth="1"/>
    <col min="12294" max="12294" width="15.7265625" style="17" customWidth="1"/>
    <col min="12295" max="12295" width="15" style="17" customWidth="1"/>
    <col min="12296" max="12296" width="8.81640625" style="17" bestFit="1" customWidth="1"/>
    <col min="12297" max="12297" width="15.453125" style="17" customWidth="1"/>
    <col min="12298" max="12298" width="15.26953125" style="17" customWidth="1"/>
    <col min="12299" max="12546" width="11.453125" style="17"/>
    <col min="12547" max="12547" width="36.453125" style="17" customWidth="1"/>
    <col min="12548" max="12548" width="16.7265625" style="17" customWidth="1"/>
    <col min="12549" max="12549" width="10.1796875" style="17" customWidth="1"/>
    <col min="12550" max="12550" width="15.7265625" style="17" customWidth="1"/>
    <col min="12551" max="12551" width="15" style="17" customWidth="1"/>
    <col min="12552" max="12552" width="8.81640625" style="17" bestFit="1" customWidth="1"/>
    <col min="12553" max="12553" width="15.453125" style="17" customWidth="1"/>
    <col min="12554" max="12554" width="15.26953125" style="17" customWidth="1"/>
    <col min="12555" max="12802" width="11.453125" style="17"/>
    <col min="12803" max="12803" width="36.453125" style="17" customWidth="1"/>
    <col min="12804" max="12804" width="16.7265625" style="17" customWidth="1"/>
    <col min="12805" max="12805" width="10.1796875" style="17" customWidth="1"/>
    <col min="12806" max="12806" width="15.7265625" style="17" customWidth="1"/>
    <col min="12807" max="12807" width="15" style="17" customWidth="1"/>
    <col min="12808" max="12808" width="8.81640625" style="17" bestFit="1" customWidth="1"/>
    <col min="12809" max="12809" width="15.453125" style="17" customWidth="1"/>
    <col min="12810" max="12810" width="15.26953125" style="17" customWidth="1"/>
    <col min="12811" max="13058" width="11.453125" style="17"/>
    <col min="13059" max="13059" width="36.453125" style="17" customWidth="1"/>
    <col min="13060" max="13060" width="16.7265625" style="17" customWidth="1"/>
    <col min="13061" max="13061" width="10.1796875" style="17" customWidth="1"/>
    <col min="13062" max="13062" width="15.7265625" style="17" customWidth="1"/>
    <col min="13063" max="13063" width="15" style="17" customWidth="1"/>
    <col min="13064" max="13064" width="8.81640625" style="17" bestFit="1" customWidth="1"/>
    <col min="13065" max="13065" width="15.453125" style="17" customWidth="1"/>
    <col min="13066" max="13066" width="15.26953125" style="17" customWidth="1"/>
    <col min="13067" max="13314" width="11.453125" style="17"/>
    <col min="13315" max="13315" width="36.453125" style="17" customWidth="1"/>
    <col min="13316" max="13316" width="16.7265625" style="17" customWidth="1"/>
    <col min="13317" max="13317" width="10.1796875" style="17" customWidth="1"/>
    <col min="13318" max="13318" width="15.7265625" style="17" customWidth="1"/>
    <col min="13319" max="13319" width="15" style="17" customWidth="1"/>
    <col min="13320" max="13320" width="8.81640625" style="17" bestFit="1" customWidth="1"/>
    <col min="13321" max="13321" width="15.453125" style="17" customWidth="1"/>
    <col min="13322" max="13322" width="15.26953125" style="17" customWidth="1"/>
    <col min="13323" max="13570" width="11.453125" style="17"/>
    <col min="13571" max="13571" width="36.453125" style="17" customWidth="1"/>
    <col min="13572" max="13572" width="16.7265625" style="17" customWidth="1"/>
    <col min="13573" max="13573" width="10.1796875" style="17" customWidth="1"/>
    <col min="13574" max="13574" width="15.7265625" style="17" customWidth="1"/>
    <col min="13575" max="13575" width="15" style="17" customWidth="1"/>
    <col min="13576" max="13576" width="8.81640625" style="17" bestFit="1" customWidth="1"/>
    <col min="13577" max="13577" width="15.453125" style="17" customWidth="1"/>
    <col min="13578" max="13578" width="15.26953125" style="17" customWidth="1"/>
    <col min="13579" max="13826" width="11.453125" style="17"/>
    <col min="13827" max="13827" width="36.453125" style="17" customWidth="1"/>
    <col min="13828" max="13828" width="16.7265625" style="17" customWidth="1"/>
    <col min="13829" max="13829" width="10.1796875" style="17" customWidth="1"/>
    <col min="13830" max="13830" width="15.7265625" style="17" customWidth="1"/>
    <col min="13831" max="13831" width="15" style="17" customWidth="1"/>
    <col min="13832" max="13832" width="8.81640625" style="17" bestFit="1" customWidth="1"/>
    <col min="13833" max="13833" width="15.453125" style="17" customWidth="1"/>
    <col min="13834" max="13834" width="15.26953125" style="17" customWidth="1"/>
    <col min="13835" max="14082" width="11.453125" style="17"/>
    <col min="14083" max="14083" width="36.453125" style="17" customWidth="1"/>
    <col min="14084" max="14084" width="16.7265625" style="17" customWidth="1"/>
    <col min="14085" max="14085" width="10.1796875" style="17" customWidth="1"/>
    <col min="14086" max="14086" width="15.7265625" style="17" customWidth="1"/>
    <col min="14087" max="14087" width="15" style="17" customWidth="1"/>
    <col min="14088" max="14088" width="8.81640625" style="17" bestFit="1" customWidth="1"/>
    <col min="14089" max="14089" width="15.453125" style="17" customWidth="1"/>
    <col min="14090" max="14090" width="15.26953125" style="17" customWidth="1"/>
    <col min="14091" max="14338" width="11.453125" style="17"/>
    <col min="14339" max="14339" width="36.453125" style="17" customWidth="1"/>
    <col min="14340" max="14340" width="16.7265625" style="17" customWidth="1"/>
    <col min="14341" max="14341" width="10.1796875" style="17" customWidth="1"/>
    <col min="14342" max="14342" width="15.7265625" style="17" customWidth="1"/>
    <col min="14343" max="14343" width="15" style="17" customWidth="1"/>
    <col min="14344" max="14344" width="8.81640625" style="17" bestFit="1" customWidth="1"/>
    <col min="14345" max="14345" width="15.453125" style="17" customWidth="1"/>
    <col min="14346" max="14346" width="15.26953125" style="17" customWidth="1"/>
    <col min="14347" max="14594" width="11.453125" style="17"/>
    <col min="14595" max="14595" width="36.453125" style="17" customWidth="1"/>
    <col min="14596" max="14596" width="16.7265625" style="17" customWidth="1"/>
    <col min="14597" max="14597" width="10.1796875" style="17" customWidth="1"/>
    <col min="14598" max="14598" width="15.7265625" style="17" customWidth="1"/>
    <col min="14599" max="14599" width="15" style="17" customWidth="1"/>
    <col min="14600" max="14600" width="8.81640625" style="17" bestFit="1" customWidth="1"/>
    <col min="14601" max="14601" width="15.453125" style="17" customWidth="1"/>
    <col min="14602" max="14602" width="15.26953125" style="17" customWidth="1"/>
    <col min="14603" max="14850" width="11.453125" style="17"/>
    <col min="14851" max="14851" width="36.453125" style="17" customWidth="1"/>
    <col min="14852" max="14852" width="16.7265625" style="17" customWidth="1"/>
    <col min="14853" max="14853" width="10.1796875" style="17" customWidth="1"/>
    <col min="14854" max="14854" width="15.7265625" style="17" customWidth="1"/>
    <col min="14855" max="14855" width="15" style="17" customWidth="1"/>
    <col min="14856" max="14856" width="8.81640625" style="17" bestFit="1" customWidth="1"/>
    <col min="14857" max="14857" width="15.453125" style="17" customWidth="1"/>
    <col min="14858" max="14858" width="15.26953125" style="17" customWidth="1"/>
    <col min="14859" max="15106" width="11.453125" style="17"/>
    <col min="15107" max="15107" width="36.453125" style="17" customWidth="1"/>
    <col min="15108" max="15108" width="16.7265625" style="17" customWidth="1"/>
    <col min="15109" max="15109" width="10.1796875" style="17" customWidth="1"/>
    <col min="15110" max="15110" width="15.7265625" style="17" customWidth="1"/>
    <col min="15111" max="15111" width="15" style="17" customWidth="1"/>
    <col min="15112" max="15112" width="8.81640625" style="17" bestFit="1" customWidth="1"/>
    <col min="15113" max="15113" width="15.453125" style="17" customWidth="1"/>
    <col min="15114" max="15114" width="15.26953125" style="17" customWidth="1"/>
    <col min="15115" max="15362" width="11.453125" style="17"/>
    <col min="15363" max="15363" width="36.453125" style="17" customWidth="1"/>
    <col min="15364" max="15364" width="16.7265625" style="17" customWidth="1"/>
    <col min="15365" max="15365" width="10.1796875" style="17" customWidth="1"/>
    <col min="15366" max="15366" width="15.7265625" style="17" customWidth="1"/>
    <col min="15367" max="15367" width="15" style="17" customWidth="1"/>
    <col min="15368" max="15368" width="8.81640625" style="17" bestFit="1" customWidth="1"/>
    <col min="15369" max="15369" width="15.453125" style="17" customWidth="1"/>
    <col min="15370" max="15370" width="15.26953125" style="17" customWidth="1"/>
    <col min="15371" max="15618" width="11.453125" style="17"/>
    <col min="15619" max="15619" width="36.453125" style="17" customWidth="1"/>
    <col min="15620" max="15620" width="16.7265625" style="17" customWidth="1"/>
    <col min="15621" max="15621" width="10.1796875" style="17" customWidth="1"/>
    <col min="15622" max="15622" width="15.7265625" style="17" customWidth="1"/>
    <col min="15623" max="15623" width="15" style="17" customWidth="1"/>
    <col min="15624" max="15624" width="8.81640625" style="17" bestFit="1" customWidth="1"/>
    <col min="15625" max="15625" width="15.453125" style="17" customWidth="1"/>
    <col min="15626" max="15626" width="15.26953125" style="17" customWidth="1"/>
    <col min="15627" max="15874" width="11.453125" style="17"/>
    <col min="15875" max="15875" width="36.453125" style="17" customWidth="1"/>
    <col min="15876" max="15876" width="16.7265625" style="17" customWidth="1"/>
    <col min="15877" max="15877" width="10.1796875" style="17" customWidth="1"/>
    <col min="15878" max="15878" width="15.7265625" style="17" customWidth="1"/>
    <col min="15879" max="15879" width="15" style="17" customWidth="1"/>
    <col min="15880" max="15880" width="8.81640625" style="17" bestFit="1" customWidth="1"/>
    <col min="15881" max="15881" width="15.453125" style="17" customWidth="1"/>
    <col min="15882" max="15882" width="15.26953125" style="17" customWidth="1"/>
    <col min="15883" max="16130" width="11.453125" style="17"/>
    <col min="16131" max="16131" width="36.453125" style="17" customWidth="1"/>
    <col min="16132" max="16132" width="16.7265625" style="17" customWidth="1"/>
    <col min="16133" max="16133" width="10.1796875" style="17" customWidth="1"/>
    <col min="16134" max="16134" width="15.7265625" style="17" customWidth="1"/>
    <col min="16135" max="16135" width="15" style="17" customWidth="1"/>
    <col min="16136" max="16136" width="8.81640625" style="17" bestFit="1" customWidth="1"/>
    <col min="16137" max="16137" width="15.453125" style="17" customWidth="1"/>
    <col min="16138" max="16138" width="15.26953125" style="17" customWidth="1"/>
    <col min="16139" max="16384" width="11.453125" style="17"/>
  </cols>
  <sheetData>
    <row r="1" spans="1:14" ht="60" customHeight="1" x14ac:dyDescent="0.35">
      <c r="A1" s="543"/>
      <c r="B1" s="543"/>
      <c r="C1" s="543"/>
      <c r="D1" s="543"/>
      <c r="E1" s="543"/>
      <c r="F1" s="543"/>
      <c r="G1" s="543"/>
      <c r="H1" s="543"/>
      <c r="I1" s="543"/>
      <c r="J1" s="543"/>
      <c r="N1" s="422" t="s">
        <v>63</v>
      </c>
    </row>
    <row r="2" spans="1:14" ht="30.75" customHeight="1" x14ac:dyDescent="0.35">
      <c r="A2" s="543"/>
      <c r="B2" s="543"/>
      <c r="C2" s="543"/>
      <c r="D2" s="543"/>
      <c r="E2" s="543"/>
      <c r="F2" s="543"/>
      <c r="G2" s="543"/>
      <c r="H2" s="543"/>
      <c r="I2" s="543"/>
      <c r="J2" s="543"/>
      <c r="N2" s="422"/>
    </row>
    <row r="3" spans="1:14" ht="14.15" customHeight="1" x14ac:dyDescent="0.35">
      <c r="A3" s="549" t="s">
        <v>161</v>
      </c>
      <c r="B3" s="550"/>
      <c r="C3" s="550"/>
      <c r="D3" s="550"/>
      <c r="E3" s="550"/>
      <c r="F3" s="550"/>
      <c r="G3" s="550"/>
      <c r="H3" s="550"/>
      <c r="I3" s="550"/>
      <c r="J3" s="550"/>
      <c r="K3" s="550"/>
      <c r="L3" s="550"/>
      <c r="M3" s="550"/>
    </row>
    <row r="4" spans="1:14" ht="17.149999999999999" customHeight="1" x14ac:dyDescent="0.35">
      <c r="A4" s="549"/>
      <c r="B4" s="550"/>
      <c r="C4" s="550"/>
      <c r="D4" s="550"/>
      <c r="E4" s="550"/>
      <c r="F4" s="550"/>
      <c r="G4" s="550"/>
      <c r="H4" s="550"/>
      <c r="I4" s="550"/>
      <c r="J4" s="550"/>
      <c r="K4" s="550"/>
      <c r="L4" s="550"/>
      <c r="M4" s="550"/>
    </row>
    <row r="5" spans="1:14" s="306" customFormat="1" ht="39.65" customHeight="1" x14ac:dyDescent="0.35">
      <c r="A5" s="551" t="s">
        <v>351</v>
      </c>
      <c r="B5" s="552"/>
      <c r="C5" s="552"/>
      <c r="D5" s="552"/>
      <c r="E5" s="552"/>
      <c r="F5" s="552"/>
      <c r="G5" s="552"/>
      <c r="H5" s="552"/>
      <c r="I5" s="552"/>
      <c r="J5" s="552"/>
      <c r="K5" s="552"/>
      <c r="L5" s="552"/>
      <c r="M5" s="553"/>
    </row>
    <row r="6" spans="1:14" ht="14.15" customHeight="1" x14ac:dyDescent="0.35"/>
    <row r="7" spans="1:14" s="307" customFormat="1" ht="18" customHeight="1" x14ac:dyDescent="0.35">
      <c r="A7" s="544" t="s">
        <v>246</v>
      </c>
      <c r="B7" s="546" t="s">
        <v>262</v>
      </c>
      <c r="C7" s="547"/>
      <c r="D7" s="547"/>
      <c r="E7" s="547"/>
      <c r="F7" s="547" t="s">
        <v>263</v>
      </c>
      <c r="G7" s="547"/>
      <c r="H7" s="547"/>
      <c r="I7" s="547"/>
      <c r="J7" s="547" t="s">
        <v>232</v>
      </c>
      <c r="K7" s="547"/>
      <c r="L7" s="547"/>
      <c r="M7" s="548"/>
    </row>
    <row r="8" spans="1:14" s="310" customFormat="1" ht="17.25" customHeight="1" x14ac:dyDescent="0.35">
      <c r="A8" s="545"/>
      <c r="B8" s="308" t="s">
        <v>195</v>
      </c>
      <c r="C8" s="309" t="s">
        <v>193</v>
      </c>
      <c r="D8" s="309" t="s">
        <v>194</v>
      </c>
      <c r="E8" s="273" t="s">
        <v>233</v>
      </c>
      <c r="F8" s="309" t="s">
        <v>195</v>
      </c>
      <c r="G8" s="309" t="s">
        <v>193</v>
      </c>
      <c r="H8" s="309" t="s">
        <v>194</v>
      </c>
      <c r="I8" s="273" t="s">
        <v>233</v>
      </c>
      <c r="J8" s="309" t="s">
        <v>234</v>
      </c>
      <c r="K8" s="309" t="s">
        <v>193</v>
      </c>
      <c r="L8" s="309" t="s">
        <v>194</v>
      </c>
      <c r="M8" s="303" t="s">
        <v>233</v>
      </c>
    </row>
    <row r="9" spans="1:14" s="306" customFormat="1" ht="14.15" customHeight="1" x14ac:dyDescent="0.35">
      <c r="A9" s="152" t="s">
        <v>273</v>
      </c>
      <c r="B9" s="311">
        <v>301143.46999999997</v>
      </c>
      <c r="C9" s="312">
        <v>4.3099999999999996</v>
      </c>
      <c r="D9" s="313">
        <v>25428.48</v>
      </c>
      <c r="E9" s="291">
        <v>1</v>
      </c>
      <c r="F9" s="313">
        <v>254039.08</v>
      </c>
      <c r="G9" s="312">
        <v>4.6399999999999997</v>
      </c>
      <c r="H9" s="313">
        <v>23120.93</v>
      </c>
      <c r="I9" s="291">
        <v>1</v>
      </c>
      <c r="J9" s="313">
        <v>3196795.07</v>
      </c>
      <c r="K9" s="312">
        <v>4.97</v>
      </c>
      <c r="L9" s="313">
        <v>311495.75</v>
      </c>
      <c r="M9" s="294">
        <v>1</v>
      </c>
    </row>
    <row r="10" spans="1:14" ht="14.15" customHeight="1" x14ac:dyDescent="0.35">
      <c r="A10" s="153" t="s">
        <v>274</v>
      </c>
      <c r="B10" s="236">
        <v>35864.89</v>
      </c>
      <c r="C10" s="237">
        <v>7.89</v>
      </c>
      <c r="D10" s="238">
        <v>5549.05</v>
      </c>
      <c r="E10" s="334">
        <f>+B10/$B$9</f>
        <v>0.11909569216294148</v>
      </c>
      <c r="F10" s="238">
        <v>32083.98</v>
      </c>
      <c r="G10" s="237">
        <v>9.1</v>
      </c>
      <c r="H10" s="238">
        <v>5724.28</v>
      </c>
      <c r="I10" s="334">
        <f>+F10/$F$9</f>
        <v>0.12629545029056161</v>
      </c>
      <c r="J10" s="238">
        <v>169704.58</v>
      </c>
      <c r="K10" s="237">
        <v>9.49</v>
      </c>
      <c r="L10" s="238">
        <v>31557.59</v>
      </c>
      <c r="M10" s="335">
        <f>+J10/$J$9</f>
        <v>5.3085848884270204E-2</v>
      </c>
    </row>
    <row r="11" spans="1:14" ht="14.15" customHeight="1" x14ac:dyDescent="0.35">
      <c r="A11" s="154" t="s">
        <v>275</v>
      </c>
      <c r="B11" s="239">
        <v>21761.45</v>
      </c>
      <c r="C11" s="240">
        <v>14.73</v>
      </c>
      <c r="D11" s="241">
        <v>6283.62</v>
      </c>
      <c r="E11" s="329">
        <f t="shared" ref="E11:E21" si="0">+B11/$B$9</f>
        <v>7.2262732444439204E-2</v>
      </c>
      <c r="F11" s="241">
        <v>17290.09</v>
      </c>
      <c r="G11" s="240">
        <v>16.34</v>
      </c>
      <c r="H11" s="241">
        <v>5537.57</v>
      </c>
      <c r="I11" s="329">
        <f t="shared" ref="I11:I21" si="1">+F11/$F$9</f>
        <v>6.8060748763536696E-2</v>
      </c>
      <c r="J11" s="241">
        <v>429890.47</v>
      </c>
      <c r="K11" s="240">
        <v>16.010000000000002</v>
      </c>
      <c r="L11" s="241">
        <v>134906.29</v>
      </c>
      <c r="M11" s="326">
        <f t="shared" ref="M11:M21" si="2">+J11/$J$9</f>
        <v>0.13447545450575285</v>
      </c>
    </row>
    <row r="12" spans="1:14" ht="14.15" customHeight="1" x14ac:dyDescent="0.35">
      <c r="A12" s="153" t="s">
        <v>276</v>
      </c>
      <c r="B12" s="236">
        <v>25168.67</v>
      </c>
      <c r="C12" s="237">
        <v>10.41</v>
      </c>
      <c r="D12" s="238">
        <v>5136.3500000000004</v>
      </c>
      <c r="E12" s="328">
        <f t="shared" si="0"/>
        <v>8.3577007331422468E-2</v>
      </c>
      <c r="F12" s="238">
        <v>21939.56</v>
      </c>
      <c r="G12" s="237">
        <v>10.85</v>
      </c>
      <c r="H12" s="238">
        <v>4665.82</v>
      </c>
      <c r="I12" s="328">
        <f t="shared" si="1"/>
        <v>8.6362932821202165E-2</v>
      </c>
      <c r="J12" s="238">
        <v>517711.21</v>
      </c>
      <c r="K12" s="237">
        <v>11.69</v>
      </c>
      <c r="L12" s="238">
        <v>118577.8</v>
      </c>
      <c r="M12" s="325">
        <f t="shared" si="2"/>
        <v>0.16194694957409331</v>
      </c>
    </row>
    <row r="13" spans="1:14" ht="14.15" customHeight="1" x14ac:dyDescent="0.35">
      <c r="A13" s="154" t="s">
        <v>277</v>
      </c>
      <c r="B13" s="239">
        <v>98275.85</v>
      </c>
      <c r="C13" s="240">
        <v>8.6199999999999992</v>
      </c>
      <c r="D13" s="241">
        <v>16606.09</v>
      </c>
      <c r="E13" s="329">
        <f t="shared" si="0"/>
        <v>0.32634229126734848</v>
      </c>
      <c r="F13" s="241">
        <v>82732.08</v>
      </c>
      <c r="G13" s="240">
        <v>10.1</v>
      </c>
      <c r="H13" s="241">
        <v>16378.16</v>
      </c>
      <c r="I13" s="329">
        <f t="shared" si="1"/>
        <v>0.32566674387263567</v>
      </c>
      <c r="J13" s="241">
        <v>119395.66</v>
      </c>
      <c r="K13" s="240">
        <v>9.4499999999999993</v>
      </c>
      <c r="L13" s="241">
        <v>22124.25</v>
      </c>
      <c r="M13" s="326">
        <f>+J13/$J$9</f>
        <v>3.7348549839949549E-2</v>
      </c>
    </row>
    <row r="14" spans="1:14" ht="14.15" customHeight="1" x14ac:dyDescent="0.35">
      <c r="A14" s="153" t="s">
        <v>278</v>
      </c>
      <c r="B14" s="236">
        <v>14990.67</v>
      </c>
      <c r="C14" s="237">
        <v>11.61</v>
      </c>
      <c r="D14" s="238">
        <v>3410.69</v>
      </c>
      <c r="E14" s="328">
        <f>+B14/$B$9</f>
        <v>4.9779163400089671E-2</v>
      </c>
      <c r="F14" s="238">
        <v>12685.71</v>
      </c>
      <c r="G14" s="237">
        <v>10.81</v>
      </c>
      <c r="H14" s="238">
        <v>2686.96</v>
      </c>
      <c r="I14" s="328">
        <f t="shared" si="1"/>
        <v>4.9936057082241046E-2</v>
      </c>
      <c r="J14" s="238">
        <v>678985.94</v>
      </c>
      <c r="K14" s="237">
        <v>9.3800000000000008</v>
      </c>
      <c r="L14" s="238">
        <v>124845.91</v>
      </c>
      <c r="M14" s="325">
        <f t="shared" si="2"/>
        <v>0.21239582930162615</v>
      </c>
    </row>
    <row r="15" spans="1:14" ht="14.15" customHeight="1" x14ac:dyDescent="0.35">
      <c r="A15" s="154" t="s">
        <v>279</v>
      </c>
      <c r="B15" s="239">
        <v>12415.7</v>
      </c>
      <c r="C15" s="240">
        <v>12.83</v>
      </c>
      <c r="D15" s="241">
        <v>3121.18</v>
      </c>
      <c r="E15" s="329">
        <f t="shared" si="0"/>
        <v>4.1228521408749129E-2</v>
      </c>
      <c r="F15" s="241">
        <v>12713.87</v>
      </c>
      <c r="G15" s="240">
        <v>15.24</v>
      </c>
      <c r="H15" s="241">
        <v>3797.22</v>
      </c>
      <c r="I15" s="329">
        <f t="shared" si="1"/>
        <v>5.0046906168924883E-2</v>
      </c>
      <c r="J15" s="241">
        <v>333379.09999999998</v>
      </c>
      <c r="K15" s="240">
        <v>16.3</v>
      </c>
      <c r="L15" s="241">
        <v>106502.98</v>
      </c>
      <c r="M15" s="326">
        <f t="shared" si="2"/>
        <v>0.10428541482954677</v>
      </c>
    </row>
    <row r="16" spans="1:14" ht="14.15" customHeight="1" x14ac:dyDescent="0.35">
      <c r="A16" s="153" t="s">
        <v>280</v>
      </c>
      <c r="B16" s="236">
        <v>4859.07</v>
      </c>
      <c r="C16" s="237">
        <v>37.75</v>
      </c>
      <c r="D16" s="238">
        <v>3595.58</v>
      </c>
      <c r="E16" s="328">
        <f t="shared" si="0"/>
        <v>1.6135398851583931E-2</v>
      </c>
      <c r="F16" s="238">
        <v>3025.89</v>
      </c>
      <c r="G16" s="237">
        <v>23.38</v>
      </c>
      <c r="H16" s="238">
        <v>1386.89</v>
      </c>
      <c r="I16" s="328">
        <f t="shared" si="1"/>
        <v>1.1911120131595501E-2</v>
      </c>
      <c r="J16" s="238">
        <v>39785.01</v>
      </c>
      <c r="K16" s="237">
        <v>20.5</v>
      </c>
      <c r="L16" s="238">
        <v>15985.37</v>
      </c>
      <c r="M16" s="325">
        <f t="shared" si="2"/>
        <v>1.244528007858821E-2</v>
      </c>
    </row>
    <row r="17" spans="1:80" ht="14.15" customHeight="1" x14ac:dyDescent="0.35">
      <c r="A17" s="154" t="s">
        <v>281</v>
      </c>
      <c r="B17" s="239">
        <v>25562.639999999999</v>
      </c>
      <c r="C17" s="240">
        <v>8.02</v>
      </c>
      <c r="D17" s="241">
        <v>4017.89</v>
      </c>
      <c r="E17" s="329">
        <f t="shared" si="0"/>
        <v>8.4885254194620258E-2</v>
      </c>
      <c r="F17" s="241">
        <v>17994.05</v>
      </c>
      <c r="G17" s="240">
        <v>9.43</v>
      </c>
      <c r="H17" s="241">
        <v>3327.42</v>
      </c>
      <c r="I17" s="329">
        <f>+F17/$F$9</f>
        <v>7.0831818474543368E-2</v>
      </c>
      <c r="J17" s="241">
        <v>239450.59</v>
      </c>
      <c r="K17" s="240">
        <v>9.31</v>
      </c>
      <c r="L17" s="241">
        <v>43690.34</v>
      </c>
      <c r="M17" s="326">
        <f t="shared" si="2"/>
        <v>7.4903328101040903E-2</v>
      </c>
    </row>
    <row r="18" spans="1:80" ht="14.15" customHeight="1" x14ac:dyDescent="0.35">
      <c r="A18" s="153" t="s">
        <v>282</v>
      </c>
      <c r="B18" s="236">
        <v>23847.72</v>
      </c>
      <c r="C18" s="237">
        <v>13.17</v>
      </c>
      <c r="D18" s="238">
        <v>6154.87</v>
      </c>
      <c r="E18" s="328">
        <f>+B18/$B$9</f>
        <v>7.9190559901564539E-2</v>
      </c>
      <c r="F18" s="238">
        <v>20855.72</v>
      </c>
      <c r="G18" s="237">
        <v>12.46</v>
      </c>
      <c r="H18" s="238">
        <v>5093.05</v>
      </c>
      <c r="I18" s="328">
        <f t="shared" si="1"/>
        <v>8.2096502632587096E-2</v>
      </c>
      <c r="J18" s="238">
        <v>312327.37</v>
      </c>
      <c r="K18" s="237">
        <v>14.01</v>
      </c>
      <c r="L18" s="238">
        <v>85780.55</v>
      </c>
      <c r="M18" s="325">
        <f t="shared" si="2"/>
        <v>9.7700153798097544E-2</v>
      </c>
    </row>
    <row r="19" spans="1:80" ht="14.15" customHeight="1" x14ac:dyDescent="0.35">
      <c r="A19" s="154" t="s">
        <v>283</v>
      </c>
      <c r="B19" s="239">
        <v>2770.68</v>
      </c>
      <c r="C19" s="240">
        <v>24.81</v>
      </c>
      <c r="D19" s="241">
        <v>1347.35</v>
      </c>
      <c r="E19" s="329">
        <f t="shared" si="0"/>
        <v>9.2005315605880478E-3</v>
      </c>
      <c r="F19" s="241">
        <v>2346.38</v>
      </c>
      <c r="G19" s="240">
        <v>29.76</v>
      </c>
      <c r="H19" s="241">
        <v>1368.62</v>
      </c>
      <c r="I19" s="329">
        <f>+F19/$F$9</f>
        <v>9.2362954550142453E-3</v>
      </c>
      <c r="J19" s="241">
        <v>44185.94</v>
      </c>
      <c r="K19" s="240">
        <v>25.96</v>
      </c>
      <c r="L19" s="241">
        <v>22480.09</v>
      </c>
      <c r="M19" s="326">
        <f>+J19/$J$9</f>
        <v>1.3821949493934876E-2</v>
      </c>
    </row>
    <row r="20" spans="1:80" ht="14.15" customHeight="1" x14ac:dyDescent="0.35">
      <c r="A20" s="153" t="s">
        <v>284</v>
      </c>
      <c r="B20" s="236">
        <v>224.02</v>
      </c>
      <c r="C20" s="237">
        <v>37.549999999999997</v>
      </c>
      <c r="D20" s="238">
        <v>164.88</v>
      </c>
      <c r="E20" s="328">
        <f>+B20/$B$9</f>
        <v>7.4389791683014087E-4</v>
      </c>
      <c r="F20" s="238">
        <v>178.83</v>
      </c>
      <c r="G20" s="237">
        <v>43.45</v>
      </c>
      <c r="H20" s="238">
        <v>152.29</v>
      </c>
      <c r="I20" s="328">
        <f t="shared" si="1"/>
        <v>7.0394681007347379E-4</v>
      </c>
      <c r="J20" s="238">
        <v>1775.43</v>
      </c>
      <c r="K20" s="237">
        <v>49.5</v>
      </c>
      <c r="L20" s="238">
        <v>1722.47</v>
      </c>
      <c r="M20" s="325">
        <f t="shared" si="2"/>
        <v>5.5537810873813691E-4</v>
      </c>
    </row>
    <row r="21" spans="1:80" ht="14.15" customHeight="1" x14ac:dyDescent="0.35">
      <c r="A21" s="155" t="s">
        <v>285</v>
      </c>
      <c r="B21" s="242">
        <v>35402.120000000003</v>
      </c>
      <c r="C21" s="243">
        <v>4.5599999999999996</v>
      </c>
      <c r="D21" s="244">
        <v>3161.45</v>
      </c>
      <c r="E21" s="330">
        <f t="shared" si="0"/>
        <v>0.11755898276658633</v>
      </c>
      <c r="F21" s="244">
        <v>30192.91</v>
      </c>
      <c r="G21" s="243">
        <v>4.1100000000000003</v>
      </c>
      <c r="H21" s="244">
        <v>2433.46</v>
      </c>
      <c r="I21" s="330">
        <f t="shared" si="1"/>
        <v>0.11885143813306205</v>
      </c>
      <c r="J21" s="244">
        <v>310203.77</v>
      </c>
      <c r="K21" s="243">
        <v>3.3</v>
      </c>
      <c r="L21" s="244">
        <v>20050.490000000002</v>
      </c>
      <c r="M21" s="331">
        <f t="shared" si="2"/>
        <v>9.7035863484361551E-2</v>
      </c>
    </row>
    <row r="22" spans="1:80" ht="14.15" customHeight="1" x14ac:dyDescent="0.35"/>
    <row r="23" spans="1:80" s="18" customFormat="1" ht="16" customHeight="1" x14ac:dyDescent="0.35">
      <c r="A23" s="49" t="s">
        <v>272</v>
      </c>
      <c r="B23" s="26"/>
      <c r="C23" s="26"/>
      <c r="D23" s="26"/>
      <c r="E23" s="26"/>
      <c r="F23" s="26"/>
      <c r="G23" s="26"/>
      <c r="H23" s="26"/>
      <c r="I23" s="26"/>
      <c r="J23" s="26"/>
      <c r="K23" s="26"/>
      <c r="L23" s="26"/>
      <c r="M23" s="182"/>
    </row>
    <row r="24" spans="1:80" s="18" customFormat="1" ht="16" customHeight="1" x14ac:dyDescent="0.35">
      <c r="A24" s="420" t="s">
        <v>376</v>
      </c>
      <c r="B24" s="20"/>
      <c r="C24" s="20"/>
      <c r="D24" s="20"/>
      <c r="E24" s="20"/>
      <c r="F24" s="20"/>
      <c r="G24" s="20"/>
      <c r="H24" s="20"/>
      <c r="I24" s="20"/>
      <c r="J24" s="20"/>
      <c r="K24" s="20"/>
      <c r="L24" s="20"/>
      <c r="M24" s="36"/>
    </row>
    <row r="25" spans="1:80" s="73" customFormat="1" ht="34.5" customHeight="1" x14ac:dyDescent="0.35">
      <c r="A25" s="431" t="s">
        <v>387</v>
      </c>
      <c r="B25" s="432"/>
      <c r="C25" s="432"/>
      <c r="D25" s="432"/>
      <c r="E25" s="432"/>
      <c r="F25" s="432"/>
      <c r="G25" s="432"/>
      <c r="H25" s="432"/>
      <c r="I25" s="432"/>
      <c r="J25" s="432"/>
      <c r="K25" s="432"/>
      <c r="L25" s="432"/>
      <c r="M25" s="433"/>
      <c r="N25" s="41"/>
      <c r="O25" s="41"/>
      <c r="P25" s="41"/>
      <c r="Q25" s="41"/>
      <c r="R25" s="41"/>
      <c r="S25" s="41"/>
      <c r="T25" s="41"/>
      <c r="U25" s="41"/>
      <c r="V25" s="41"/>
      <c r="W25" s="41"/>
      <c r="X25" s="41"/>
      <c r="Y25" s="41"/>
    </row>
    <row r="26" spans="1:80" s="18" customFormat="1" ht="16" customHeight="1" x14ac:dyDescent="0.35">
      <c r="A26" s="428" t="s">
        <v>378</v>
      </c>
      <c r="B26" s="429"/>
      <c r="C26" s="429"/>
      <c r="D26" s="429"/>
      <c r="E26" s="429"/>
      <c r="F26" s="429"/>
      <c r="G26" s="429"/>
      <c r="H26" s="429"/>
      <c r="I26" s="429"/>
      <c r="J26" s="429"/>
      <c r="K26" s="429"/>
      <c r="L26" s="429"/>
      <c r="M26" s="430"/>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row>
    <row r="27" spans="1:80" s="184" customFormat="1" ht="16" customHeight="1" x14ac:dyDescent="0.35">
      <c r="A27" s="183" t="s">
        <v>419</v>
      </c>
      <c r="M27" s="185"/>
    </row>
    <row r="28" spans="1:80" s="184" customFormat="1" ht="16" customHeight="1" x14ac:dyDescent="0.35">
      <c r="A28" s="183" t="s">
        <v>420</v>
      </c>
      <c r="M28" s="185"/>
    </row>
    <row r="29" spans="1:80" s="184" customFormat="1" ht="16" customHeight="1" x14ac:dyDescent="0.35">
      <c r="A29" s="183" t="s">
        <v>421</v>
      </c>
      <c r="M29" s="185"/>
    </row>
    <row r="30" spans="1:80" s="184" customFormat="1" ht="16" customHeight="1" x14ac:dyDescent="0.35">
      <c r="A30" s="183" t="s">
        <v>422</v>
      </c>
      <c r="M30" s="185"/>
    </row>
    <row r="31" spans="1:80" s="184" customFormat="1" ht="16" customHeight="1" x14ac:dyDescent="0.35">
      <c r="A31" s="183" t="s">
        <v>423</v>
      </c>
      <c r="M31" s="185"/>
    </row>
    <row r="32" spans="1:80" s="184" customFormat="1" ht="16" customHeight="1" x14ac:dyDescent="0.35">
      <c r="A32" s="183" t="s">
        <v>424</v>
      </c>
      <c r="M32" s="185"/>
    </row>
    <row r="33" spans="1:26" s="18" customFormat="1" ht="16" customHeight="1" x14ac:dyDescent="0.35">
      <c r="A33" s="28" t="s">
        <v>425</v>
      </c>
      <c r="M33" s="36"/>
    </row>
    <row r="34" spans="1:26" s="37" customFormat="1" ht="16" customHeight="1" x14ac:dyDescent="0.35">
      <c r="A34" s="29" t="s">
        <v>410</v>
      </c>
      <c r="B34" s="30"/>
      <c r="C34" s="30"/>
      <c r="D34" s="31"/>
      <c r="E34" s="31"/>
      <c r="F34" s="31"/>
      <c r="G34" s="31"/>
      <c r="H34" s="31"/>
      <c r="I34" s="31"/>
      <c r="J34" s="31"/>
      <c r="K34" s="31"/>
      <c r="L34" s="31"/>
      <c r="M34" s="34"/>
      <c r="N34" s="6"/>
      <c r="O34" s="6"/>
      <c r="P34" s="6"/>
      <c r="Q34" s="6"/>
      <c r="R34" s="6"/>
      <c r="S34" s="6"/>
      <c r="T34" s="6"/>
      <c r="U34" s="6"/>
      <c r="V34" s="6"/>
      <c r="W34" s="6"/>
      <c r="X34" s="6"/>
      <c r="Y34" s="6"/>
      <c r="Z34" s="6"/>
    </row>
    <row r="35" spans="1:26" s="184" customFormat="1" ht="16" customHeight="1" x14ac:dyDescent="0.35">
      <c r="A35" s="32" t="s">
        <v>462</v>
      </c>
      <c r="B35" s="186"/>
      <c r="C35" s="186"/>
      <c r="D35" s="186"/>
      <c r="E35" s="186"/>
      <c r="F35" s="186"/>
      <c r="G35" s="186"/>
      <c r="H35" s="186"/>
      <c r="I35" s="186"/>
      <c r="J35" s="186"/>
      <c r="K35" s="186"/>
      <c r="L35" s="186"/>
      <c r="M35" s="187"/>
    </row>
  </sheetData>
  <mergeCells count="10">
    <mergeCell ref="A26:M26"/>
    <mergeCell ref="A25:M25"/>
    <mergeCell ref="N1:N2"/>
    <mergeCell ref="A1:J2"/>
    <mergeCell ref="A7:A8"/>
    <mergeCell ref="B7:E7"/>
    <mergeCell ref="J7:M7"/>
    <mergeCell ref="F7:I7"/>
    <mergeCell ref="A3:M4"/>
    <mergeCell ref="A5:M5"/>
  </mergeCells>
  <hyperlinks>
    <hyperlink ref="N1" location="Índice!A1" display="Regresar al índice" xr:uid="{00000000-0004-0000-1A00-000000000000}"/>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408A5-628F-4586-BC40-216EC1D74139}">
  <dimension ref="A1:CB32"/>
  <sheetViews>
    <sheetView topLeftCell="A15" workbookViewId="0">
      <selection activeCell="I20" sqref="I20"/>
    </sheetView>
  </sheetViews>
  <sheetFormatPr baseColWidth="10" defaultColWidth="11.453125" defaultRowHeight="16" x14ac:dyDescent="0.35"/>
  <cols>
    <col min="1" max="1" width="20" style="1" customWidth="1"/>
    <col min="2" max="2" width="14.7265625" style="1" customWidth="1"/>
    <col min="3" max="3" width="9.7265625" style="1" customWidth="1"/>
    <col min="4" max="4" width="12.54296875" style="1" customWidth="1"/>
    <col min="5" max="5" width="14.1796875" style="1" customWidth="1"/>
    <col min="6" max="6" width="14.7265625" style="1" customWidth="1"/>
    <col min="7" max="7" width="9.7265625" style="1" customWidth="1"/>
    <col min="8" max="8" width="12.7265625" style="1" customWidth="1"/>
    <col min="9" max="9" width="15.453125" style="1" customWidth="1"/>
    <col min="10" max="10" width="14.7265625" style="1" customWidth="1"/>
    <col min="11" max="11" width="8" style="1" customWidth="1"/>
    <col min="12" max="12" width="12.453125" style="1" customWidth="1"/>
    <col min="13" max="13" width="15.453125" style="1" customWidth="1"/>
    <col min="14" max="14" width="20.7265625" style="1" customWidth="1"/>
    <col min="15" max="15" width="10.81640625" style="1"/>
    <col min="16" max="16" width="14.7265625" style="1" customWidth="1"/>
    <col min="17" max="17" width="12.54296875" style="1" customWidth="1"/>
    <col min="18" max="257" width="10.81640625" style="1"/>
    <col min="258" max="258" width="7.7265625" style="1" customWidth="1"/>
    <col min="259" max="259" width="28.7265625" style="1" customWidth="1"/>
    <col min="260" max="260" width="14.7265625" style="1" customWidth="1"/>
    <col min="261" max="261" width="9.7265625" style="1" customWidth="1"/>
    <col min="262" max="262" width="14.7265625" style="1" customWidth="1"/>
    <col min="263" max="263" width="9.7265625" style="1" customWidth="1"/>
    <col min="264" max="264" width="14.7265625" style="1" customWidth="1"/>
    <col min="265" max="265" width="9.7265625" style="1" customWidth="1"/>
    <col min="266" max="271" width="10.81640625" style="1"/>
    <col min="272" max="272" width="14.7265625" style="1" customWidth="1"/>
    <col min="273" max="273" width="12.54296875" style="1" customWidth="1"/>
    <col min="274" max="513" width="10.81640625" style="1"/>
    <col min="514" max="514" width="7.7265625" style="1" customWidth="1"/>
    <col min="515" max="515" width="28.7265625" style="1" customWidth="1"/>
    <col min="516" max="516" width="14.7265625" style="1" customWidth="1"/>
    <col min="517" max="517" width="9.7265625" style="1" customWidth="1"/>
    <col min="518" max="518" width="14.7265625" style="1" customWidth="1"/>
    <col min="519" max="519" width="9.7265625" style="1" customWidth="1"/>
    <col min="520" max="520" width="14.7265625" style="1" customWidth="1"/>
    <col min="521" max="521" width="9.7265625" style="1" customWidth="1"/>
    <col min="522" max="527" width="10.81640625" style="1"/>
    <col min="528" max="528" width="14.7265625" style="1" customWidth="1"/>
    <col min="529" max="529" width="12.54296875" style="1" customWidth="1"/>
    <col min="530" max="769" width="10.81640625" style="1"/>
    <col min="770" max="770" width="7.7265625" style="1" customWidth="1"/>
    <col min="771" max="771" width="28.7265625" style="1" customWidth="1"/>
    <col min="772" max="772" width="14.7265625" style="1" customWidth="1"/>
    <col min="773" max="773" width="9.7265625" style="1" customWidth="1"/>
    <col min="774" max="774" width="14.7265625" style="1" customWidth="1"/>
    <col min="775" max="775" width="9.7265625" style="1" customWidth="1"/>
    <col min="776" max="776" width="14.7265625" style="1" customWidth="1"/>
    <col min="777" max="777" width="9.7265625" style="1" customWidth="1"/>
    <col min="778" max="783" width="10.81640625" style="1"/>
    <col min="784" max="784" width="14.7265625" style="1" customWidth="1"/>
    <col min="785" max="785" width="12.54296875" style="1" customWidth="1"/>
    <col min="786" max="1025" width="10.81640625" style="1"/>
    <col min="1026" max="1026" width="7.7265625" style="1" customWidth="1"/>
    <col min="1027" max="1027" width="28.7265625" style="1" customWidth="1"/>
    <col min="1028" max="1028" width="14.7265625" style="1" customWidth="1"/>
    <col min="1029" max="1029" width="9.7265625" style="1" customWidth="1"/>
    <col min="1030" max="1030" width="14.7265625" style="1" customWidth="1"/>
    <col min="1031" max="1031" width="9.7265625" style="1" customWidth="1"/>
    <col min="1032" max="1032" width="14.7265625" style="1" customWidth="1"/>
    <col min="1033" max="1033" width="9.7265625" style="1" customWidth="1"/>
    <col min="1034" max="1039" width="10.81640625" style="1"/>
    <col min="1040" max="1040" width="14.7265625" style="1" customWidth="1"/>
    <col min="1041" max="1041" width="12.54296875" style="1" customWidth="1"/>
    <col min="1042" max="1281" width="10.81640625" style="1"/>
    <col min="1282" max="1282" width="7.7265625" style="1" customWidth="1"/>
    <col min="1283" max="1283" width="28.7265625" style="1" customWidth="1"/>
    <col min="1284" max="1284" width="14.7265625" style="1" customWidth="1"/>
    <col min="1285" max="1285" width="9.7265625" style="1" customWidth="1"/>
    <col min="1286" max="1286" width="14.7265625" style="1" customWidth="1"/>
    <col min="1287" max="1287" width="9.7265625" style="1" customWidth="1"/>
    <col min="1288" max="1288" width="14.7265625" style="1" customWidth="1"/>
    <col min="1289" max="1289" width="9.7265625" style="1" customWidth="1"/>
    <col min="1290" max="1295" width="10.81640625" style="1"/>
    <col min="1296" max="1296" width="14.7265625" style="1" customWidth="1"/>
    <col min="1297" max="1297" width="12.54296875" style="1" customWidth="1"/>
    <col min="1298" max="1537" width="10.81640625" style="1"/>
    <col min="1538" max="1538" width="7.7265625" style="1" customWidth="1"/>
    <col min="1539" max="1539" width="28.7265625" style="1" customWidth="1"/>
    <col min="1540" max="1540" width="14.7265625" style="1" customWidth="1"/>
    <col min="1541" max="1541" width="9.7265625" style="1" customWidth="1"/>
    <col min="1542" max="1542" width="14.7265625" style="1" customWidth="1"/>
    <col min="1543" max="1543" width="9.7265625" style="1" customWidth="1"/>
    <col min="1544" max="1544" width="14.7265625" style="1" customWidth="1"/>
    <col min="1545" max="1545" width="9.7265625" style="1" customWidth="1"/>
    <col min="1546" max="1551" width="10.81640625" style="1"/>
    <col min="1552" max="1552" width="14.7265625" style="1" customWidth="1"/>
    <col min="1553" max="1553" width="12.54296875" style="1" customWidth="1"/>
    <col min="1554" max="1793" width="10.81640625" style="1"/>
    <col min="1794" max="1794" width="7.7265625" style="1" customWidth="1"/>
    <col min="1795" max="1795" width="28.7265625" style="1" customWidth="1"/>
    <col min="1796" max="1796" width="14.7265625" style="1" customWidth="1"/>
    <col min="1797" max="1797" width="9.7265625" style="1" customWidth="1"/>
    <col min="1798" max="1798" width="14.7265625" style="1" customWidth="1"/>
    <col min="1799" max="1799" width="9.7265625" style="1" customWidth="1"/>
    <col min="1800" max="1800" width="14.7265625" style="1" customWidth="1"/>
    <col min="1801" max="1801" width="9.7265625" style="1" customWidth="1"/>
    <col min="1802" max="1807" width="10.81640625" style="1"/>
    <col min="1808" max="1808" width="14.7265625" style="1" customWidth="1"/>
    <col min="1809" max="1809" width="12.54296875" style="1" customWidth="1"/>
    <col min="1810" max="2049" width="10.81640625" style="1"/>
    <col min="2050" max="2050" width="7.7265625" style="1" customWidth="1"/>
    <col min="2051" max="2051" width="28.7265625" style="1" customWidth="1"/>
    <col min="2052" max="2052" width="14.7265625" style="1" customWidth="1"/>
    <col min="2053" max="2053" width="9.7265625" style="1" customWidth="1"/>
    <col min="2054" max="2054" width="14.7265625" style="1" customWidth="1"/>
    <col min="2055" max="2055" width="9.7265625" style="1" customWidth="1"/>
    <col min="2056" max="2056" width="14.7265625" style="1" customWidth="1"/>
    <col min="2057" max="2057" width="9.7265625" style="1" customWidth="1"/>
    <col min="2058" max="2063" width="10.81640625" style="1"/>
    <col min="2064" max="2064" width="14.7265625" style="1" customWidth="1"/>
    <col min="2065" max="2065" width="12.54296875" style="1" customWidth="1"/>
    <col min="2066" max="2305" width="10.81640625" style="1"/>
    <col min="2306" max="2306" width="7.7265625" style="1" customWidth="1"/>
    <col min="2307" max="2307" width="28.7265625" style="1" customWidth="1"/>
    <col min="2308" max="2308" width="14.7265625" style="1" customWidth="1"/>
    <col min="2309" max="2309" width="9.7265625" style="1" customWidth="1"/>
    <col min="2310" max="2310" width="14.7265625" style="1" customWidth="1"/>
    <col min="2311" max="2311" width="9.7265625" style="1" customWidth="1"/>
    <col min="2312" max="2312" width="14.7265625" style="1" customWidth="1"/>
    <col min="2313" max="2313" width="9.7265625" style="1" customWidth="1"/>
    <col min="2314" max="2319" width="10.81640625" style="1"/>
    <col min="2320" max="2320" width="14.7265625" style="1" customWidth="1"/>
    <col min="2321" max="2321" width="12.54296875" style="1" customWidth="1"/>
    <col min="2322" max="2561" width="10.81640625" style="1"/>
    <col min="2562" max="2562" width="7.7265625" style="1" customWidth="1"/>
    <col min="2563" max="2563" width="28.7265625" style="1" customWidth="1"/>
    <col min="2564" max="2564" width="14.7265625" style="1" customWidth="1"/>
    <col min="2565" max="2565" width="9.7265625" style="1" customWidth="1"/>
    <col min="2566" max="2566" width="14.7265625" style="1" customWidth="1"/>
    <col min="2567" max="2567" width="9.7265625" style="1" customWidth="1"/>
    <col min="2568" max="2568" width="14.7265625" style="1" customWidth="1"/>
    <col min="2569" max="2569" width="9.7265625" style="1" customWidth="1"/>
    <col min="2570" max="2575" width="10.81640625" style="1"/>
    <col min="2576" max="2576" width="14.7265625" style="1" customWidth="1"/>
    <col min="2577" max="2577" width="12.54296875" style="1" customWidth="1"/>
    <col min="2578" max="2817" width="10.81640625" style="1"/>
    <col min="2818" max="2818" width="7.7265625" style="1" customWidth="1"/>
    <col min="2819" max="2819" width="28.7265625" style="1" customWidth="1"/>
    <col min="2820" max="2820" width="14.7265625" style="1" customWidth="1"/>
    <col min="2821" max="2821" width="9.7265625" style="1" customWidth="1"/>
    <col min="2822" max="2822" width="14.7265625" style="1" customWidth="1"/>
    <col min="2823" max="2823" width="9.7265625" style="1" customWidth="1"/>
    <col min="2824" max="2824" width="14.7265625" style="1" customWidth="1"/>
    <col min="2825" max="2825" width="9.7265625" style="1" customWidth="1"/>
    <col min="2826" max="2831" width="10.81640625" style="1"/>
    <col min="2832" max="2832" width="14.7265625" style="1" customWidth="1"/>
    <col min="2833" max="2833" width="12.54296875" style="1" customWidth="1"/>
    <col min="2834" max="3073" width="10.81640625" style="1"/>
    <col min="3074" max="3074" width="7.7265625" style="1" customWidth="1"/>
    <col min="3075" max="3075" width="28.7265625" style="1" customWidth="1"/>
    <col min="3076" max="3076" width="14.7265625" style="1" customWidth="1"/>
    <col min="3077" max="3077" width="9.7265625" style="1" customWidth="1"/>
    <col min="3078" max="3078" width="14.7265625" style="1" customWidth="1"/>
    <col min="3079" max="3079" width="9.7265625" style="1" customWidth="1"/>
    <col min="3080" max="3080" width="14.7265625" style="1" customWidth="1"/>
    <col min="3081" max="3081" width="9.7265625" style="1" customWidth="1"/>
    <col min="3082" max="3087" width="10.81640625" style="1"/>
    <col min="3088" max="3088" width="14.7265625" style="1" customWidth="1"/>
    <col min="3089" max="3089" width="12.54296875" style="1" customWidth="1"/>
    <col min="3090" max="3329" width="10.81640625" style="1"/>
    <col min="3330" max="3330" width="7.7265625" style="1" customWidth="1"/>
    <col min="3331" max="3331" width="28.7265625" style="1" customWidth="1"/>
    <col min="3332" max="3332" width="14.7265625" style="1" customWidth="1"/>
    <col min="3333" max="3333" width="9.7265625" style="1" customWidth="1"/>
    <col min="3334" max="3334" width="14.7265625" style="1" customWidth="1"/>
    <col min="3335" max="3335" width="9.7265625" style="1" customWidth="1"/>
    <col min="3336" max="3336" width="14.7265625" style="1" customWidth="1"/>
    <col min="3337" max="3337" width="9.7265625" style="1" customWidth="1"/>
    <col min="3338" max="3343" width="10.81640625" style="1"/>
    <col min="3344" max="3344" width="14.7265625" style="1" customWidth="1"/>
    <col min="3345" max="3345" width="12.54296875" style="1" customWidth="1"/>
    <col min="3346" max="3585" width="10.81640625" style="1"/>
    <col min="3586" max="3586" width="7.7265625" style="1" customWidth="1"/>
    <col min="3587" max="3587" width="28.7265625" style="1" customWidth="1"/>
    <col min="3588" max="3588" width="14.7265625" style="1" customWidth="1"/>
    <col min="3589" max="3589" width="9.7265625" style="1" customWidth="1"/>
    <col min="3590" max="3590" width="14.7265625" style="1" customWidth="1"/>
    <col min="3591" max="3591" width="9.7265625" style="1" customWidth="1"/>
    <col min="3592" max="3592" width="14.7265625" style="1" customWidth="1"/>
    <col min="3593" max="3593" width="9.7265625" style="1" customWidth="1"/>
    <col min="3594" max="3599" width="10.81640625" style="1"/>
    <col min="3600" max="3600" width="14.7265625" style="1" customWidth="1"/>
    <col min="3601" max="3601" width="12.54296875" style="1" customWidth="1"/>
    <col min="3602" max="3841" width="10.81640625" style="1"/>
    <col min="3842" max="3842" width="7.7265625" style="1" customWidth="1"/>
    <col min="3843" max="3843" width="28.7265625" style="1" customWidth="1"/>
    <col min="3844" max="3844" width="14.7265625" style="1" customWidth="1"/>
    <col min="3845" max="3845" width="9.7265625" style="1" customWidth="1"/>
    <col min="3846" max="3846" width="14.7265625" style="1" customWidth="1"/>
    <col min="3847" max="3847" width="9.7265625" style="1" customWidth="1"/>
    <col min="3848" max="3848" width="14.7265625" style="1" customWidth="1"/>
    <col min="3849" max="3849" width="9.7265625" style="1" customWidth="1"/>
    <col min="3850" max="3855" width="10.81640625" style="1"/>
    <col min="3856" max="3856" width="14.7265625" style="1" customWidth="1"/>
    <col min="3857" max="3857" width="12.54296875" style="1" customWidth="1"/>
    <col min="3858" max="4097" width="10.81640625" style="1"/>
    <col min="4098" max="4098" width="7.7265625" style="1" customWidth="1"/>
    <col min="4099" max="4099" width="28.7265625" style="1" customWidth="1"/>
    <col min="4100" max="4100" width="14.7265625" style="1" customWidth="1"/>
    <col min="4101" max="4101" width="9.7265625" style="1" customWidth="1"/>
    <col min="4102" max="4102" width="14.7265625" style="1" customWidth="1"/>
    <col min="4103" max="4103" width="9.7265625" style="1" customWidth="1"/>
    <col min="4104" max="4104" width="14.7265625" style="1" customWidth="1"/>
    <col min="4105" max="4105" width="9.7265625" style="1" customWidth="1"/>
    <col min="4106" max="4111" width="10.81640625" style="1"/>
    <col min="4112" max="4112" width="14.7265625" style="1" customWidth="1"/>
    <col min="4113" max="4113" width="12.54296875" style="1" customWidth="1"/>
    <col min="4114" max="4353" width="10.81640625" style="1"/>
    <col min="4354" max="4354" width="7.7265625" style="1" customWidth="1"/>
    <col min="4355" max="4355" width="28.7265625" style="1" customWidth="1"/>
    <col min="4356" max="4356" width="14.7265625" style="1" customWidth="1"/>
    <col min="4357" max="4357" width="9.7265625" style="1" customWidth="1"/>
    <col min="4358" max="4358" width="14.7265625" style="1" customWidth="1"/>
    <col min="4359" max="4359" width="9.7265625" style="1" customWidth="1"/>
    <col min="4360" max="4360" width="14.7265625" style="1" customWidth="1"/>
    <col min="4361" max="4361" width="9.7265625" style="1" customWidth="1"/>
    <col min="4362" max="4367" width="10.81640625" style="1"/>
    <col min="4368" max="4368" width="14.7265625" style="1" customWidth="1"/>
    <col min="4369" max="4369" width="12.54296875" style="1" customWidth="1"/>
    <col min="4370" max="4609" width="10.81640625" style="1"/>
    <col min="4610" max="4610" width="7.7265625" style="1" customWidth="1"/>
    <col min="4611" max="4611" width="28.7265625" style="1" customWidth="1"/>
    <col min="4612" max="4612" width="14.7265625" style="1" customWidth="1"/>
    <col min="4613" max="4613" width="9.7265625" style="1" customWidth="1"/>
    <col min="4614" max="4614" width="14.7265625" style="1" customWidth="1"/>
    <col min="4615" max="4615" width="9.7265625" style="1" customWidth="1"/>
    <col min="4616" max="4616" width="14.7265625" style="1" customWidth="1"/>
    <col min="4617" max="4617" width="9.7265625" style="1" customWidth="1"/>
    <col min="4618" max="4623" width="10.81640625" style="1"/>
    <col min="4624" max="4624" width="14.7265625" style="1" customWidth="1"/>
    <col min="4625" max="4625" width="12.54296875" style="1" customWidth="1"/>
    <col min="4626" max="4865" width="10.81640625" style="1"/>
    <col min="4866" max="4866" width="7.7265625" style="1" customWidth="1"/>
    <col min="4867" max="4867" width="28.7265625" style="1" customWidth="1"/>
    <col min="4868" max="4868" width="14.7265625" style="1" customWidth="1"/>
    <col min="4869" max="4869" width="9.7265625" style="1" customWidth="1"/>
    <col min="4870" max="4870" width="14.7265625" style="1" customWidth="1"/>
    <col min="4871" max="4871" width="9.7265625" style="1" customWidth="1"/>
    <col min="4872" max="4872" width="14.7265625" style="1" customWidth="1"/>
    <col min="4873" max="4873" width="9.7265625" style="1" customWidth="1"/>
    <col min="4874" max="4879" width="10.81640625" style="1"/>
    <col min="4880" max="4880" width="14.7265625" style="1" customWidth="1"/>
    <col min="4881" max="4881" width="12.54296875" style="1" customWidth="1"/>
    <col min="4882" max="5121" width="10.81640625" style="1"/>
    <col min="5122" max="5122" width="7.7265625" style="1" customWidth="1"/>
    <col min="5123" max="5123" width="28.7265625" style="1" customWidth="1"/>
    <col min="5124" max="5124" width="14.7265625" style="1" customWidth="1"/>
    <col min="5125" max="5125" width="9.7265625" style="1" customWidth="1"/>
    <col min="5126" max="5126" width="14.7265625" style="1" customWidth="1"/>
    <col min="5127" max="5127" width="9.7265625" style="1" customWidth="1"/>
    <col min="5128" max="5128" width="14.7265625" style="1" customWidth="1"/>
    <col min="5129" max="5129" width="9.7265625" style="1" customWidth="1"/>
    <col min="5130" max="5135" width="10.81640625" style="1"/>
    <col min="5136" max="5136" width="14.7265625" style="1" customWidth="1"/>
    <col min="5137" max="5137" width="12.54296875" style="1" customWidth="1"/>
    <col min="5138" max="5377" width="10.81640625" style="1"/>
    <col min="5378" max="5378" width="7.7265625" style="1" customWidth="1"/>
    <col min="5379" max="5379" width="28.7265625" style="1" customWidth="1"/>
    <col min="5380" max="5380" width="14.7265625" style="1" customWidth="1"/>
    <col min="5381" max="5381" width="9.7265625" style="1" customWidth="1"/>
    <col min="5382" max="5382" width="14.7265625" style="1" customWidth="1"/>
    <col min="5383" max="5383" width="9.7265625" style="1" customWidth="1"/>
    <col min="5384" max="5384" width="14.7265625" style="1" customWidth="1"/>
    <col min="5385" max="5385" width="9.7265625" style="1" customWidth="1"/>
    <col min="5386" max="5391" width="10.81640625" style="1"/>
    <col min="5392" max="5392" width="14.7265625" style="1" customWidth="1"/>
    <col min="5393" max="5393" width="12.54296875" style="1" customWidth="1"/>
    <col min="5394" max="5633" width="10.81640625" style="1"/>
    <col min="5634" max="5634" width="7.7265625" style="1" customWidth="1"/>
    <col min="5635" max="5635" width="28.7265625" style="1" customWidth="1"/>
    <col min="5636" max="5636" width="14.7265625" style="1" customWidth="1"/>
    <col min="5637" max="5637" width="9.7265625" style="1" customWidth="1"/>
    <col min="5638" max="5638" width="14.7265625" style="1" customWidth="1"/>
    <col min="5639" max="5639" width="9.7265625" style="1" customWidth="1"/>
    <col min="5640" max="5640" width="14.7265625" style="1" customWidth="1"/>
    <col min="5641" max="5641" width="9.7265625" style="1" customWidth="1"/>
    <col min="5642" max="5647" width="10.81640625" style="1"/>
    <col min="5648" max="5648" width="14.7265625" style="1" customWidth="1"/>
    <col min="5649" max="5649" width="12.54296875" style="1" customWidth="1"/>
    <col min="5650" max="5889" width="10.81640625" style="1"/>
    <col min="5890" max="5890" width="7.7265625" style="1" customWidth="1"/>
    <col min="5891" max="5891" width="28.7265625" style="1" customWidth="1"/>
    <col min="5892" max="5892" width="14.7265625" style="1" customWidth="1"/>
    <col min="5893" max="5893" width="9.7265625" style="1" customWidth="1"/>
    <col min="5894" max="5894" width="14.7265625" style="1" customWidth="1"/>
    <col min="5895" max="5895" width="9.7265625" style="1" customWidth="1"/>
    <col min="5896" max="5896" width="14.7265625" style="1" customWidth="1"/>
    <col min="5897" max="5897" width="9.7265625" style="1" customWidth="1"/>
    <col min="5898" max="5903" width="10.81640625" style="1"/>
    <col min="5904" max="5904" width="14.7265625" style="1" customWidth="1"/>
    <col min="5905" max="5905" width="12.54296875" style="1" customWidth="1"/>
    <col min="5906" max="6145" width="10.81640625" style="1"/>
    <col min="6146" max="6146" width="7.7265625" style="1" customWidth="1"/>
    <col min="6147" max="6147" width="28.7265625" style="1" customWidth="1"/>
    <col min="6148" max="6148" width="14.7265625" style="1" customWidth="1"/>
    <col min="6149" max="6149" width="9.7265625" style="1" customWidth="1"/>
    <col min="6150" max="6150" width="14.7265625" style="1" customWidth="1"/>
    <col min="6151" max="6151" width="9.7265625" style="1" customWidth="1"/>
    <col min="6152" max="6152" width="14.7265625" style="1" customWidth="1"/>
    <col min="6153" max="6153" width="9.7265625" style="1" customWidth="1"/>
    <col min="6154" max="6159" width="10.81640625" style="1"/>
    <col min="6160" max="6160" width="14.7265625" style="1" customWidth="1"/>
    <col min="6161" max="6161" width="12.54296875" style="1" customWidth="1"/>
    <col min="6162" max="6401" width="10.81640625" style="1"/>
    <col min="6402" max="6402" width="7.7265625" style="1" customWidth="1"/>
    <col min="6403" max="6403" width="28.7265625" style="1" customWidth="1"/>
    <col min="6404" max="6404" width="14.7265625" style="1" customWidth="1"/>
    <col min="6405" max="6405" width="9.7265625" style="1" customWidth="1"/>
    <col min="6406" max="6406" width="14.7265625" style="1" customWidth="1"/>
    <col min="6407" max="6407" width="9.7265625" style="1" customWidth="1"/>
    <col min="6408" max="6408" width="14.7265625" style="1" customWidth="1"/>
    <col min="6409" max="6409" width="9.7265625" style="1" customWidth="1"/>
    <col min="6410" max="6415" width="10.81640625" style="1"/>
    <col min="6416" max="6416" width="14.7265625" style="1" customWidth="1"/>
    <col min="6417" max="6417" width="12.54296875" style="1" customWidth="1"/>
    <col min="6418" max="6657" width="10.81640625" style="1"/>
    <col min="6658" max="6658" width="7.7265625" style="1" customWidth="1"/>
    <col min="6659" max="6659" width="28.7265625" style="1" customWidth="1"/>
    <col min="6660" max="6660" width="14.7265625" style="1" customWidth="1"/>
    <col min="6661" max="6661" width="9.7265625" style="1" customWidth="1"/>
    <col min="6662" max="6662" width="14.7265625" style="1" customWidth="1"/>
    <col min="6663" max="6663" width="9.7265625" style="1" customWidth="1"/>
    <col min="6664" max="6664" width="14.7265625" style="1" customWidth="1"/>
    <col min="6665" max="6665" width="9.7265625" style="1" customWidth="1"/>
    <col min="6666" max="6671" width="10.81640625" style="1"/>
    <col min="6672" max="6672" width="14.7265625" style="1" customWidth="1"/>
    <col min="6673" max="6673" width="12.54296875" style="1" customWidth="1"/>
    <col min="6674" max="6913" width="10.81640625" style="1"/>
    <col min="6914" max="6914" width="7.7265625" style="1" customWidth="1"/>
    <col min="6915" max="6915" width="28.7265625" style="1" customWidth="1"/>
    <col min="6916" max="6916" width="14.7265625" style="1" customWidth="1"/>
    <col min="6917" max="6917" width="9.7265625" style="1" customWidth="1"/>
    <col min="6918" max="6918" width="14.7265625" style="1" customWidth="1"/>
    <col min="6919" max="6919" width="9.7265625" style="1" customWidth="1"/>
    <col min="6920" max="6920" width="14.7265625" style="1" customWidth="1"/>
    <col min="6921" max="6921" width="9.7265625" style="1" customWidth="1"/>
    <col min="6922" max="6927" width="10.81640625" style="1"/>
    <col min="6928" max="6928" width="14.7265625" style="1" customWidth="1"/>
    <col min="6929" max="6929" width="12.54296875" style="1" customWidth="1"/>
    <col min="6930" max="7169" width="10.81640625" style="1"/>
    <col min="7170" max="7170" width="7.7265625" style="1" customWidth="1"/>
    <col min="7171" max="7171" width="28.7265625" style="1" customWidth="1"/>
    <col min="7172" max="7172" width="14.7265625" style="1" customWidth="1"/>
    <col min="7173" max="7173" width="9.7265625" style="1" customWidth="1"/>
    <col min="7174" max="7174" width="14.7265625" style="1" customWidth="1"/>
    <col min="7175" max="7175" width="9.7265625" style="1" customWidth="1"/>
    <col min="7176" max="7176" width="14.7265625" style="1" customWidth="1"/>
    <col min="7177" max="7177" width="9.7265625" style="1" customWidth="1"/>
    <col min="7178" max="7183" width="10.81640625" style="1"/>
    <col min="7184" max="7184" width="14.7265625" style="1" customWidth="1"/>
    <col min="7185" max="7185" width="12.54296875" style="1" customWidth="1"/>
    <col min="7186" max="7425" width="10.81640625" style="1"/>
    <col min="7426" max="7426" width="7.7265625" style="1" customWidth="1"/>
    <col min="7427" max="7427" width="28.7265625" style="1" customWidth="1"/>
    <col min="7428" max="7428" width="14.7265625" style="1" customWidth="1"/>
    <col min="7429" max="7429" width="9.7265625" style="1" customWidth="1"/>
    <col min="7430" max="7430" width="14.7265625" style="1" customWidth="1"/>
    <col min="7431" max="7431" width="9.7265625" style="1" customWidth="1"/>
    <col min="7432" max="7432" width="14.7265625" style="1" customWidth="1"/>
    <col min="7433" max="7433" width="9.7265625" style="1" customWidth="1"/>
    <col min="7434" max="7439" width="10.81640625" style="1"/>
    <col min="7440" max="7440" width="14.7265625" style="1" customWidth="1"/>
    <col min="7441" max="7441" width="12.54296875" style="1" customWidth="1"/>
    <col min="7442" max="7681" width="10.81640625" style="1"/>
    <col min="7682" max="7682" width="7.7265625" style="1" customWidth="1"/>
    <col min="7683" max="7683" width="28.7265625" style="1" customWidth="1"/>
    <col min="7684" max="7684" width="14.7265625" style="1" customWidth="1"/>
    <col min="7685" max="7685" width="9.7265625" style="1" customWidth="1"/>
    <col min="7686" max="7686" width="14.7265625" style="1" customWidth="1"/>
    <col min="7687" max="7687" width="9.7265625" style="1" customWidth="1"/>
    <col min="7688" max="7688" width="14.7265625" style="1" customWidth="1"/>
    <col min="7689" max="7689" width="9.7265625" style="1" customWidth="1"/>
    <col min="7690" max="7695" width="10.81640625" style="1"/>
    <col min="7696" max="7696" width="14.7265625" style="1" customWidth="1"/>
    <col min="7697" max="7697" width="12.54296875" style="1" customWidth="1"/>
    <col min="7698" max="7937" width="10.81640625" style="1"/>
    <col min="7938" max="7938" width="7.7265625" style="1" customWidth="1"/>
    <col min="7939" max="7939" width="28.7265625" style="1" customWidth="1"/>
    <col min="7940" max="7940" width="14.7265625" style="1" customWidth="1"/>
    <col min="7941" max="7941" width="9.7265625" style="1" customWidth="1"/>
    <col min="7942" max="7942" width="14.7265625" style="1" customWidth="1"/>
    <col min="7943" max="7943" width="9.7265625" style="1" customWidth="1"/>
    <col min="7944" max="7944" width="14.7265625" style="1" customWidth="1"/>
    <col min="7945" max="7945" width="9.7265625" style="1" customWidth="1"/>
    <col min="7946" max="7951" width="10.81640625" style="1"/>
    <col min="7952" max="7952" width="14.7265625" style="1" customWidth="1"/>
    <col min="7953" max="7953" width="12.54296875" style="1" customWidth="1"/>
    <col min="7954" max="8193" width="10.81640625" style="1"/>
    <col min="8194" max="8194" width="7.7265625" style="1" customWidth="1"/>
    <col min="8195" max="8195" width="28.7265625" style="1" customWidth="1"/>
    <col min="8196" max="8196" width="14.7265625" style="1" customWidth="1"/>
    <col min="8197" max="8197" width="9.7265625" style="1" customWidth="1"/>
    <col min="8198" max="8198" width="14.7265625" style="1" customWidth="1"/>
    <col min="8199" max="8199" width="9.7265625" style="1" customWidth="1"/>
    <col min="8200" max="8200" width="14.7265625" style="1" customWidth="1"/>
    <col min="8201" max="8201" width="9.7265625" style="1" customWidth="1"/>
    <col min="8202" max="8207" width="10.81640625" style="1"/>
    <col min="8208" max="8208" width="14.7265625" style="1" customWidth="1"/>
    <col min="8209" max="8209" width="12.54296875" style="1" customWidth="1"/>
    <col min="8210" max="8449" width="10.81640625" style="1"/>
    <col min="8450" max="8450" width="7.7265625" style="1" customWidth="1"/>
    <col min="8451" max="8451" width="28.7265625" style="1" customWidth="1"/>
    <col min="8452" max="8452" width="14.7265625" style="1" customWidth="1"/>
    <col min="8453" max="8453" width="9.7265625" style="1" customWidth="1"/>
    <col min="8454" max="8454" width="14.7265625" style="1" customWidth="1"/>
    <col min="8455" max="8455" width="9.7265625" style="1" customWidth="1"/>
    <col min="8456" max="8456" width="14.7265625" style="1" customWidth="1"/>
    <col min="8457" max="8457" width="9.7265625" style="1" customWidth="1"/>
    <col min="8458" max="8463" width="10.81640625" style="1"/>
    <col min="8464" max="8464" width="14.7265625" style="1" customWidth="1"/>
    <col min="8465" max="8465" width="12.54296875" style="1" customWidth="1"/>
    <col min="8466" max="8705" width="10.81640625" style="1"/>
    <col min="8706" max="8706" width="7.7265625" style="1" customWidth="1"/>
    <col min="8707" max="8707" width="28.7265625" style="1" customWidth="1"/>
    <col min="8708" max="8708" width="14.7265625" style="1" customWidth="1"/>
    <col min="8709" max="8709" width="9.7265625" style="1" customWidth="1"/>
    <col min="8710" max="8710" width="14.7265625" style="1" customWidth="1"/>
    <col min="8711" max="8711" width="9.7265625" style="1" customWidth="1"/>
    <col min="8712" max="8712" width="14.7265625" style="1" customWidth="1"/>
    <col min="8713" max="8713" width="9.7265625" style="1" customWidth="1"/>
    <col min="8714" max="8719" width="10.81640625" style="1"/>
    <col min="8720" max="8720" width="14.7265625" style="1" customWidth="1"/>
    <col min="8721" max="8721" width="12.54296875" style="1" customWidth="1"/>
    <col min="8722" max="8961" width="10.81640625" style="1"/>
    <col min="8962" max="8962" width="7.7265625" style="1" customWidth="1"/>
    <col min="8963" max="8963" width="28.7265625" style="1" customWidth="1"/>
    <col min="8964" max="8964" width="14.7265625" style="1" customWidth="1"/>
    <col min="8965" max="8965" width="9.7265625" style="1" customWidth="1"/>
    <col min="8966" max="8966" width="14.7265625" style="1" customWidth="1"/>
    <col min="8967" max="8967" width="9.7265625" style="1" customWidth="1"/>
    <col min="8968" max="8968" width="14.7265625" style="1" customWidth="1"/>
    <col min="8969" max="8969" width="9.7265625" style="1" customWidth="1"/>
    <col min="8970" max="8975" width="10.81640625" style="1"/>
    <col min="8976" max="8976" width="14.7265625" style="1" customWidth="1"/>
    <col min="8977" max="8977" width="12.54296875" style="1" customWidth="1"/>
    <col min="8978" max="9217" width="10.81640625" style="1"/>
    <col min="9218" max="9218" width="7.7265625" style="1" customWidth="1"/>
    <col min="9219" max="9219" width="28.7265625" style="1" customWidth="1"/>
    <col min="9220" max="9220" width="14.7265625" style="1" customWidth="1"/>
    <col min="9221" max="9221" width="9.7265625" style="1" customWidth="1"/>
    <col min="9222" max="9222" width="14.7265625" style="1" customWidth="1"/>
    <col min="9223" max="9223" width="9.7265625" style="1" customWidth="1"/>
    <col min="9224" max="9224" width="14.7265625" style="1" customWidth="1"/>
    <col min="9225" max="9225" width="9.7265625" style="1" customWidth="1"/>
    <col min="9226" max="9231" width="10.81640625" style="1"/>
    <col min="9232" max="9232" width="14.7265625" style="1" customWidth="1"/>
    <col min="9233" max="9233" width="12.54296875" style="1" customWidth="1"/>
    <col min="9234" max="9473" width="10.81640625" style="1"/>
    <col min="9474" max="9474" width="7.7265625" style="1" customWidth="1"/>
    <col min="9475" max="9475" width="28.7265625" style="1" customWidth="1"/>
    <col min="9476" max="9476" width="14.7265625" style="1" customWidth="1"/>
    <col min="9477" max="9477" width="9.7265625" style="1" customWidth="1"/>
    <col min="9478" max="9478" width="14.7265625" style="1" customWidth="1"/>
    <col min="9479" max="9479" width="9.7265625" style="1" customWidth="1"/>
    <col min="9480" max="9480" width="14.7265625" style="1" customWidth="1"/>
    <col min="9481" max="9481" width="9.7265625" style="1" customWidth="1"/>
    <col min="9482" max="9487" width="10.81640625" style="1"/>
    <col min="9488" max="9488" width="14.7265625" style="1" customWidth="1"/>
    <col min="9489" max="9489" width="12.54296875" style="1" customWidth="1"/>
    <col min="9490" max="9729" width="10.81640625" style="1"/>
    <col min="9730" max="9730" width="7.7265625" style="1" customWidth="1"/>
    <col min="9731" max="9731" width="28.7265625" style="1" customWidth="1"/>
    <col min="9732" max="9732" width="14.7265625" style="1" customWidth="1"/>
    <col min="9733" max="9733" width="9.7265625" style="1" customWidth="1"/>
    <col min="9734" max="9734" width="14.7265625" style="1" customWidth="1"/>
    <col min="9735" max="9735" width="9.7265625" style="1" customWidth="1"/>
    <col min="9736" max="9736" width="14.7265625" style="1" customWidth="1"/>
    <col min="9737" max="9737" width="9.7265625" style="1" customWidth="1"/>
    <col min="9738" max="9743" width="10.81640625" style="1"/>
    <col min="9744" max="9744" width="14.7265625" style="1" customWidth="1"/>
    <col min="9745" max="9745" width="12.54296875" style="1" customWidth="1"/>
    <col min="9746" max="9985" width="10.81640625" style="1"/>
    <col min="9986" max="9986" width="7.7265625" style="1" customWidth="1"/>
    <col min="9987" max="9987" width="28.7265625" style="1" customWidth="1"/>
    <col min="9988" max="9988" width="14.7265625" style="1" customWidth="1"/>
    <col min="9989" max="9989" width="9.7265625" style="1" customWidth="1"/>
    <col min="9990" max="9990" width="14.7265625" style="1" customWidth="1"/>
    <col min="9991" max="9991" width="9.7265625" style="1" customWidth="1"/>
    <col min="9992" max="9992" width="14.7265625" style="1" customWidth="1"/>
    <col min="9993" max="9993" width="9.7265625" style="1" customWidth="1"/>
    <col min="9994" max="9999" width="10.81640625" style="1"/>
    <col min="10000" max="10000" width="14.7265625" style="1" customWidth="1"/>
    <col min="10001" max="10001" width="12.54296875" style="1" customWidth="1"/>
    <col min="10002" max="10241" width="10.81640625" style="1"/>
    <col min="10242" max="10242" width="7.7265625" style="1" customWidth="1"/>
    <col min="10243" max="10243" width="28.7265625" style="1" customWidth="1"/>
    <col min="10244" max="10244" width="14.7265625" style="1" customWidth="1"/>
    <col min="10245" max="10245" width="9.7265625" style="1" customWidth="1"/>
    <col min="10246" max="10246" width="14.7265625" style="1" customWidth="1"/>
    <col min="10247" max="10247" width="9.7265625" style="1" customWidth="1"/>
    <col min="10248" max="10248" width="14.7265625" style="1" customWidth="1"/>
    <col min="10249" max="10249" width="9.7265625" style="1" customWidth="1"/>
    <col min="10250" max="10255" width="10.81640625" style="1"/>
    <col min="10256" max="10256" width="14.7265625" style="1" customWidth="1"/>
    <col min="10257" max="10257" width="12.54296875" style="1" customWidth="1"/>
    <col min="10258" max="10497" width="10.81640625" style="1"/>
    <col min="10498" max="10498" width="7.7265625" style="1" customWidth="1"/>
    <col min="10499" max="10499" width="28.7265625" style="1" customWidth="1"/>
    <col min="10500" max="10500" width="14.7265625" style="1" customWidth="1"/>
    <col min="10501" max="10501" width="9.7265625" style="1" customWidth="1"/>
    <col min="10502" max="10502" width="14.7265625" style="1" customWidth="1"/>
    <col min="10503" max="10503" width="9.7265625" style="1" customWidth="1"/>
    <col min="10504" max="10504" width="14.7265625" style="1" customWidth="1"/>
    <col min="10505" max="10505" width="9.7265625" style="1" customWidth="1"/>
    <col min="10506" max="10511" width="10.81640625" style="1"/>
    <col min="10512" max="10512" width="14.7265625" style="1" customWidth="1"/>
    <col min="10513" max="10513" width="12.54296875" style="1" customWidth="1"/>
    <col min="10514" max="10753" width="10.81640625" style="1"/>
    <col min="10754" max="10754" width="7.7265625" style="1" customWidth="1"/>
    <col min="10755" max="10755" width="28.7265625" style="1" customWidth="1"/>
    <col min="10756" max="10756" width="14.7265625" style="1" customWidth="1"/>
    <col min="10757" max="10757" width="9.7265625" style="1" customWidth="1"/>
    <col min="10758" max="10758" width="14.7265625" style="1" customWidth="1"/>
    <col min="10759" max="10759" width="9.7265625" style="1" customWidth="1"/>
    <col min="10760" max="10760" width="14.7265625" style="1" customWidth="1"/>
    <col min="10761" max="10761" width="9.7265625" style="1" customWidth="1"/>
    <col min="10762" max="10767" width="10.81640625" style="1"/>
    <col min="10768" max="10768" width="14.7265625" style="1" customWidth="1"/>
    <col min="10769" max="10769" width="12.54296875" style="1" customWidth="1"/>
    <col min="10770" max="11009" width="10.81640625" style="1"/>
    <col min="11010" max="11010" width="7.7265625" style="1" customWidth="1"/>
    <col min="11011" max="11011" width="28.7265625" style="1" customWidth="1"/>
    <col min="11012" max="11012" width="14.7265625" style="1" customWidth="1"/>
    <col min="11013" max="11013" width="9.7265625" style="1" customWidth="1"/>
    <col min="11014" max="11014" width="14.7265625" style="1" customWidth="1"/>
    <col min="11015" max="11015" width="9.7265625" style="1" customWidth="1"/>
    <col min="11016" max="11016" width="14.7265625" style="1" customWidth="1"/>
    <col min="11017" max="11017" width="9.7265625" style="1" customWidth="1"/>
    <col min="11018" max="11023" width="10.81640625" style="1"/>
    <col min="11024" max="11024" width="14.7265625" style="1" customWidth="1"/>
    <col min="11025" max="11025" width="12.54296875" style="1" customWidth="1"/>
    <col min="11026" max="11265" width="10.81640625" style="1"/>
    <col min="11266" max="11266" width="7.7265625" style="1" customWidth="1"/>
    <col min="11267" max="11267" width="28.7265625" style="1" customWidth="1"/>
    <col min="11268" max="11268" width="14.7265625" style="1" customWidth="1"/>
    <col min="11269" max="11269" width="9.7265625" style="1" customWidth="1"/>
    <col min="11270" max="11270" width="14.7265625" style="1" customWidth="1"/>
    <col min="11271" max="11271" width="9.7265625" style="1" customWidth="1"/>
    <col min="11272" max="11272" width="14.7265625" style="1" customWidth="1"/>
    <col min="11273" max="11273" width="9.7265625" style="1" customWidth="1"/>
    <col min="11274" max="11279" width="10.81640625" style="1"/>
    <col min="11280" max="11280" width="14.7265625" style="1" customWidth="1"/>
    <col min="11281" max="11281" width="12.54296875" style="1" customWidth="1"/>
    <col min="11282" max="11521" width="10.81640625" style="1"/>
    <col min="11522" max="11522" width="7.7265625" style="1" customWidth="1"/>
    <col min="11523" max="11523" width="28.7265625" style="1" customWidth="1"/>
    <col min="11524" max="11524" width="14.7265625" style="1" customWidth="1"/>
    <col min="11525" max="11525" width="9.7265625" style="1" customWidth="1"/>
    <col min="11526" max="11526" width="14.7265625" style="1" customWidth="1"/>
    <col min="11527" max="11527" width="9.7265625" style="1" customWidth="1"/>
    <col min="11528" max="11528" width="14.7265625" style="1" customWidth="1"/>
    <col min="11529" max="11529" width="9.7265625" style="1" customWidth="1"/>
    <col min="11530" max="11535" width="10.81640625" style="1"/>
    <col min="11536" max="11536" width="14.7265625" style="1" customWidth="1"/>
    <col min="11537" max="11537" width="12.54296875" style="1" customWidth="1"/>
    <col min="11538" max="11777" width="10.81640625" style="1"/>
    <col min="11778" max="11778" width="7.7265625" style="1" customWidth="1"/>
    <col min="11779" max="11779" width="28.7265625" style="1" customWidth="1"/>
    <col min="11780" max="11780" width="14.7265625" style="1" customWidth="1"/>
    <col min="11781" max="11781" width="9.7265625" style="1" customWidth="1"/>
    <col min="11782" max="11782" width="14.7265625" style="1" customWidth="1"/>
    <col min="11783" max="11783" width="9.7265625" style="1" customWidth="1"/>
    <col min="11784" max="11784" width="14.7265625" style="1" customWidth="1"/>
    <col min="11785" max="11785" width="9.7265625" style="1" customWidth="1"/>
    <col min="11786" max="11791" width="10.81640625" style="1"/>
    <col min="11792" max="11792" width="14.7265625" style="1" customWidth="1"/>
    <col min="11793" max="11793" width="12.54296875" style="1" customWidth="1"/>
    <col min="11794" max="12033" width="10.81640625" style="1"/>
    <col min="12034" max="12034" width="7.7265625" style="1" customWidth="1"/>
    <col min="12035" max="12035" width="28.7265625" style="1" customWidth="1"/>
    <col min="12036" max="12036" width="14.7265625" style="1" customWidth="1"/>
    <col min="12037" max="12037" width="9.7265625" style="1" customWidth="1"/>
    <col min="12038" max="12038" width="14.7265625" style="1" customWidth="1"/>
    <col min="12039" max="12039" width="9.7265625" style="1" customWidth="1"/>
    <col min="12040" max="12040" width="14.7265625" style="1" customWidth="1"/>
    <col min="12041" max="12041" width="9.7265625" style="1" customWidth="1"/>
    <col min="12042" max="12047" width="10.81640625" style="1"/>
    <col min="12048" max="12048" width="14.7265625" style="1" customWidth="1"/>
    <col min="12049" max="12049" width="12.54296875" style="1" customWidth="1"/>
    <col min="12050" max="12289" width="10.81640625" style="1"/>
    <col min="12290" max="12290" width="7.7265625" style="1" customWidth="1"/>
    <col min="12291" max="12291" width="28.7265625" style="1" customWidth="1"/>
    <col min="12292" max="12292" width="14.7265625" style="1" customWidth="1"/>
    <col min="12293" max="12293" width="9.7265625" style="1" customWidth="1"/>
    <col min="12294" max="12294" width="14.7265625" style="1" customWidth="1"/>
    <col min="12295" max="12295" width="9.7265625" style="1" customWidth="1"/>
    <col min="12296" max="12296" width="14.7265625" style="1" customWidth="1"/>
    <col min="12297" max="12297" width="9.7265625" style="1" customWidth="1"/>
    <col min="12298" max="12303" width="10.81640625" style="1"/>
    <col min="12304" max="12304" width="14.7265625" style="1" customWidth="1"/>
    <col min="12305" max="12305" width="12.54296875" style="1" customWidth="1"/>
    <col min="12306" max="12545" width="10.81640625" style="1"/>
    <col min="12546" max="12546" width="7.7265625" style="1" customWidth="1"/>
    <col min="12547" max="12547" width="28.7265625" style="1" customWidth="1"/>
    <col min="12548" max="12548" width="14.7265625" style="1" customWidth="1"/>
    <col min="12549" max="12549" width="9.7265625" style="1" customWidth="1"/>
    <col min="12550" max="12550" width="14.7265625" style="1" customWidth="1"/>
    <col min="12551" max="12551" width="9.7265625" style="1" customWidth="1"/>
    <col min="12552" max="12552" width="14.7265625" style="1" customWidth="1"/>
    <col min="12553" max="12553" width="9.7265625" style="1" customWidth="1"/>
    <col min="12554" max="12559" width="10.81640625" style="1"/>
    <col min="12560" max="12560" width="14.7265625" style="1" customWidth="1"/>
    <col min="12561" max="12561" width="12.54296875" style="1" customWidth="1"/>
    <col min="12562" max="12801" width="10.81640625" style="1"/>
    <col min="12802" max="12802" width="7.7265625" style="1" customWidth="1"/>
    <col min="12803" max="12803" width="28.7265625" style="1" customWidth="1"/>
    <col min="12804" max="12804" width="14.7265625" style="1" customWidth="1"/>
    <col min="12805" max="12805" width="9.7265625" style="1" customWidth="1"/>
    <col min="12806" max="12806" width="14.7265625" style="1" customWidth="1"/>
    <col min="12807" max="12807" width="9.7265625" style="1" customWidth="1"/>
    <col min="12808" max="12808" width="14.7265625" style="1" customWidth="1"/>
    <col min="12809" max="12809" width="9.7265625" style="1" customWidth="1"/>
    <col min="12810" max="12815" width="10.81640625" style="1"/>
    <col min="12816" max="12816" width="14.7265625" style="1" customWidth="1"/>
    <col min="12817" max="12817" width="12.54296875" style="1" customWidth="1"/>
    <col min="12818" max="13057" width="10.81640625" style="1"/>
    <col min="13058" max="13058" width="7.7265625" style="1" customWidth="1"/>
    <col min="13059" max="13059" width="28.7265625" style="1" customWidth="1"/>
    <col min="13060" max="13060" width="14.7265625" style="1" customWidth="1"/>
    <col min="13061" max="13061" width="9.7265625" style="1" customWidth="1"/>
    <col min="13062" max="13062" width="14.7265625" style="1" customWidth="1"/>
    <col min="13063" max="13063" width="9.7265625" style="1" customWidth="1"/>
    <col min="13064" max="13064" width="14.7265625" style="1" customWidth="1"/>
    <col min="13065" max="13065" width="9.7265625" style="1" customWidth="1"/>
    <col min="13066" max="13071" width="10.81640625" style="1"/>
    <col min="13072" max="13072" width="14.7265625" style="1" customWidth="1"/>
    <col min="13073" max="13073" width="12.54296875" style="1" customWidth="1"/>
    <col min="13074" max="13313" width="10.81640625" style="1"/>
    <col min="13314" max="13314" width="7.7265625" style="1" customWidth="1"/>
    <col min="13315" max="13315" width="28.7265625" style="1" customWidth="1"/>
    <col min="13316" max="13316" width="14.7265625" style="1" customWidth="1"/>
    <col min="13317" max="13317" width="9.7265625" style="1" customWidth="1"/>
    <col min="13318" max="13318" width="14.7265625" style="1" customWidth="1"/>
    <col min="13319" max="13319" width="9.7265625" style="1" customWidth="1"/>
    <col min="13320" max="13320" width="14.7265625" style="1" customWidth="1"/>
    <col min="13321" max="13321" width="9.7265625" style="1" customWidth="1"/>
    <col min="13322" max="13327" width="10.81640625" style="1"/>
    <col min="13328" max="13328" width="14.7265625" style="1" customWidth="1"/>
    <col min="13329" max="13329" width="12.54296875" style="1" customWidth="1"/>
    <col min="13330" max="13569" width="10.81640625" style="1"/>
    <col min="13570" max="13570" width="7.7265625" style="1" customWidth="1"/>
    <col min="13571" max="13571" width="28.7265625" style="1" customWidth="1"/>
    <col min="13572" max="13572" width="14.7265625" style="1" customWidth="1"/>
    <col min="13573" max="13573" width="9.7265625" style="1" customWidth="1"/>
    <col min="13574" max="13574" width="14.7265625" style="1" customWidth="1"/>
    <col min="13575" max="13575" width="9.7265625" style="1" customWidth="1"/>
    <col min="13576" max="13576" width="14.7265625" style="1" customWidth="1"/>
    <col min="13577" max="13577" width="9.7265625" style="1" customWidth="1"/>
    <col min="13578" max="13583" width="10.81640625" style="1"/>
    <col min="13584" max="13584" width="14.7265625" style="1" customWidth="1"/>
    <col min="13585" max="13585" width="12.54296875" style="1" customWidth="1"/>
    <col min="13586" max="13825" width="10.81640625" style="1"/>
    <col min="13826" max="13826" width="7.7265625" style="1" customWidth="1"/>
    <col min="13827" max="13827" width="28.7265625" style="1" customWidth="1"/>
    <col min="13828" max="13828" width="14.7265625" style="1" customWidth="1"/>
    <col min="13829" max="13829" width="9.7265625" style="1" customWidth="1"/>
    <col min="13830" max="13830" width="14.7265625" style="1" customWidth="1"/>
    <col min="13831" max="13831" width="9.7265625" style="1" customWidth="1"/>
    <col min="13832" max="13832" width="14.7265625" style="1" customWidth="1"/>
    <col min="13833" max="13833" width="9.7265625" style="1" customWidth="1"/>
    <col min="13834" max="13839" width="10.81640625" style="1"/>
    <col min="13840" max="13840" width="14.7265625" style="1" customWidth="1"/>
    <col min="13841" max="13841" width="12.54296875" style="1" customWidth="1"/>
    <col min="13842" max="14081" width="10.81640625" style="1"/>
    <col min="14082" max="14082" width="7.7265625" style="1" customWidth="1"/>
    <col min="14083" max="14083" width="28.7265625" style="1" customWidth="1"/>
    <col min="14084" max="14084" width="14.7265625" style="1" customWidth="1"/>
    <col min="14085" max="14085" width="9.7265625" style="1" customWidth="1"/>
    <col min="14086" max="14086" width="14.7265625" style="1" customWidth="1"/>
    <col min="14087" max="14087" width="9.7265625" style="1" customWidth="1"/>
    <col min="14088" max="14088" width="14.7265625" style="1" customWidth="1"/>
    <col min="14089" max="14089" width="9.7265625" style="1" customWidth="1"/>
    <col min="14090" max="14095" width="10.81640625" style="1"/>
    <col min="14096" max="14096" width="14.7265625" style="1" customWidth="1"/>
    <col min="14097" max="14097" width="12.54296875" style="1" customWidth="1"/>
    <col min="14098" max="14337" width="10.81640625" style="1"/>
    <col min="14338" max="14338" width="7.7265625" style="1" customWidth="1"/>
    <col min="14339" max="14339" width="28.7265625" style="1" customWidth="1"/>
    <col min="14340" max="14340" width="14.7265625" style="1" customWidth="1"/>
    <col min="14341" max="14341" width="9.7265625" style="1" customWidth="1"/>
    <col min="14342" max="14342" width="14.7265625" style="1" customWidth="1"/>
    <col min="14343" max="14343" width="9.7265625" style="1" customWidth="1"/>
    <col min="14344" max="14344" width="14.7265625" style="1" customWidth="1"/>
    <col min="14345" max="14345" width="9.7265625" style="1" customWidth="1"/>
    <col min="14346" max="14351" width="10.81640625" style="1"/>
    <col min="14352" max="14352" width="14.7265625" style="1" customWidth="1"/>
    <col min="14353" max="14353" width="12.54296875" style="1" customWidth="1"/>
    <col min="14354" max="14593" width="10.81640625" style="1"/>
    <col min="14594" max="14594" width="7.7265625" style="1" customWidth="1"/>
    <col min="14595" max="14595" width="28.7265625" style="1" customWidth="1"/>
    <col min="14596" max="14596" width="14.7265625" style="1" customWidth="1"/>
    <col min="14597" max="14597" width="9.7265625" style="1" customWidth="1"/>
    <col min="14598" max="14598" width="14.7265625" style="1" customWidth="1"/>
    <col min="14599" max="14599" width="9.7265625" style="1" customWidth="1"/>
    <col min="14600" max="14600" width="14.7265625" style="1" customWidth="1"/>
    <col min="14601" max="14601" width="9.7265625" style="1" customWidth="1"/>
    <col min="14602" max="14607" width="10.81640625" style="1"/>
    <col min="14608" max="14608" width="14.7265625" style="1" customWidth="1"/>
    <col min="14609" max="14609" width="12.54296875" style="1" customWidth="1"/>
    <col min="14610" max="14849" width="10.81640625" style="1"/>
    <col min="14850" max="14850" width="7.7265625" style="1" customWidth="1"/>
    <col min="14851" max="14851" width="28.7265625" style="1" customWidth="1"/>
    <col min="14852" max="14852" width="14.7265625" style="1" customWidth="1"/>
    <col min="14853" max="14853" width="9.7265625" style="1" customWidth="1"/>
    <col min="14854" max="14854" width="14.7265625" style="1" customWidth="1"/>
    <col min="14855" max="14855" width="9.7265625" style="1" customWidth="1"/>
    <col min="14856" max="14856" width="14.7265625" style="1" customWidth="1"/>
    <col min="14857" max="14857" width="9.7265625" style="1" customWidth="1"/>
    <col min="14858" max="14863" width="10.81640625" style="1"/>
    <col min="14864" max="14864" width="14.7265625" style="1" customWidth="1"/>
    <col min="14865" max="14865" width="12.54296875" style="1" customWidth="1"/>
    <col min="14866" max="15105" width="10.81640625" style="1"/>
    <col min="15106" max="15106" width="7.7265625" style="1" customWidth="1"/>
    <col min="15107" max="15107" width="28.7265625" style="1" customWidth="1"/>
    <col min="15108" max="15108" width="14.7265625" style="1" customWidth="1"/>
    <col min="15109" max="15109" width="9.7265625" style="1" customWidth="1"/>
    <col min="15110" max="15110" width="14.7265625" style="1" customWidth="1"/>
    <col min="15111" max="15111" width="9.7265625" style="1" customWidth="1"/>
    <col min="15112" max="15112" width="14.7265625" style="1" customWidth="1"/>
    <col min="15113" max="15113" width="9.7265625" style="1" customWidth="1"/>
    <col min="15114" max="15119" width="10.81640625" style="1"/>
    <col min="15120" max="15120" width="14.7265625" style="1" customWidth="1"/>
    <col min="15121" max="15121" width="12.54296875" style="1" customWidth="1"/>
    <col min="15122" max="15361" width="10.81640625" style="1"/>
    <col min="15362" max="15362" width="7.7265625" style="1" customWidth="1"/>
    <col min="15363" max="15363" width="28.7265625" style="1" customWidth="1"/>
    <col min="15364" max="15364" width="14.7265625" style="1" customWidth="1"/>
    <col min="15365" max="15365" width="9.7265625" style="1" customWidth="1"/>
    <col min="15366" max="15366" width="14.7265625" style="1" customWidth="1"/>
    <col min="15367" max="15367" width="9.7265625" style="1" customWidth="1"/>
    <col min="15368" max="15368" width="14.7265625" style="1" customWidth="1"/>
    <col min="15369" max="15369" width="9.7265625" style="1" customWidth="1"/>
    <col min="15370" max="15375" width="10.81640625" style="1"/>
    <col min="15376" max="15376" width="14.7265625" style="1" customWidth="1"/>
    <col min="15377" max="15377" width="12.54296875" style="1" customWidth="1"/>
    <col min="15378" max="15617" width="10.81640625" style="1"/>
    <col min="15618" max="15618" width="7.7265625" style="1" customWidth="1"/>
    <col min="15619" max="15619" width="28.7265625" style="1" customWidth="1"/>
    <col min="15620" max="15620" width="14.7265625" style="1" customWidth="1"/>
    <col min="15621" max="15621" width="9.7265625" style="1" customWidth="1"/>
    <col min="15622" max="15622" width="14.7265625" style="1" customWidth="1"/>
    <col min="15623" max="15623" width="9.7265625" style="1" customWidth="1"/>
    <col min="15624" max="15624" width="14.7265625" style="1" customWidth="1"/>
    <col min="15625" max="15625" width="9.7265625" style="1" customWidth="1"/>
    <col min="15626" max="15631" width="10.81640625" style="1"/>
    <col min="15632" max="15632" width="14.7265625" style="1" customWidth="1"/>
    <col min="15633" max="15633" width="12.54296875" style="1" customWidth="1"/>
    <col min="15634" max="15873" width="10.81640625" style="1"/>
    <col min="15874" max="15874" width="7.7265625" style="1" customWidth="1"/>
    <col min="15875" max="15875" width="28.7265625" style="1" customWidth="1"/>
    <col min="15876" max="15876" width="14.7265625" style="1" customWidth="1"/>
    <col min="15877" max="15877" width="9.7265625" style="1" customWidth="1"/>
    <col min="15878" max="15878" width="14.7265625" style="1" customWidth="1"/>
    <col min="15879" max="15879" width="9.7265625" style="1" customWidth="1"/>
    <col min="15880" max="15880" width="14.7265625" style="1" customWidth="1"/>
    <col min="15881" max="15881" width="9.7265625" style="1" customWidth="1"/>
    <col min="15882" max="15887" width="10.81640625" style="1"/>
    <col min="15888" max="15888" width="14.7265625" style="1" customWidth="1"/>
    <col min="15889" max="15889" width="12.54296875" style="1" customWidth="1"/>
    <col min="15890" max="16129" width="10.81640625" style="1"/>
    <col min="16130" max="16130" width="7.7265625" style="1" customWidth="1"/>
    <col min="16131" max="16131" width="28.7265625" style="1" customWidth="1"/>
    <col min="16132" max="16132" width="14.7265625" style="1" customWidth="1"/>
    <col min="16133" max="16133" width="9.7265625" style="1" customWidth="1"/>
    <col min="16134" max="16134" width="14.7265625" style="1" customWidth="1"/>
    <col min="16135" max="16135" width="9.7265625" style="1" customWidth="1"/>
    <col min="16136" max="16136" width="14.7265625" style="1" customWidth="1"/>
    <col min="16137" max="16137" width="9.7265625" style="1" customWidth="1"/>
    <col min="16138" max="16143" width="10.81640625" style="1"/>
    <col min="16144" max="16144" width="14.7265625" style="1" customWidth="1"/>
    <col min="16145" max="16145" width="12.54296875" style="1" customWidth="1"/>
    <col min="16146" max="16384" width="10.81640625" style="1"/>
  </cols>
  <sheetData>
    <row r="1" spans="1:14" ht="60" customHeight="1" x14ac:dyDescent="0.35">
      <c r="A1" s="443"/>
      <c r="B1" s="443"/>
      <c r="C1" s="443"/>
      <c r="D1" s="443"/>
      <c r="E1" s="443"/>
      <c r="F1" s="443"/>
      <c r="G1" s="443"/>
      <c r="H1" s="443"/>
      <c r="I1" s="443"/>
      <c r="J1" s="443"/>
      <c r="K1" s="443"/>
      <c r="L1" s="200"/>
      <c r="N1" s="422" t="s">
        <v>63</v>
      </c>
    </row>
    <row r="2" spans="1:14" ht="30.75" customHeight="1" x14ac:dyDescent="0.35">
      <c r="A2" s="443"/>
      <c r="B2" s="443"/>
      <c r="C2" s="443"/>
      <c r="D2" s="443"/>
      <c r="E2" s="443"/>
      <c r="F2" s="443"/>
      <c r="G2" s="443"/>
      <c r="H2" s="443"/>
      <c r="I2" s="443"/>
      <c r="J2" s="443"/>
      <c r="K2" s="443"/>
      <c r="L2" s="200"/>
      <c r="N2" s="422"/>
    </row>
    <row r="3" spans="1:14" ht="14.15" customHeight="1" x14ac:dyDescent="0.35">
      <c r="A3" s="434" t="s">
        <v>161</v>
      </c>
      <c r="B3" s="435"/>
      <c r="C3" s="435"/>
      <c r="D3" s="435"/>
      <c r="E3" s="435"/>
      <c r="F3" s="435"/>
      <c r="G3" s="435"/>
      <c r="H3" s="435"/>
      <c r="I3" s="435"/>
      <c r="J3" s="435"/>
      <c r="K3" s="435"/>
      <c r="L3" s="435"/>
      <c r="M3" s="436"/>
    </row>
    <row r="4" spans="1:14" ht="17.149999999999999" customHeight="1" x14ac:dyDescent="0.35">
      <c r="A4" s="437"/>
      <c r="B4" s="438"/>
      <c r="C4" s="438"/>
      <c r="D4" s="438"/>
      <c r="E4" s="438"/>
      <c r="F4" s="438"/>
      <c r="G4" s="438"/>
      <c r="H4" s="438"/>
      <c r="I4" s="438"/>
      <c r="J4" s="438"/>
      <c r="K4" s="438"/>
      <c r="L4" s="438"/>
      <c r="M4" s="439"/>
    </row>
    <row r="5" spans="1:14" ht="41.15" customHeight="1" x14ac:dyDescent="0.35">
      <c r="A5" s="440" t="s">
        <v>358</v>
      </c>
      <c r="B5" s="441"/>
      <c r="C5" s="441"/>
      <c r="D5" s="441"/>
      <c r="E5" s="441"/>
      <c r="F5" s="441"/>
      <c r="G5" s="441"/>
      <c r="H5" s="441"/>
      <c r="I5" s="441"/>
      <c r="J5" s="441"/>
      <c r="K5" s="441"/>
      <c r="L5" s="441"/>
      <c r="M5" s="442"/>
    </row>
    <row r="6" spans="1:14" ht="14.15" customHeight="1" x14ac:dyDescent="0.35"/>
    <row r="7" spans="1:14" s="259" customFormat="1" ht="18" customHeight="1" x14ac:dyDescent="0.35">
      <c r="A7" s="423" t="s">
        <v>246</v>
      </c>
      <c r="B7" s="425" t="s">
        <v>286</v>
      </c>
      <c r="C7" s="425"/>
      <c r="D7" s="425"/>
      <c r="E7" s="425"/>
      <c r="F7" s="425" t="s">
        <v>287</v>
      </c>
      <c r="G7" s="425"/>
      <c r="H7" s="425"/>
      <c r="I7" s="425"/>
      <c r="J7" s="426" t="s">
        <v>232</v>
      </c>
      <c r="K7" s="426"/>
      <c r="L7" s="426"/>
      <c r="M7" s="427"/>
    </row>
    <row r="8" spans="1:14" s="115" customFormat="1" ht="17.149999999999999" customHeight="1" x14ac:dyDescent="0.35">
      <c r="A8" s="424"/>
      <c r="B8" s="273" t="s">
        <v>195</v>
      </c>
      <c r="C8" s="273" t="s">
        <v>193</v>
      </c>
      <c r="D8" s="273" t="s">
        <v>194</v>
      </c>
      <c r="E8" s="273" t="s">
        <v>233</v>
      </c>
      <c r="F8" s="273" t="s">
        <v>195</v>
      </c>
      <c r="G8" s="273" t="s">
        <v>193</v>
      </c>
      <c r="H8" s="273" t="s">
        <v>194</v>
      </c>
      <c r="I8" s="273" t="s">
        <v>233</v>
      </c>
      <c r="J8" s="273" t="s">
        <v>234</v>
      </c>
      <c r="K8" s="273" t="s">
        <v>193</v>
      </c>
      <c r="L8" s="273" t="s">
        <v>194</v>
      </c>
      <c r="M8" s="274" t="s">
        <v>233</v>
      </c>
      <c r="N8" s="314"/>
    </row>
    <row r="9" spans="1:14" s="82" customFormat="1" ht="14.15" customHeight="1" x14ac:dyDescent="0.35">
      <c r="A9" s="315" t="s">
        <v>288</v>
      </c>
      <c r="B9" s="316">
        <v>563217.68999999994</v>
      </c>
      <c r="C9" s="317">
        <v>4.4400000000000004</v>
      </c>
      <c r="D9" s="316">
        <v>48959.35</v>
      </c>
      <c r="E9" s="298">
        <v>1</v>
      </c>
      <c r="F9" s="316">
        <v>439656.74</v>
      </c>
      <c r="G9" s="317">
        <v>4.7300000000000004</v>
      </c>
      <c r="H9" s="316">
        <v>40755.839999999997</v>
      </c>
      <c r="I9" s="298">
        <v>1</v>
      </c>
      <c r="J9" s="316">
        <v>6468026.1699999999</v>
      </c>
      <c r="K9" s="317">
        <v>6.68</v>
      </c>
      <c r="L9" s="316">
        <v>846250.78</v>
      </c>
      <c r="M9" s="299">
        <v>1</v>
      </c>
    </row>
    <row r="10" spans="1:14" s="82" customFormat="1" ht="14.15" customHeight="1" x14ac:dyDescent="0.35">
      <c r="A10" s="218" t="s">
        <v>289</v>
      </c>
      <c r="B10" s="245">
        <v>135684.12</v>
      </c>
      <c r="C10" s="246">
        <v>7.03</v>
      </c>
      <c r="D10" s="245">
        <v>18703.490000000002</v>
      </c>
      <c r="E10" s="334">
        <f>+B10/$B$9</f>
        <v>0.240908839351264</v>
      </c>
      <c r="F10" s="245">
        <v>99980.79</v>
      </c>
      <c r="G10" s="246">
        <v>7.97</v>
      </c>
      <c r="H10" s="245">
        <v>15609.46</v>
      </c>
      <c r="I10" s="334">
        <f>+F10/$F$9</f>
        <v>0.22740647624326196</v>
      </c>
      <c r="J10" s="245">
        <v>896573.01</v>
      </c>
      <c r="K10" s="246">
        <v>10.3</v>
      </c>
      <c r="L10" s="245">
        <v>181012.56</v>
      </c>
      <c r="M10" s="335">
        <f>+J10/$J$9</f>
        <v>0.13861616920452258</v>
      </c>
    </row>
    <row r="11" spans="1:14" s="82" customFormat="1" ht="14.15" customHeight="1" x14ac:dyDescent="0.35">
      <c r="A11" s="219" t="s">
        <v>290</v>
      </c>
      <c r="B11" s="247">
        <v>108654.42</v>
      </c>
      <c r="C11" s="248">
        <v>10.55</v>
      </c>
      <c r="D11" s="247">
        <v>22472.39</v>
      </c>
      <c r="E11" s="329">
        <f t="shared" ref="E11:E21" si="0">+B11/$B$9</f>
        <v>0.19291727147277637</v>
      </c>
      <c r="F11" s="247">
        <v>95488.42</v>
      </c>
      <c r="G11" s="248">
        <v>11.68</v>
      </c>
      <c r="H11" s="247">
        <v>21862.77</v>
      </c>
      <c r="I11" s="329">
        <f t="shared" ref="I11:I23" si="1">+F11/$F$9</f>
        <v>0.21718857306725242</v>
      </c>
      <c r="J11" s="247">
        <v>2309916.34</v>
      </c>
      <c r="K11" s="248">
        <v>14.55</v>
      </c>
      <c r="L11" s="247">
        <v>658552.18999999994</v>
      </c>
      <c r="M11" s="326">
        <f t="shared" ref="M11:M23" si="2">+J11/$J$9</f>
        <v>0.35712847772846906</v>
      </c>
    </row>
    <row r="12" spans="1:14" s="82" customFormat="1" ht="14.15" customHeight="1" x14ac:dyDescent="0.35">
      <c r="A12" s="5" t="s">
        <v>291</v>
      </c>
      <c r="B12" s="249">
        <v>4277.1400000000003</v>
      </c>
      <c r="C12" s="250">
        <v>22.84</v>
      </c>
      <c r="D12" s="249">
        <v>1915.11</v>
      </c>
      <c r="E12" s="328">
        <f t="shared" si="0"/>
        <v>7.5941151635347259E-3</v>
      </c>
      <c r="F12" s="249">
        <v>3951.18</v>
      </c>
      <c r="G12" s="250">
        <v>23.99</v>
      </c>
      <c r="H12" s="249">
        <v>1857.72</v>
      </c>
      <c r="I12" s="328">
        <f t="shared" si="1"/>
        <v>8.9869656041210687E-3</v>
      </c>
      <c r="J12" s="249">
        <v>47557.440000000002</v>
      </c>
      <c r="K12" s="250">
        <v>22.06</v>
      </c>
      <c r="L12" s="249">
        <v>20558.07</v>
      </c>
      <c r="M12" s="325">
        <f t="shared" si="2"/>
        <v>7.3526975231765343E-3</v>
      </c>
    </row>
    <row r="13" spans="1:14" s="82" customFormat="1" ht="14.15" customHeight="1" x14ac:dyDescent="0.35">
      <c r="A13" s="219" t="s">
        <v>292</v>
      </c>
      <c r="B13" s="247">
        <v>2919.07</v>
      </c>
      <c r="C13" s="248">
        <v>22.78</v>
      </c>
      <c r="D13" s="247">
        <v>1303.22</v>
      </c>
      <c r="E13" s="329">
        <f>+B13/$B$9</f>
        <v>5.1828450203685907E-3</v>
      </c>
      <c r="F13" s="247">
        <v>2600.31</v>
      </c>
      <c r="G13" s="248">
        <v>24.55</v>
      </c>
      <c r="H13" s="247">
        <v>1251.44</v>
      </c>
      <c r="I13" s="329">
        <f>+F13/$F$9</f>
        <v>5.9144095004662047E-3</v>
      </c>
      <c r="J13" s="247">
        <v>56740.6</v>
      </c>
      <c r="K13" s="248">
        <v>23.22</v>
      </c>
      <c r="L13" s="247">
        <v>25825.86</v>
      </c>
      <c r="M13" s="326">
        <f t="shared" si="2"/>
        <v>8.7724753284354751E-3</v>
      </c>
    </row>
    <row r="14" spans="1:14" s="82" customFormat="1" ht="14.15" customHeight="1" x14ac:dyDescent="0.35">
      <c r="A14" s="5" t="s">
        <v>293</v>
      </c>
      <c r="B14" s="249">
        <v>53834.31</v>
      </c>
      <c r="C14" s="250">
        <v>6.95</v>
      </c>
      <c r="D14" s="249">
        <v>7330.53</v>
      </c>
      <c r="E14" s="328">
        <f t="shared" si="0"/>
        <v>9.5583485667859625E-2</v>
      </c>
      <c r="F14" s="249">
        <v>40389.42</v>
      </c>
      <c r="G14" s="250">
        <v>7.37</v>
      </c>
      <c r="H14" s="249">
        <v>5835.54</v>
      </c>
      <c r="I14" s="328">
        <f t="shared" si="1"/>
        <v>9.186580421808159E-2</v>
      </c>
      <c r="J14" s="249">
        <v>403396.31</v>
      </c>
      <c r="K14" s="250">
        <v>9.57</v>
      </c>
      <c r="L14" s="249">
        <v>75659.38</v>
      </c>
      <c r="M14" s="325">
        <f t="shared" si="2"/>
        <v>6.2367760951715506E-2</v>
      </c>
    </row>
    <row r="15" spans="1:14" s="82" customFormat="1" ht="14.15" customHeight="1" x14ac:dyDescent="0.35">
      <c r="A15" s="219" t="s">
        <v>294</v>
      </c>
      <c r="B15" s="247">
        <v>21829.73</v>
      </c>
      <c r="C15" s="248">
        <v>12.31</v>
      </c>
      <c r="D15" s="247">
        <v>5266.04</v>
      </c>
      <c r="E15" s="329">
        <f t="shared" si="0"/>
        <v>3.8758956594562931E-2</v>
      </c>
      <c r="F15" s="247">
        <v>19268.98</v>
      </c>
      <c r="G15" s="248">
        <v>12.9</v>
      </c>
      <c r="H15" s="247">
        <v>4871.71</v>
      </c>
      <c r="I15" s="329">
        <f t="shared" si="1"/>
        <v>4.3827327655661552E-2</v>
      </c>
      <c r="J15" s="247">
        <v>208705.86</v>
      </c>
      <c r="K15" s="248">
        <v>15.31</v>
      </c>
      <c r="L15" s="247">
        <v>62637.23</v>
      </c>
      <c r="M15" s="326">
        <f t="shared" si="2"/>
        <v>3.2267318423666799E-2</v>
      </c>
    </row>
    <row r="16" spans="1:14" s="82" customFormat="1" ht="14.15" customHeight="1" x14ac:dyDescent="0.35">
      <c r="A16" s="220" t="s">
        <v>295</v>
      </c>
      <c r="B16" s="249">
        <v>50075.8</v>
      </c>
      <c r="C16" s="250">
        <v>11.12</v>
      </c>
      <c r="D16" s="249">
        <v>10913.54</v>
      </c>
      <c r="E16" s="328">
        <f t="shared" si="0"/>
        <v>8.8910204507248361E-2</v>
      </c>
      <c r="F16" s="249">
        <v>38771.660000000003</v>
      </c>
      <c r="G16" s="250">
        <v>11.82</v>
      </c>
      <c r="H16" s="249">
        <v>8978.6200000000008</v>
      </c>
      <c r="I16" s="328">
        <f>+F16/$F$9</f>
        <v>8.8186206357259544E-2</v>
      </c>
      <c r="J16" s="249">
        <v>336267.14</v>
      </c>
      <c r="K16" s="250">
        <v>16.350000000000001</v>
      </c>
      <c r="L16" s="249">
        <v>107789.04</v>
      </c>
      <c r="M16" s="325">
        <f t="shared" si="2"/>
        <v>5.198914338962856E-2</v>
      </c>
    </row>
    <row r="17" spans="1:80" s="82" customFormat="1" ht="14.15" customHeight="1" x14ac:dyDescent="0.35">
      <c r="A17" s="219" t="s">
        <v>296</v>
      </c>
      <c r="B17" s="247">
        <v>12191.4</v>
      </c>
      <c r="C17" s="248">
        <v>15.05</v>
      </c>
      <c r="D17" s="247">
        <v>3595.37</v>
      </c>
      <c r="E17" s="329">
        <f>+B17/$B$9</f>
        <v>2.1645982035827037E-2</v>
      </c>
      <c r="F17" s="247">
        <v>10930.88</v>
      </c>
      <c r="G17" s="248">
        <v>15.39</v>
      </c>
      <c r="H17" s="247">
        <v>3298.04</v>
      </c>
      <c r="I17" s="329">
        <f t="shared" si="1"/>
        <v>2.4862305079185184E-2</v>
      </c>
      <c r="J17" s="247">
        <v>139102.48000000001</v>
      </c>
      <c r="K17" s="248">
        <v>15.96</v>
      </c>
      <c r="L17" s="247">
        <v>43524.39</v>
      </c>
      <c r="M17" s="326">
        <f t="shared" si="2"/>
        <v>2.1506171487862116E-2</v>
      </c>
    </row>
    <row r="18" spans="1:80" s="82" customFormat="1" ht="14.15" customHeight="1" x14ac:dyDescent="0.35">
      <c r="A18" s="221" t="s">
        <v>297</v>
      </c>
      <c r="B18" s="249">
        <v>48313.24</v>
      </c>
      <c r="C18" s="250">
        <v>12.64</v>
      </c>
      <c r="D18" s="249">
        <v>11969.04</v>
      </c>
      <c r="E18" s="328">
        <f>+B18/$B$9</f>
        <v>8.5780757348015838E-2</v>
      </c>
      <c r="F18" s="249">
        <v>39251.919999999998</v>
      </c>
      <c r="G18" s="250">
        <v>10.77</v>
      </c>
      <c r="H18" s="249">
        <v>8282.43</v>
      </c>
      <c r="I18" s="328">
        <f t="shared" si="1"/>
        <v>8.92785585409199E-2</v>
      </c>
      <c r="J18" s="249">
        <v>578159.98</v>
      </c>
      <c r="K18" s="250">
        <v>16.77</v>
      </c>
      <c r="L18" s="249">
        <v>190004.42</v>
      </c>
      <c r="M18" s="325">
        <f t="shared" si="2"/>
        <v>8.938739034199053E-2</v>
      </c>
    </row>
    <row r="19" spans="1:80" s="82" customFormat="1" ht="14.15" customHeight="1" x14ac:dyDescent="0.35">
      <c r="A19" s="219" t="s">
        <v>298</v>
      </c>
      <c r="B19" s="247">
        <v>2281.75</v>
      </c>
      <c r="C19" s="248">
        <v>24.65</v>
      </c>
      <c r="D19" s="247">
        <v>1102.49</v>
      </c>
      <c r="E19" s="329">
        <f t="shared" si="0"/>
        <v>4.0512754491074318E-3</v>
      </c>
      <c r="F19" s="247">
        <v>1972.32</v>
      </c>
      <c r="G19" s="248">
        <v>21.54</v>
      </c>
      <c r="H19" s="247">
        <v>832.62</v>
      </c>
      <c r="I19" s="329">
        <f t="shared" si="1"/>
        <v>4.4860451815204741E-3</v>
      </c>
      <c r="J19" s="247">
        <v>22593.42</v>
      </c>
      <c r="K19" s="248">
        <v>25.49</v>
      </c>
      <c r="L19" s="247">
        <v>11288.07</v>
      </c>
      <c r="M19" s="326">
        <f>+J19/$J$9</f>
        <v>3.4930934733679343E-3</v>
      </c>
    </row>
    <row r="20" spans="1:80" s="82" customFormat="1" ht="14.15" customHeight="1" x14ac:dyDescent="0.35">
      <c r="A20" s="221" t="s">
        <v>299</v>
      </c>
      <c r="B20" s="249">
        <v>2481.62</v>
      </c>
      <c r="C20" s="250">
        <v>20.69</v>
      </c>
      <c r="D20" s="249">
        <v>1006.19</v>
      </c>
      <c r="E20" s="328">
        <f t="shared" si="0"/>
        <v>4.4061471151589718E-3</v>
      </c>
      <c r="F20" s="249">
        <v>1694.36</v>
      </c>
      <c r="G20" s="250">
        <v>21.62</v>
      </c>
      <c r="H20" s="249">
        <v>718</v>
      </c>
      <c r="I20" s="328">
        <f t="shared" si="1"/>
        <v>3.8538246905983971E-3</v>
      </c>
      <c r="J20" s="249">
        <v>8199.44</v>
      </c>
      <c r="K20" s="250">
        <v>21.68</v>
      </c>
      <c r="L20" s="249">
        <v>3483.6</v>
      </c>
      <c r="M20" s="325">
        <f t="shared" si="2"/>
        <v>1.2676881299631478E-3</v>
      </c>
    </row>
    <row r="21" spans="1:80" s="82" customFormat="1" ht="14.15" customHeight="1" x14ac:dyDescent="0.35">
      <c r="A21" s="219" t="s">
        <v>300</v>
      </c>
      <c r="B21" s="247">
        <v>1886.22</v>
      </c>
      <c r="C21" s="248">
        <v>22.88</v>
      </c>
      <c r="D21" s="247">
        <v>845.8</v>
      </c>
      <c r="E21" s="329">
        <f t="shared" si="0"/>
        <v>3.3490070242644548E-3</v>
      </c>
      <c r="F21" s="247">
        <v>1323.75</v>
      </c>
      <c r="G21" s="248">
        <v>29.02</v>
      </c>
      <c r="H21" s="247">
        <v>752.86</v>
      </c>
      <c r="I21" s="329">
        <f>+F21/$F$9</f>
        <v>3.0108716177079421E-3</v>
      </c>
      <c r="J21" s="247">
        <v>16797.27</v>
      </c>
      <c r="K21" s="248">
        <v>32.26</v>
      </c>
      <c r="L21" s="247">
        <v>10620.66</v>
      </c>
      <c r="M21" s="326">
        <f t="shared" si="2"/>
        <v>2.5969700119503384E-3</v>
      </c>
    </row>
    <row r="22" spans="1:80" s="82" customFormat="1" ht="14.15" customHeight="1" x14ac:dyDescent="0.35">
      <c r="A22" s="221" t="s">
        <v>301</v>
      </c>
      <c r="B22" s="249">
        <v>4245.13</v>
      </c>
      <c r="C22" s="250">
        <v>21.96</v>
      </c>
      <c r="D22" s="249">
        <v>1826.96</v>
      </c>
      <c r="E22" s="328">
        <f>+B22/$B$9</f>
        <v>7.5372810111841489E-3</v>
      </c>
      <c r="F22" s="249">
        <v>3512.96</v>
      </c>
      <c r="G22" s="250">
        <v>22.82</v>
      </c>
      <c r="H22" s="249">
        <v>1571.06</v>
      </c>
      <c r="I22" s="328">
        <f>+F22/$F$9</f>
        <v>7.9902334716852059E-3</v>
      </c>
      <c r="J22" s="249">
        <v>51464.43</v>
      </c>
      <c r="K22" s="250">
        <v>23.03</v>
      </c>
      <c r="L22" s="249">
        <v>23229.55</v>
      </c>
      <c r="M22" s="325">
        <f>+J22/$J$9</f>
        <v>7.9567442442800129E-3</v>
      </c>
    </row>
    <row r="23" spans="1:80" s="82" customFormat="1" ht="14.15" customHeight="1" x14ac:dyDescent="0.35">
      <c r="A23" s="222" t="s">
        <v>302</v>
      </c>
      <c r="B23" s="251">
        <v>114543.74</v>
      </c>
      <c r="C23" s="252">
        <v>10.86</v>
      </c>
      <c r="D23" s="251">
        <v>24390.9</v>
      </c>
      <c r="E23" s="330">
        <f>+B23/$B$9</f>
        <v>0.2033738322388276</v>
      </c>
      <c r="F23" s="251">
        <v>80519.81</v>
      </c>
      <c r="G23" s="252">
        <v>12.56</v>
      </c>
      <c r="H23" s="251">
        <v>19821.41</v>
      </c>
      <c r="I23" s="330">
        <f t="shared" si="1"/>
        <v>0.18314244426231246</v>
      </c>
      <c r="J23" s="251">
        <v>1392552.45</v>
      </c>
      <c r="K23" s="252">
        <v>13.32</v>
      </c>
      <c r="L23" s="251">
        <v>363429.48</v>
      </c>
      <c r="M23" s="331">
        <f t="shared" si="2"/>
        <v>0.21529789976097144</v>
      </c>
    </row>
    <row r="24" spans="1:80" ht="14.15" customHeight="1" x14ac:dyDescent="0.35">
      <c r="L24" s="206"/>
    </row>
    <row r="25" spans="1:80" s="24" customFormat="1" ht="16" customHeight="1" x14ac:dyDescent="0.45">
      <c r="A25" s="207" t="s">
        <v>272</v>
      </c>
      <c r="B25" s="208"/>
      <c r="C25" s="208"/>
      <c r="D25" s="208"/>
      <c r="E25" s="208"/>
      <c r="F25" s="208"/>
      <c r="G25" s="208"/>
      <c r="H25" s="208"/>
      <c r="I25" s="208"/>
      <c r="J25" s="208"/>
      <c r="K25" s="208"/>
      <c r="L25" s="208"/>
      <c r="M25" s="209"/>
    </row>
    <row r="26" spans="1:80" s="18" customFormat="1" ht="16" customHeight="1" x14ac:dyDescent="0.35">
      <c r="A26" s="420" t="s">
        <v>376</v>
      </c>
      <c r="B26" s="20"/>
      <c r="C26" s="20"/>
      <c r="D26" s="20"/>
      <c r="E26" s="20"/>
      <c r="F26" s="20"/>
      <c r="G26" s="20"/>
      <c r="H26" s="20"/>
      <c r="I26" s="20"/>
      <c r="J26" s="20"/>
      <c r="K26" s="20"/>
      <c r="L26" s="20"/>
      <c r="M26" s="36"/>
    </row>
    <row r="27" spans="1:80" s="73" customFormat="1" ht="33" customHeight="1" x14ac:dyDescent="0.35">
      <c r="A27" s="431" t="s">
        <v>387</v>
      </c>
      <c r="B27" s="432"/>
      <c r="C27" s="432"/>
      <c r="D27" s="432"/>
      <c r="E27" s="432"/>
      <c r="F27" s="432"/>
      <c r="G27" s="432"/>
      <c r="H27" s="432"/>
      <c r="I27" s="432"/>
      <c r="J27" s="432"/>
      <c r="K27" s="432"/>
      <c r="L27" s="432"/>
      <c r="M27" s="433"/>
      <c r="N27" s="41"/>
      <c r="O27" s="41"/>
      <c r="P27" s="41"/>
      <c r="Q27" s="41"/>
      <c r="R27" s="41"/>
      <c r="S27" s="41"/>
      <c r="T27" s="41"/>
      <c r="U27" s="41"/>
      <c r="V27" s="41"/>
      <c r="W27" s="41"/>
      <c r="X27" s="41"/>
      <c r="Y27" s="41"/>
    </row>
    <row r="28" spans="1:80" s="18" customFormat="1" ht="16" customHeight="1" x14ac:dyDescent="0.35">
      <c r="A28" s="428" t="s">
        <v>407</v>
      </c>
      <c r="B28" s="429"/>
      <c r="C28" s="429"/>
      <c r="D28" s="429"/>
      <c r="E28" s="429"/>
      <c r="F28" s="429"/>
      <c r="G28" s="429"/>
      <c r="H28" s="429"/>
      <c r="I28" s="429"/>
      <c r="J28" s="429"/>
      <c r="K28" s="429"/>
      <c r="L28" s="429"/>
      <c r="M28" s="430"/>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row>
    <row r="29" spans="1:80" s="24" customFormat="1" ht="16" customHeight="1" x14ac:dyDescent="0.45">
      <c r="A29" s="212" t="s">
        <v>426</v>
      </c>
      <c r="M29" s="211"/>
    </row>
    <row r="30" spans="1:80" s="24" customFormat="1" ht="16" customHeight="1" x14ac:dyDescent="0.45">
      <c r="A30" s="212" t="s">
        <v>413</v>
      </c>
      <c r="M30" s="211"/>
    </row>
    <row r="31" spans="1:80" s="210" customFormat="1" ht="16" customHeight="1" x14ac:dyDescent="0.25">
      <c r="A31" s="29" t="s">
        <v>396</v>
      </c>
      <c r="B31" s="30"/>
      <c r="C31" s="30"/>
      <c r="D31" s="213"/>
      <c r="E31" s="213"/>
      <c r="F31" s="213"/>
      <c r="G31" s="213"/>
      <c r="H31" s="213"/>
      <c r="I31" s="213"/>
      <c r="J31" s="213"/>
      <c r="K31" s="213"/>
      <c r="L31" s="213"/>
      <c r="M31" s="214"/>
      <c r="N31" s="215"/>
      <c r="O31" s="215"/>
      <c r="P31" s="215"/>
      <c r="Q31" s="215"/>
      <c r="R31" s="215"/>
      <c r="S31" s="215"/>
      <c r="T31" s="215"/>
      <c r="U31" s="215"/>
      <c r="V31" s="215"/>
      <c r="W31" s="215"/>
      <c r="X31" s="215"/>
      <c r="Y31" s="215"/>
      <c r="Z31" s="215"/>
    </row>
    <row r="32" spans="1:80" ht="16" customHeight="1" x14ac:dyDescent="0.35">
      <c r="A32" s="371" t="s">
        <v>462</v>
      </c>
      <c r="B32" s="216"/>
      <c r="C32" s="216"/>
      <c r="D32" s="216"/>
      <c r="E32" s="216"/>
      <c r="F32" s="216"/>
      <c r="G32" s="216"/>
      <c r="H32" s="216"/>
      <c r="I32" s="216"/>
      <c r="J32" s="216"/>
      <c r="K32" s="216"/>
      <c r="L32" s="216"/>
      <c r="M32" s="217"/>
    </row>
  </sheetData>
  <mergeCells count="10">
    <mergeCell ref="A28:M28"/>
    <mergeCell ref="A27:M27"/>
    <mergeCell ref="A3:M4"/>
    <mergeCell ref="A5:M5"/>
    <mergeCell ref="A1:K2"/>
    <mergeCell ref="N1:N2"/>
    <mergeCell ref="A7:A8"/>
    <mergeCell ref="B7:E7"/>
    <mergeCell ref="F7:I7"/>
    <mergeCell ref="J7:M7"/>
  </mergeCells>
  <hyperlinks>
    <hyperlink ref="N1" location="Índice!A1" display="Regresar al índice" xr:uid="{3A6A44A9-9EB5-47B0-810E-955C5CB152DC}"/>
  </hyperlink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CB56"/>
  <sheetViews>
    <sheetView showGridLines="0" topLeftCell="A37" zoomScale="92" zoomScaleNormal="92" workbookViewId="0">
      <selection activeCell="A57" sqref="A57"/>
    </sheetView>
  </sheetViews>
  <sheetFormatPr baseColWidth="10" defaultColWidth="11.453125" defaultRowHeight="16" x14ac:dyDescent="0.35"/>
  <cols>
    <col min="1" max="1" width="44.81640625" style="3" customWidth="1"/>
    <col min="2" max="2" width="19" style="3" customWidth="1"/>
    <col min="3" max="3" width="9.7265625" style="3" customWidth="1"/>
    <col min="4" max="4" width="13.54296875" style="3" customWidth="1"/>
    <col min="5" max="5" width="19" style="3" customWidth="1"/>
    <col min="6" max="6" width="10.54296875" style="3" customWidth="1"/>
    <col min="7" max="7" width="13.1796875" style="3" customWidth="1"/>
    <col min="8" max="8" width="12.54296875" style="3" customWidth="1"/>
    <col min="9" max="9" width="9.81640625" style="3" customWidth="1"/>
    <col min="10" max="10" width="10.453125" style="3" customWidth="1"/>
    <col min="11" max="11" width="16.54296875" style="3" customWidth="1"/>
    <col min="12" max="12" width="14.7265625" style="3" customWidth="1"/>
    <col min="13" max="13" width="12.54296875" style="3" customWidth="1"/>
    <col min="14" max="253" width="11.453125" style="3"/>
    <col min="254" max="254" width="7.7265625" style="3" customWidth="1"/>
    <col min="255" max="255" width="28.7265625" style="3" customWidth="1"/>
    <col min="256" max="256" width="14.7265625" style="3" customWidth="1"/>
    <col min="257" max="257" width="9.7265625" style="3" customWidth="1"/>
    <col min="258" max="258" width="14.7265625" style="3" customWidth="1"/>
    <col min="259" max="259" width="9.7265625" style="3" customWidth="1"/>
    <col min="260" max="260" width="14.7265625" style="3" customWidth="1"/>
    <col min="261" max="261" width="9.7265625" style="3" customWidth="1"/>
    <col min="262" max="267" width="11.453125" style="3"/>
    <col min="268" max="268" width="14.7265625" style="3" customWidth="1"/>
    <col min="269" max="269" width="12.54296875" style="3" customWidth="1"/>
    <col min="270" max="509" width="11.453125" style="3"/>
    <col min="510" max="510" width="7.7265625" style="3" customWidth="1"/>
    <col min="511" max="511" width="28.7265625" style="3" customWidth="1"/>
    <col min="512" max="512" width="14.7265625" style="3" customWidth="1"/>
    <col min="513" max="513" width="9.7265625" style="3" customWidth="1"/>
    <col min="514" max="514" width="14.7265625" style="3" customWidth="1"/>
    <col min="515" max="515" width="9.7265625" style="3" customWidth="1"/>
    <col min="516" max="516" width="14.7265625" style="3" customWidth="1"/>
    <col min="517" max="517" width="9.7265625" style="3" customWidth="1"/>
    <col min="518" max="523" width="11.453125" style="3"/>
    <col min="524" max="524" width="14.7265625" style="3" customWidth="1"/>
    <col min="525" max="525" width="12.54296875" style="3" customWidth="1"/>
    <col min="526" max="765" width="11.453125" style="3"/>
    <col min="766" max="766" width="7.7265625" style="3" customWidth="1"/>
    <col min="767" max="767" width="28.7265625" style="3" customWidth="1"/>
    <col min="768" max="768" width="14.7265625" style="3" customWidth="1"/>
    <col min="769" max="769" width="9.7265625" style="3" customWidth="1"/>
    <col min="770" max="770" width="14.7265625" style="3" customWidth="1"/>
    <col min="771" max="771" width="9.7265625" style="3" customWidth="1"/>
    <col min="772" max="772" width="14.7265625" style="3" customWidth="1"/>
    <col min="773" max="773" width="9.7265625" style="3" customWidth="1"/>
    <col min="774" max="779" width="11.453125" style="3"/>
    <col min="780" max="780" width="14.7265625" style="3" customWidth="1"/>
    <col min="781" max="781" width="12.54296875" style="3" customWidth="1"/>
    <col min="782" max="1021" width="11.453125" style="3"/>
    <col min="1022" max="1022" width="7.7265625" style="3" customWidth="1"/>
    <col min="1023" max="1023" width="28.7265625" style="3" customWidth="1"/>
    <col min="1024" max="1024" width="14.7265625" style="3" customWidth="1"/>
    <col min="1025" max="1025" width="9.7265625" style="3" customWidth="1"/>
    <col min="1026" max="1026" width="14.7265625" style="3" customWidth="1"/>
    <col min="1027" max="1027" width="9.7265625" style="3" customWidth="1"/>
    <col min="1028" max="1028" width="14.7265625" style="3" customWidth="1"/>
    <col min="1029" max="1029" width="9.7265625" style="3" customWidth="1"/>
    <col min="1030" max="1035" width="11.453125" style="3"/>
    <col min="1036" max="1036" width="14.7265625" style="3" customWidth="1"/>
    <col min="1037" max="1037" width="12.54296875" style="3" customWidth="1"/>
    <col min="1038" max="1277" width="11.453125" style="3"/>
    <col min="1278" max="1278" width="7.7265625" style="3" customWidth="1"/>
    <col min="1279" max="1279" width="28.7265625" style="3" customWidth="1"/>
    <col min="1280" max="1280" width="14.7265625" style="3" customWidth="1"/>
    <col min="1281" max="1281" width="9.7265625" style="3" customWidth="1"/>
    <col min="1282" max="1282" width="14.7265625" style="3" customWidth="1"/>
    <col min="1283" max="1283" width="9.7265625" style="3" customWidth="1"/>
    <col min="1284" max="1284" width="14.7265625" style="3" customWidth="1"/>
    <col min="1285" max="1285" width="9.7265625" style="3" customWidth="1"/>
    <col min="1286" max="1291" width="11.453125" style="3"/>
    <col min="1292" max="1292" width="14.7265625" style="3" customWidth="1"/>
    <col min="1293" max="1293" width="12.54296875" style="3" customWidth="1"/>
    <col min="1294" max="1533" width="11.453125" style="3"/>
    <col min="1534" max="1534" width="7.7265625" style="3" customWidth="1"/>
    <col min="1535" max="1535" width="28.7265625" style="3" customWidth="1"/>
    <col min="1536" max="1536" width="14.7265625" style="3" customWidth="1"/>
    <col min="1537" max="1537" width="9.7265625" style="3" customWidth="1"/>
    <col min="1538" max="1538" width="14.7265625" style="3" customWidth="1"/>
    <col min="1539" max="1539" width="9.7265625" style="3" customWidth="1"/>
    <col min="1540" max="1540" width="14.7265625" style="3" customWidth="1"/>
    <col min="1541" max="1541" width="9.7265625" style="3" customWidth="1"/>
    <col min="1542" max="1547" width="11.453125" style="3"/>
    <col min="1548" max="1548" width="14.7265625" style="3" customWidth="1"/>
    <col min="1549" max="1549" width="12.54296875" style="3" customWidth="1"/>
    <col min="1550" max="1789" width="11.453125" style="3"/>
    <col min="1790" max="1790" width="7.7265625" style="3" customWidth="1"/>
    <col min="1791" max="1791" width="28.7265625" style="3" customWidth="1"/>
    <col min="1792" max="1792" width="14.7265625" style="3" customWidth="1"/>
    <col min="1793" max="1793" width="9.7265625" style="3" customWidth="1"/>
    <col min="1794" max="1794" width="14.7265625" style="3" customWidth="1"/>
    <col min="1795" max="1795" width="9.7265625" style="3" customWidth="1"/>
    <col min="1796" max="1796" width="14.7265625" style="3" customWidth="1"/>
    <col min="1797" max="1797" width="9.7265625" style="3" customWidth="1"/>
    <col min="1798" max="1803" width="11.453125" style="3"/>
    <col min="1804" max="1804" width="14.7265625" style="3" customWidth="1"/>
    <col min="1805" max="1805" width="12.54296875" style="3" customWidth="1"/>
    <col min="1806" max="2045" width="11.453125" style="3"/>
    <col min="2046" max="2046" width="7.7265625" style="3" customWidth="1"/>
    <col min="2047" max="2047" width="28.7265625" style="3" customWidth="1"/>
    <col min="2048" max="2048" width="14.7265625" style="3" customWidth="1"/>
    <col min="2049" max="2049" width="9.7265625" style="3" customWidth="1"/>
    <col min="2050" max="2050" width="14.7265625" style="3" customWidth="1"/>
    <col min="2051" max="2051" width="9.7265625" style="3" customWidth="1"/>
    <col min="2052" max="2052" width="14.7265625" style="3" customWidth="1"/>
    <col min="2053" max="2053" width="9.7265625" style="3" customWidth="1"/>
    <col min="2054" max="2059" width="11.453125" style="3"/>
    <col min="2060" max="2060" width="14.7265625" style="3" customWidth="1"/>
    <col min="2061" max="2061" width="12.54296875" style="3" customWidth="1"/>
    <col min="2062" max="2301" width="11.453125" style="3"/>
    <col min="2302" max="2302" width="7.7265625" style="3" customWidth="1"/>
    <col min="2303" max="2303" width="28.7265625" style="3" customWidth="1"/>
    <col min="2304" max="2304" width="14.7265625" style="3" customWidth="1"/>
    <col min="2305" max="2305" width="9.7265625" style="3" customWidth="1"/>
    <col min="2306" max="2306" width="14.7265625" style="3" customWidth="1"/>
    <col min="2307" max="2307" width="9.7265625" style="3" customWidth="1"/>
    <col min="2308" max="2308" width="14.7265625" style="3" customWidth="1"/>
    <col min="2309" max="2309" width="9.7265625" style="3" customWidth="1"/>
    <col min="2310" max="2315" width="11.453125" style="3"/>
    <col min="2316" max="2316" width="14.7265625" style="3" customWidth="1"/>
    <col min="2317" max="2317" width="12.54296875" style="3" customWidth="1"/>
    <col min="2318" max="2557" width="11.453125" style="3"/>
    <col min="2558" max="2558" width="7.7265625" style="3" customWidth="1"/>
    <col min="2559" max="2559" width="28.7265625" style="3" customWidth="1"/>
    <col min="2560" max="2560" width="14.7265625" style="3" customWidth="1"/>
    <col min="2561" max="2561" width="9.7265625" style="3" customWidth="1"/>
    <col min="2562" max="2562" width="14.7265625" style="3" customWidth="1"/>
    <col min="2563" max="2563" width="9.7265625" style="3" customWidth="1"/>
    <col min="2564" max="2564" width="14.7265625" style="3" customWidth="1"/>
    <col min="2565" max="2565" width="9.7265625" style="3" customWidth="1"/>
    <col min="2566" max="2571" width="11.453125" style="3"/>
    <col min="2572" max="2572" width="14.7265625" style="3" customWidth="1"/>
    <col min="2573" max="2573" width="12.54296875" style="3" customWidth="1"/>
    <col min="2574" max="2813" width="11.453125" style="3"/>
    <col min="2814" max="2814" width="7.7265625" style="3" customWidth="1"/>
    <col min="2815" max="2815" width="28.7265625" style="3" customWidth="1"/>
    <col min="2816" max="2816" width="14.7265625" style="3" customWidth="1"/>
    <col min="2817" max="2817" width="9.7265625" style="3" customWidth="1"/>
    <col min="2818" max="2818" width="14.7265625" style="3" customWidth="1"/>
    <col min="2819" max="2819" width="9.7265625" style="3" customWidth="1"/>
    <col min="2820" max="2820" width="14.7265625" style="3" customWidth="1"/>
    <col min="2821" max="2821" width="9.7265625" style="3" customWidth="1"/>
    <col min="2822" max="2827" width="11.453125" style="3"/>
    <col min="2828" max="2828" width="14.7265625" style="3" customWidth="1"/>
    <col min="2829" max="2829" width="12.54296875" style="3" customWidth="1"/>
    <col min="2830" max="3069" width="11.453125" style="3"/>
    <col min="3070" max="3070" width="7.7265625" style="3" customWidth="1"/>
    <col min="3071" max="3071" width="28.7265625" style="3" customWidth="1"/>
    <col min="3072" max="3072" width="14.7265625" style="3" customWidth="1"/>
    <col min="3073" max="3073" width="9.7265625" style="3" customWidth="1"/>
    <col min="3074" max="3074" width="14.7265625" style="3" customWidth="1"/>
    <col min="3075" max="3075" width="9.7265625" style="3" customWidth="1"/>
    <col min="3076" max="3076" width="14.7265625" style="3" customWidth="1"/>
    <col min="3077" max="3077" width="9.7265625" style="3" customWidth="1"/>
    <col min="3078" max="3083" width="11.453125" style="3"/>
    <col min="3084" max="3084" width="14.7265625" style="3" customWidth="1"/>
    <col min="3085" max="3085" width="12.54296875" style="3" customWidth="1"/>
    <col min="3086" max="3325" width="11.453125" style="3"/>
    <col min="3326" max="3326" width="7.7265625" style="3" customWidth="1"/>
    <col min="3327" max="3327" width="28.7265625" style="3" customWidth="1"/>
    <col min="3328" max="3328" width="14.7265625" style="3" customWidth="1"/>
    <col min="3329" max="3329" width="9.7265625" style="3" customWidth="1"/>
    <col min="3330" max="3330" width="14.7265625" style="3" customWidth="1"/>
    <col min="3331" max="3331" width="9.7265625" style="3" customWidth="1"/>
    <col min="3332" max="3332" width="14.7265625" style="3" customWidth="1"/>
    <col min="3333" max="3333" width="9.7265625" style="3" customWidth="1"/>
    <col min="3334" max="3339" width="11.453125" style="3"/>
    <col min="3340" max="3340" width="14.7265625" style="3" customWidth="1"/>
    <col min="3341" max="3341" width="12.54296875" style="3" customWidth="1"/>
    <col min="3342" max="3581" width="11.453125" style="3"/>
    <col min="3582" max="3582" width="7.7265625" style="3" customWidth="1"/>
    <col min="3583" max="3583" width="28.7265625" style="3" customWidth="1"/>
    <col min="3584" max="3584" width="14.7265625" style="3" customWidth="1"/>
    <col min="3585" max="3585" width="9.7265625" style="3" customWidth="1"/>
    <col min="3586" max="3586" width="14.7265625" style="3" customWidth="1"/>
    <col min="3587" max="3587" width="9.7265625" style="3" customWidth="1"/>
    <col min="3588" max="3588" width="14.7265625" style="3" customWidth="1"/>
    <col min="3589" max="3589" width="9.7265625" style="3" customWidth="1"/>
    <col min="3590" max="3595" width="11.453125" style="3"/>
    <col min="3596" max="3596" width="14.7265625" style="3" customWidth="1"/>
    <col min="3597" max="3597" width="12.54296875" style="3" customWidth="1"/>
    <col min="3598" max="3837" width="11.453125" style="3"/>
    <col min="3838" max="3838" width="7.7265625" style="3" customWidth="1"/>
    <col min="3839" max="3839" width="28.7265625" style="3" customWidth="1"/>
    <col min="3840" max="3840" width="14.7265625" style="3" customWidth="1"/>
    <col min="3841" max="3841" width="9.7265625" style="3" customWidth="1"/>
    <col min="3842" max="3842" width="14.7265625" style="3" customWidth="1"/>
    <col min="3843" max="3843" width="9.7265625" style="3" customWidth="1"/>
    <col min="3844" max="3844" width="14.7265625" style="3" customWidth="1"/>
    <col min="3845" max="3845" width="9.7265625" style="3" customWidth="1"/>
    <col min="3846" max="3851" width="11.453125" style="3"/>
    <col min="3852" max="3852" width="14.7265625" style="3" customWidth="1"/>
    <col min="3853" max="3853" width="12.54296875" style="3" customWidth="1"/>
    <col min="3854" max="4093" width="11.453125" style="3"/>
    <col min="4094" max="4094" width="7.7265625" style="3" customWidth="1"/>
    <col min="4095" max="4095" width="28.7265625" style="3" customWidth="1"/>
    <col min="4096" max="4096" width="14.7265625" style="3" customWidth="1"/>
    <col min="4097" max="4097" width="9.7265625" style="3" customWidth="1"/>
    <col min="4098" max="4098" width="14.7265625" style="3" customWidth="1"/>
    <col min="4099" max="4099" width="9.7265625" style="3" customWidth="1"/>
    <col min="4100" max="4100" width="14.7265625" style="3" customWidth="1"/>
    <col min="4101" max="4101" width="9.7265625" style="3" customWidth="1"/>
    <col min="4102" max="4107" width="11.453125" style="3"/>
    <col min="4108" max="4108" width="14.7265625" style="3" customWidth="1"/>
    <col min="4109" max="4109" width="12.54296875" style="3" customWidth="1"/>
    <col min="4110" max="4349" width="11.453125" style="3"/>
    <col min="4350" max="4350" width="7.7265625" style="3" customWidth="1"/>
    <col min="4351" max="4351" width="28.7265625" style="3" customWidth="1"/>
    <col min="4352" max="4352" width="14.7265625" style="3" customWidth="1"/>
    <col min="4353" max="4353" width="9.7265625" style="3" customWidth="1"/>
    <col min="4354" max="4354" width="14.7265625" style="3" customWidth="1"/>
    <col min="4355" max="4355" width="9.7265625" style="3" customWidth="1"/>
    <col min="4356" max="4356" width="14.7265625" style="3" customWidth="1"/>
    <col min="4357" max="4357" width="9.7265625" style="3" customWidth="1"/>
    <col min="4358" max="4363" width="11.453125" style="3"/>
    <col min="4364" max="4364" width="14.7265625" style="3" customWidth="1"/>
    <col min="4365" max="4365" width="12.54296875" style="3" customWidth="1"/>
    <col min="4366" max="4605" width="11.453125" style="3"/>
    <col min="4606" max="4606" width="7.7265625" style="3" customWidth="1"/>
    <col min="4607" max="4607" width="28.7265625" style="3" customWidth="1"/>
    <col min="4608" max="4608" width="14.7265625" style="3" customWidth="1"/>
    <col min="4609" max="4609" width="9.7265625" style="3" customWidth="1"/>
    <col min="4610" max="4610" width="14.7265625" style="3" customWidth="1"/>
    <col min="4611" max="4611" width="9.7265625" style="3" customWidth="1"/>
    <col min="4612" max="4612" width="14.7265625" style="3" customWidth="1"/>
    <col min="4613" max="4613" width="9.7265625" style="3" customWidth="1"/>
    <col min="4614" max="4619" width="11.453125" style="3"/>
    <col min="4620" max="4620" width="14.7265625" style="3" customWidth="1"/>
    <col min="4621" max="4621" width="12.54296875" style="3" customWidth="1"/>
    <col min="4622" max="4861" width="11.453125" style="3"/>
    <col min="4862" max="4862" width="7.7265625" style="3" customWidth="1"/>
    <col min="4863" max="4863" width="28.7265625" style="3" customWidth="1"/>
    <col min="4864" max="4864" width="14.7265625" style="3" customWidth="1"/>
    <col min="4865" max="4865" width="9.7265625" style="3" customWidth="1"/>
    <col min="4866" max="4866" width="14.7265625" style="3" customWidth="1"/>
    <col min="4867" max="4867" width="9.7265625" style="3" customWidth="1"/>
    <col min="4868" max="4868" width="14.7265625" style="3" customWidth="1"/>
    <col min="4869" max="4869" width="9.7265625" style="3" customWidth="1"/>
    <col min="4870" max="4875" width="11.453125" style="3"/>
    <col min="4876" max="4876" width="14.7265625" style="3" customWidth="1"/>
    <col min="4877" max="4877" width="12.54296875" style="3" customWidth="1"/>
    <col min="4878" max="5117" width="11.453125" style="3"/>
    <col min="5118" max="5118" width="7.7265625" style="3" customWidth="1"/>
    <col min="5119" max="5119" width="28.7265625" style="3" customWidth="1"/>
    <col min="5120" max="5120" width="14.7265625" style="3" customWidth="1"/>
    <col min="5121" max="5121" width="9.7265625" style="3" customWidth="1"/>
    <col min="5122" max="5122" width="14.7265625" style="3" customWidth="1"/>
    <col min="5123" max="5123" width="9.7265625" style="3" customWidth="1"/>
    <col min="5124" max="5124" width="14.7265625" style="3" customWidth="1"/>
    <col min="5125" max="5125" width="9.7265625" style="3" customWidth="1"/>
    <col min="5126" max="5131" width="11.453125" style="3"/>
    <col min="5132" max="5132" width="14.7265625" style="3" customWidth="1"/>
    <col min="5133" max="5133" width="12.54296875" style="3" customWidth="1"/>
    <col min="5134" max="5373" width="11.453125" style="3"/>
    <col min="5374" max="5374" width="7.7265625" style="3" customWidth="1"/>
    <col min="5375" max="5375" width="28.7265625" style="3" customWidth="1"/>
    <col min="5376" max="5376" width="14.7265625" style="3" customWidth="1"/>
    <col min="5377" max="5377" width="9.7265625" style="3" customWidth="1"/>
    <col min="5378" max="5378" width="14.7265625" style="3" customWidth="1"/>
    <col min="5379" max="5379" width="9.7265625" style="3" customWidth="1"/>
    <col min="5380" max="5380" width="14.7265625" style="3" customWidth="1"/>
    <col min="5381" max="5381" width="9.7265625" style="3" customWidth="1"/>
    <col min="5382" max="5387" width="11.453125" style="3"/>
    <col min="5388" max="5388" width="14.7265625" style="3" customWidth="1"/>
    <col min="5389" max="5389" width="12.54296875" style="3" customWidth="1"/>
    <col min="5390" max="5629" width="11.453125" style="3"/>
    <col min="5630" max="5630" width="7.7265625" style="3" customWidth="1"/>
    <col min="5631" max="5631" width="28.7265625" style="3" customWidth="1"/>
    <col min="5632" max="5632" width="14.7265625" style="3" customWidth="1"/>
    <col min="5633" max="5633" width="9.7265625" style="3" customWidth="1"/>
    <col min="5634" max="5634" width="14.7265625" style="3" customWidth="1"/>
    <col min="5635" max="5635" width="9.7265625" style="3" customWidth="1"/>
    <col min="5636" max="5636" width="14.7265625" style="3" customWidth="1"/>
    <col min="5637" max="5637" width="9.7265625" style="3" customWidth="1"/>
    <col min="5638" max="5643" width="11.453125" style="3"/>
    <col min="5644" max="5644" width="14.7265625" style="3" customWidth="1"/>
    <col min="5645" max="5645" width="12.54296875" style="3" customWidth="1"/>
    <col min="5646" max="5885" width="11.453125" style="3"/>
    <col min="5886" max="5886" width="7.7265625" style="3" customWidth="1"/>
    <col min="5887" max="5887" width="28.7265625" style="3" customWidth="1"/>
    <col min="5888" max="5888" width="14.7265625" style="3" customWidth="1"/>
    <col min="5889" max="5889" width="9.7265625" style="3" customWidth="1"/>
    <col min="5890" max="5890" width="14.7265625" style="3" customWidth="1"/>
    <col min="5891" max="5891" width="9.7265625" style="3" customWidth="1"/>
    <col min="5892" max="5892" width="14.7265625" style="3" customWidth="1"/>
    <col min="5893" max="5893" width="9.7265625" style="3" customWidth="1"/>
    <col min="5894" max="5899" width="11.453125" style="3"/>
    <col min="5900" max="5900" width="14.7265625" style="3" customWidth="1"/>
    <col min="5901" max="5901" width="12.54296875" style="3" customWidth="1"/>
    <col min="5902" max="6141" width="11.453125" style="3"/>
    <col min="6142" max="6142" width="7.7265625" style="3" customWidth="1"/>
    <col min="6143" max="6143" width="28.7265625" style="3" customWidth="1"/>
    <col min="6144" max="6144" width="14.7265625" style="3" customWidth="1"/>
    <col min="6145" max="6145" width="9.7265625" style="3" customWidth="1"/>
    <col min="6146" max="6146" width="14.7265625" style="3" customWidth="1"/>
    <col min="6147" max="6147" width="9.7265625" style="3" customWidth="1"/>
    <col min="6148" max="6148" width="14.7265625" style="3" customWidth="1"/>
    <col min="6149" max="6149" width="9.7265625" style="3" customWidth="1"/>
    <col min="6150" max="6155" width="11.453125" style="3"/>
    <col min="6156" max="6156" width="14.7265625" style="3" customWidth="1"/>
    <col min="6157" max="6157" width="12.54296875" style="3" customWidth="1"/>
    <col min="6158" max="6397" width="11.453125" style="3"/>
    <col min="6398" max="6398" width="7.7265625" style="3" customWidth="1"/>
    <col min="6399" max="6399" width="28.7265625" style="3" customWidth="1"/>
    <col min="6400" max="6400" width="14.7265625" style="3" customWidth="1"/>
    <col min="6401" max="6401" width="9.7265625" style="3" customWidth="1"/>
    <col min="6402" max="6402" width="14.7265625" style="3" customWidth="1"/>
    <col min="6403" max="6403" width="9.7265625" style="3" customWidth="1"/>
    <col min="6404" max="6404" width="14.7265625" style="3" customWidth="1"/>
    <col min="6405" max="6405" width="9.7265625" style="3" customWidth="1"/>
    <col min="6406" max="6411" width="11.453125" style="3"/>
    <col min="6412" max="6412" width="14.7265625" style="3" customWidth="1"/>
    <col min="6413" max="6413" width="12.54296875" style="3" customWidth="1"/>
    <col min="6414" max="6653" width="11.453125" style="3"/>
    <col min="6654" max="6654" width="7.7265625" style="3" customWidth="1"/>
    <col min="6655" max="6655" width="28.7265625" style="3" customWidth="1"/>
    <col min="6656" max="6656" width="14.7265625" style="3" customWidth="1"/>
    <col min="6657" max="6657" width="9.7265625" style="3" customWidth="1"/>
    <col min="6658" max="6658" width="14.7265625" style="3" customWidth="1"/>
    <col min="6659" max="6659" width="9.7265625" style="3" customWidth="1"/>
    <col min="6660" max="6660" width="14.7265625" style="3" customWidth="1"/>
    <col min="6661" max="6661" width="9.7265625" style="3" customWidth="1"/>
    <col min="6662" max="6667" width="11.453125" style="3"/>
    <col min="6668" max="6668" width="14.7265625" style="3" customWidth="1"/>
    <col min="6669" max="6669" width="12.54296875" style="3" customWidth="1"/>
    <col min="6670" max="6909" width="11.453125" style="3"/>
    <col min="6910" max="6910" width="7.7265625" style="3" customWidth="1"/>
    <col min="6911" max="6911" width="28.7265625" style="3" customWidth="1"/>
    <col min="6912" max="6912" width="14.7265625" style="3" customWidth="1"/>
    <col min="6913" max="6913" width="9.7265625" style="3" customWidth="1"/>
    <col min="6914" max="6914" width="14.7265625" style="3" customWidth="1"/>
    <col min="6915" max="6915" width="9.7265625" style="3" customWidth="1"/>
    <col min="6916" max="6916" width="14.7265625" style="3" customWidth="1"/>
    <col min="6917" max="6917" width="9.7265625" style="3" customWidth="1"/>
    <col min="6918" max="6923" width="11.453125" style="3"/>
    <col min="6924" max="6924" width="14.7265625" style="3" customWidth="1"/>
    <col min="6925" max="6925" width="12.54296875" style="3" customWidth="1"/>
    <col min="6926" max="7165" width="11.453125" style="3"/>
    <col min="7166" max="7166" width="7.7265625" style="3" customWidth="1"/>
    <col min="7167" max="7167" width="28.7265625" style="3" customWidth="1"/>
    <col min="7168" max="7168" width="14.7265625" style="3" customWidth="1"/>
    <col min="7169" max="7169" width="9.7265625" style="3" customWidth="1"/>
    <col min="7170" max="7170" width="14.7265625" style="3" customWidth="1"/>
    <col min="7171" max="7171" width="9.7265625" style="3" customWidth="1"/>
    <col min="7172" max="7172" width="14.7265625" style="3" customWidth="1"/>
    <col min="7173" max="7173" width="9.7265625" style="3" customWidth="1"/>
    <col min="7174" max="7179" width="11.453125" style="3"/>
    <col min="7180" max="7180" width="14.7265625" style="3" customWidth="1"/>
    <col min="7181" max="7181" width="12.54296875" style="3" customWidth="1"/>
    <col min="7182" max="7421" width="11.453125" style="3"/>
    <col min="7422" max="7422" width="7.7265625" style="3" customWidth="1"/>
    <col min="7423" max="7423" width="28.7265625" style="3" customWidth="1"/>
    <col min="7424" max="7424" width="14.7265625" style="3" customWidth="1"/>
    <col min="7425" max="7425" width="9.7265625" style="3" customWidth="1"/>
    <col min="7426" max="7426" width="14.7265625" style="3" customWidth="1"/>
    <col min="7427" max="7427" width="9.7265625" style="3" customWidth="1"/>
    <col min="7428" max="7428" width="14.7265625" style="3" customWidth="1"/>
    <col min="7429" max="7429" width="9.7265625" style="3" customWidth="1"/>
    <col min="7430" max="7435" width="11.453125" style="3"/>
    <col min="7436" max="7436" width="14.7265625" style="3" customWidth="1"/>
    <col min="7437" max="7437" width="12.54296875" style="3" customWidth="1"/>
    <col min="7438" max="7677" width="11.453125" style="3"/>
    <col min="7678" max="7678" width="7.7265625" style="3" customWidth="1"/>
    <col min="7679" max="7679" width="28.7265625" style="3" customWidth="1"/>
    <col min="7680" max="7680" width="14.7265625" style="3" customWidth="1"/>
    <col min="7681" max="7681" width="9.7265625" style="3" customWidth="1"/>
    <col min="7682" max="7682" width="14.7265625" style="3" customWidth="1"/>
    <col min="7683" max="7683" width="9.7265625" style="3" customWidth="1"/>
    <col min="7684" max="7684" width="14.7265625" style="3" customWidth="1"/>
    <col min="7685" max="7685" width="9.7265625" style="3" customWidth="1"/>
    <col min="7686" max="7691" width="11.453125" style="3"/>
    <col min="7692" max="7692" width="14.7265625" style="3" customWidth="1"/>
    <col min="7693" max="7693" width="12.54296875" style="3" customWidth="1"/>
    <col min="7694" max="7933" width="11.453125" style="3"/>
    <col min="7934" max="7934" width="7.7265625" style="3" customWidth="1"/>
    <col min="7935" max="7935" width="28.7265625" style="3" customWidth="1"/>
    <col min="7936" max="7936" width="14.7265625" style="3" customWidth="1"/>
    <col min="7937" max="7937" width="9.7265625" style="3" customWidth="1"/>
    <col min="7938" max="7938" width="14.7265625" style="3" customWidth="1"/>
    <col min="7939" max="7939" width="9.7265625" style="3" customWidth="1"/>
    <col min="7940" max="7940" width="14.7265625" style="3" customWidth="1"/>
    <col min="7941" max="7941" width="9.7265625" style="3" customWidth="1"/>
    <col min="7942" max="7947" width="11.453125" style="3"/>
    <col min="7948" max="7948" width="14.7265625" style="3" customWidth="1"/>
    <col min="7949" max="7949" width="12.54296875" style="3" customWidth="1"/>
    <col min="7950" max="8189" width="11.453125" style="3"/>
    <col min="8190" max="8190" width="7.7265625" style="3" customWidth="1"/>
    <col min="8191" max="8191" width="28.7265625" style="3" customWidth="1"/>
    <col min="8192" max="8192" width="14.7265625" style="3" customWidth="1"/>
    <col min="8193" max="8193" width="9.7265625" style="3" customWidth="1"/>
    <col min="8194" max="8194" width="14.7265625" style="3" customWidth="1"/>
    <col min="8195" max="8195" width="9.7265625" style="3" customWidth="1"/>
    <col min="8196" max="8196" width="14.7265625" style="3" customWidth="1"/>
    <col min="8197" max="8197" width="9.7265625" style="3" customWidth="1"/>
    <col min="8198" max="8203" width="11.453125" style="3"/>
    <col min="8204" max="8204" width="14.7265625" style="3" customWidth="1"/>
    <col min="8205" max="8205" width="12.54296875" style="3" customWidth="1"/>
    <col min="8206" max="8445" width="11.453125" style="3"/>
    <col min="8446" max="8446" width="7.7265625" style="3" customWidth="1"/>
    <col min="8447" max="8447" width="28.7265625" style="3" customWidth="1"/>
    <col min="8448" max="8448" width="14.7265625" style="3" customWidth="1"/>
    <col min="8449" max="8449" width="9.7265625" style="3" customWidth="1"/>
    <col min="8450" max="8450" width="14.7265625" style="3" customWidth="1"/>
    <col min="8451" max="8451" width="9.7265625" style="3" customWidth="1"/>
    <col min="8452" max="8452" width="14.7265625" style="3" customWidth="1"/>
    <col min="8453" max="8453" width="9.7265625" style="3" customWidth="1"/>
    <col min="8454" max="8459" width="11.453125" style="3"/>
    <col min="8460" max="8460" width="14.7265625" style="3" customWidth="1"/>
    <col min="8461" max="8461" width="12.54296875" style="3" customWidth="1"/>
    <col min="8462" max="8701" width="11.453125" style="3"/>
    <col min="8702" max="8702" width="7.7265625" style="3" customWidth="1"/>
    <col min="8703" max="8703" width="28.7265625" style="3" customWidth="1"/>
    <col min="8704" max="8704" width="14.7265625" style="3" customWidth="1"/>
    <col min="8705" max="8705" width="9.7265625" style="3" customWidth="1"/>
    <col min="8706" max="8706" width="14.7265625" style="3" customWidth="1"/>
    <col min="8707" max="8707" width="9.7265625" style="3" customWidth="1"/>
    <col min="8708" max="8708" width="14.7265625" style="3" customWidth="1"/>
    <col min="8709" max="8709" width="9.7265625" style="3" customWidth="1"/>
    <col min="8710" max="8715" width="11.453125" style="3"/>
    <col min="8716" max="8716" width="14.7265625" style="3" customWidth="1"/>
    <col min="8717" max="8717" width="12.54296875" style="3" customWidth="1"/>
    <col min="8718" max="8957" width="11.453125" style="3"/>
    <col min="8958" max="8958" width="7.7265625" style="3" customWidth="1"/>
    <col min="8959" max="8959" width="28.7265625" style="3" customWidth="1"/>
    <col min="8960" max="8960" width="14.7265625" style="3" customWidth="1"/>
    <col min="8961" max="8961" width="9.7265625" style="3" customWidth="1"/>
    <col min="8962" max="8962" width="14.7265625" style="3" customWidth="1"/>
    <col min="8963" max="8963" width="9.7265625" style="3" customWidth="1"/>
    <col min="8964" max="8964" width="14.7265625" style="3" customWidth="1"/>
    <col min="8965" max="8965" width="9.7265625" style="3" customWidth="1"/>
    <col min="8966" max="8971" width="11.453125" style="3"/>
    <col min="8972" max="8972" width="14.7265625" style="3" customWidth="1"/>
    <col min="8973" max="8973" width="12.54296875" style="3" customWidth="1"/>
    <col min="8974" max="9213" width="11.453125" style="3"/>
    <col min="9214" max="9214" width="7.7265625" style="3" customWidth="1"/>
    <col min="9215" max="9215" width="28.7265625" style="3" customWidth="1"/>
    <col min="9216" max="9216" width="14.7265625" style="3" customWidth="1"/>
    <col min="9217" max="9217" width="9.7265625" style="3" customWidth="1"/>
    <col min="9218" max="9218" width="14.7265625" style="3" customWidth="1"/>
    <col min="9219" max="9219" width="9.7265625" style="3" customWidth="1"/>
    <col min="9220" max="9220" width="14.7265625" style="3" customWidth="1"/>
    <col min="9221" max="9221" width="9.7265625" style="3" customWidth="1"/>
    <col min="9222" max="9227" width="11.453125" style="3"/>
    <col min="9228" max="9228" width="14.7265625" style="3" customWidth="1"/>
    <col min="9229" max="9229" width="12.54296875" style="3" customWidth="1"/>
    <col min="9230" max="9469" width="11.453125" style="3"/>
    <col min="9470" max="9470" width="7.7265625" style="3" customWidth="1"/>
    <col min="9471" max="9471" width="28.7265625" style="3" customWidth="1"/>
    <col min="9472" max="9472" width="14.7265625" style="3" customWidth="1"/>
    <col min="9473" max="9473" width="9.7265625" style="3" customWidth="1"/>
    <col min="9474" max="9474" width="14.7265625" style="3" customWidth="1"/>
    <col min="9475" max="9475" width="9.7265625" style="3" customWidth="1"/>
    <col min="9476" max="9476" width="14.7265625" style="3" customWidth="1"/>
    <col min="9477" max="9477" width="9.7265625" style="3" customWidth="1"/>
    <col min="9478" max="9483" width="11.453125" style="3"/>
    <col min="9484" max="9484" width="14.7265625" style="3" customWidth="1"/>
    <col min="9485" max="9485" width="12.54296875" style="3" customWidth="1"/>
    <col min="9486" max="9725" width="11.453125" style="3"/>
    <col min="9726" max="9726" width="7.7265625" style="3" customWidth="1"/>
    <col min="9727" max="9727" width="28.7265625" style="3" customWidth="1"/>
    <col min="9728" max="9728" width="14.7265625" style="3" customWidth="1"/>
    <col min="9729" max="9729" width="9.7265625" style="3" customWidth="1"/>
    <col min="9730" max="9730" width="14.7265625" style="3" customWidth="1"/>
    <col min="9731" max="9731" width="9.7265625" style="3" customWidth="1"/>
    <col min="9732" max="9732" width="14.7265625" style="3" customWidth="1"/>
    <col min="9733" max="9733" width="9.7265625" style="3" customWidth="1"/>
    <col min="9734" max="9739" width="11.453125" style="3"/>
    <col min="9740" max="9740" width="14.7265625" style="3" customWidth="1"/>
    <col min="9741" max="9741" width="12.54296875" style="3" customWidth="1"/>
    <col min="9742" max="9981" width="11.453125" style="3"/>
    <col min="9982" max="9982" width="7.7265625" style="3" customWidth="1"/>
    <col min="9983" max="9983" width="28.7265625" style="3" customWidth="1"/>
    <col min="9984" max="9984" width="14.7265625" style="3" customWidth="1"/>
    <col min="9985" max="9985" width="9.7265625" style="3" customWidth="1"/>
    <col min="9986" max="9986" width="14.7265625" style="3" customWidth="1"/>
    <col min="9987" max="9987" width="9.7265625" style="3" customWidth="1"/>
    <col min="9988" max="9988" width="14.7265625" style="3" customWidth="1"/>
    <col min="9989" max="9989" width="9.7265625" style="3" customWidth="1"/>
    <col min="9990" max="9995" width="11.453125" style="3"/>
    <col min="9996" max="9996" width="14.7265625" style="3" customWidth="1"/>
    <col min="9997" max="9997" width="12.54296875" style="3" customWidth="1"/>
    <col min="9998" max="10237" width="11.453125" style="3"/>
    <col min="10238" max="10238" width="7.7265625" style="3" customWidth="1"/>
    <col min="10239" max="10239" width="28.7265625" style="3" customWidth="1"/>
    <col min="10240" max="10240" width="14.7265625" style="3" customWidth="1"/>
    <col min="10241" max="10241" width="9.7265625" style="3" customWidth="1"/>
    <col min="10242" max="10242" width="14.7265625" style="3" customWidth="1"/>
    <col min="10243" max="10243" width="9.7265625" style="3" customWidth="1"/>
    <col min="10244" max="10244" width="14.7265625" style="3" customWidth="1"/>
    <col min="10245" max="10245" width="9.7265625" style="3" customWidth="1"/>
    <col min="10246" max="10251" width="11.453125" style="3"/>
    <col min="10252" max="10252" width="14.7265625" style="3" customWidth="1"/>
    <col min="10253" max="10253" width="12.54296875" style="3" customWidth="1"/>
    <col min="10254" max="10493" width="11.453125" style="3"/>
    <col min="10494" max="10494" width="7.7265625" style="3" customWidth="1"/>
    <col min="10495" max="10495" width="28.7265625" style="3" customWidth="1"/>
    <col min="10496" max="10496" width="14.7265625" style="3" customWidth="1"/>
    <col min="10497" max="10497" width="9.7265625" style="3" customWidth="1"/>
    <col min="10498" max="10498" width="14.7265625" style="3" customWidth="1"/>
    <col min="10499" max="10499" width="9.7265625" style="3" customWidth="1"/>
    <col min="10500" max="10500" width="14.7265625" style="3" customWidth="1"/>
    <col min="10501" max="10501" width="9.7265625" style="3" customWidth="1"/>
    <col min="10502" max="10507" width="11.453125" style="3"/>
    <col min="10508" max="10508" width="14.7265625" style="3" customWidth="1"/>
    <col min="10509" max="10509" width="12.54296875" style="3" customWidth="1"/>
    <col min="10510" max="10749" width="11.453125" style="3"/>
    <col min="10750" max="10750" width="7.7265625" style="3" customWidth="1"/>
    <col min="10751" max="10751" width="28.7265625" style="3" customWidth="1"/>
    <col min="10752" max="10752" width="14.7265625" style="3" customWidth="1"/>
    <col min="10753" max="10753" width="9.7265625" style="3" customWidth="1"/>
    <col min="10754" max="10754" width="14.7265625" style="3" customWidth="1"/>
    <col min="10755" max="10755" width="9.7265625" style="3" customWidth="1"/>
    <col min="10756" max="10756" width="14.7265625" style="3" customWidth="1"/>
    <col min="10757" max="10757" width="9.7265625" style="3" customWidth="1"/>
    <col min="10758" max="10763" width="11.453125" style="3"/>
    <col min="10764" max="10764" width="14.7265625" style="3" customWidth="1"/>
    <col min="10765" max="10765" width="12.54296875" style="3" customWidth="1"/>
    <col min="10766" max="11005" width="11.453125" style="3"/>
    <col min="11006" max="11006" width="7.7265625" style="3" customWidth="1"/>
    <col min="11007" max="11007" width="28.7265625" style="3" customWidth="1"/>
    <col min="11008" max="11008" width="14.7265625" style="3" customWidth="1"/>
    <col min="11009" max="11009" width="9.7265625" style="3" customWidth="1"/>
    <col min="11010" max="11010" width="14.7265625" style="3" customWidth="1"/>
    <col min="11011" max="11011" width="9.7265625" style="3" customWidth="1"/>
    <col min="11012" max="11012" width="14.7265625" style="3" customWidth="1"/>
    <col min="11013" max="11013" width="9.7265625" style="3" customWidth="1"/>
    <col min="11014" max="11019" width="11.453125" style="3"/>
    <col min="11020" max="11020" width="14.7265625" style="3" customWidth="1"/>
    <col min="11021" max="11021" width="12.54296875" style="3" customWidth="1"/>
    <col min="11022" max="11261" width="11.453125" style="3"/>
    <col min="11262" max="11262" width="7.7265625" style="3" customWidth="1"/>
    <col min="11263" max="11263" width="28.7265625" style="3" customWidth="1"/>
    <col min="11264" max="11264" width="14.7265625" style="3" customWidth="1"/>
    <col min="11265" max="11265" width="9.7265625" style="3" customWidth="1"/>
    <col min="11266" max="11266" width="14.7265625" style="3" customWidth="1"/>
    <col min="11267" max="11267" width="9.7265625" style="3" customWidth="1"/>
    <col min="11268" max="11268" width="14.7265625" style="3" customWidth="1"/>
    <col min="11269" max="11269" width="9.7265625" style="3" customWidth="1"/>
    <col min="11270" max="11275" width="11.453125" style="3"/>
    <col min="11276" max="11276" width="14.7265625" style="3" customWidth="1"/>
    <col min="11277" max="11277" width="12.54296875" style="3" customWidth="1"/>
    <col min="11278" max="11517" width="11.453125" style="3"/>
    <col min="11518" max="11518" width="7.7265625" style="3" customWidth="1"/>
    <col min="11519" max="11519" width="28.7265625" style="3" customWidth="1"/>
    <col min="11520" max="11520" width="14.7265625" style="3" customWidth="1"/>
    <col min="11521" max="11521" width="9.7265625" style="3" customWidth="1"/>
    <col min="11522" max="11522" width="14.7265625" style="3" customWidth="1"/>
    <col min="11523" max="11523" width="9.7265625" style="3" customWidth="1"/>
    <col min="11524" max="11524" width="14.7265625" style="3" customWidth="1"/>
    <col min="11525" max="11525" width="9.7265625" style="3" customWidth="1"/>
    <col min="11526" max="11531" width="11.453125" style="3"/>
    <col min="11532" max="11532" width="14.7265625" style="3" customWidth="1"/>
    <col min="11533" max="11533" width="12.54296875" style="3" customWidth="1"/>
    <col min="11534" max="11773" width="11.453125" style="3"/>
    <col min="11774" max="11774" width="7.7265625" style="3" customWidth="1"/>
    <col min="11775" max="11775" width="28.7265625" style="3" customWidth="1"/>
    <col min="11776" max="11776" width="14.7265625" style="3" customWidth="1"/>
    <col min="11777" max="11777" width="9.7265625" style="3" customWidth="1"/>
    <col min="11778" max="11778" width="14.7265625" style="3" customWidth="1"/>
    <col min="11779" max="11779" width="9.7265625" style="3" customWidth="1"/>
    <col min="11780" max="11780" width="14.7265625" style="3" customWidth="1"/>
    <col min="11781" max="11781" width="9.7265625" style="3" customWidth="1"/>
    <col min="11782" max="11787" width="11.453125" style="3"/>
    <col min="11788" max="11788" width="14.7265625" style="3" customWidth="1"/>
    <col min="11789" max="11789" width="12.54296875" style="3" customWidth="1"/>
    <col min="11790" max="12029" width="11.453125" style="3"/>
    <col min="12030" max="12030" width="7.7265625" style="3" customWidth="1"/>
    <col min="12031" max="12031" width="28.7265625" style="3" customWidth="1"/>
    <col min="12032" max="12032" width="14.7265625" style="3" customWidth="1"/>
    <col min="12033" max="12033" width="9.7265625" style="3" customWidth="1"/>
    <col min="12034" max="12034" width="14.7265625" style="3" customWidth="1"/>
    <col min="12035" max="12035" width="9.7265625" style="3" customWidth="1"/>
    <col min="12036" max="12036" width="14.7265625" style="3" customWidth="1"/>
    <col min="12037" max="12037" width="9.7265625" style="3" customWidth="1"/>
    <col min="12038" max="12043" width="11.453125" style="3"/>
    <col min="12044" max="12044" width="14.7265625" style="3" customWidth="1"/>
    <col min="12045" max="12045" width="12.54296875" style="3" customWidth="1"/>
    <col min="12046" max="12285" width="11.453125" style="3"/>
    <col min="12286" max="12286" width="7.7265625" style="3" customWidth="1"/>
    <col min="12287" max="12287" width="28.7265625" style="3" customWidth="1"/>
    <col min="12288" max="12288" width="14.7265625" style="3" customWidth="1"/>
    <col min="12289" max="12289" width="9.7265625" style="3" customWidth="1"/>
    <col min="12290" max="12290" width="14.7265625" style="3" customWidth="1"/>
    <col min="12291" max="12291" width="9.7265625" style="3" customWidth="1"/>
    <col min="12292" max="12292" width="14.7265625" style="3" customWidth="1"/>
    <col min="12293" max="12293" width="9.7265625" style="3" customWidth="1"/>
    <col min="12294" max="12299" width="11.453125" style="3"/>
    <col min="12300" max="12300" width="14.7265625" style="3" customWidth="1"/>
    <col min="12301" max="12301" width="12.54296875" style="3" customWidth="1"/>
    <col min="12302" max="12541" width="11.453125" style="3"/>
    <col min="12542" max="12542" width="7.7265625" style="3" customWidth="1"/>
    <col min="12543" max="12543" width="28.7265625" style="3" customWidth="1"/>
    <col min="12544" max="12544" width="14.7265625" style="3" customWidth="1"/>
    <col min="12545" max="12545" width="9.7265625" style="3" customWidth="1"/>
    <col min="12546" max="12546" width="14.7265625" style="3" customWidth="1"/>
    <col min="12547" max="12547" width="9.7265625" style="3" customWidth="1"/>
    <col min="12548" max="12548" width="14.7265625" style="3" customWidth="1"/>
    <col min="12549" max="12549" width="9.7265625" style="3" customWidth="1"/>
    <col min="12550" max="12555" width="11.453125" style="3"/>
    <col min="12556" max="12556" width="14.7265625" style="3" customWidth="1"/>
    <col min="12557" max="12557" width="12.54296875" style="3" customWidth="1"/>
    <col min="12558" max="12797" width="11.453125" style="3"/>
    <col min="12798" max="12798" width="7.7265625" style="3" customWidth="1"/>
    <col min="12799" max="12799" width="28.7265625" style="3" customWidth="1"/>
    <col min="12800" max="12800" width="14.7265625" style="3" customWidth="1"/>
    <col min="12801" max="12801" width="9.7265625" style="3" customWidth="1"/>
    <col min="12802" max="12802" width="14.7265625" style="3" customWidth="1"/>
    <col min="12803" max="12803" width="9.7265625" style="3" customWidth="1"/>
    <col min="12804" max="12804" width="14.7265625" style="3" customWidth="1"/>
    <col min="12805" max="12805" width="9.7265625" style="3" customWidth="1"/>
    <col min="12806" max="12811" width="11.453125" style="3"/>
    <col min="12812" max="12812" width="14.7265625" style="3" customWidth="1"/>
    <col min="12813" max="12813" width="12.54296875" style="3" customWidth="1"/>
    <col min="12814" max="13053" width="11.453125" style="3"/>
    <col min="13054" max="13054" width="7.7265625" style="3" customWidth="1"/>
    <col min="13055" max="13055" width="28.7265625" style="3" customWidth="1"/>
    <col min="13056" max="13056" width="14.7265625" style="3" customWidth="1"/>
    <col min="13057" max="13057" width="9.7265625" style="3" customWidth="1"/>
    <col min="13058" max="13058" width="14.7265625" style="3" customWidth="1"/>
    <col min="13059" max="13059" width="9.7265625" style="3" customWidth="1"/>
    <col min="13060" max="13060" width="14.7265625" style="3" customWidth="1"/>
    <col min="13061" max="13061" width="9.7265625" style="3" customWidth="1"/>
    <col min="13062" max="13067" width="11.453125" style="3"/>
    <col min="13068" max="13068" width="14.7265625" style="3" customWidth="1"/>
    <col min="13069" max="13069" width="12.54296875" style="3" customWidth="1"/>
    <col min="13070" max="13309" width="11.453125" style="3"/>
    <col min="13310" max="13310" width="7.7265625" style="3" customWidth="1"/>
    <col min="13311" max="13311" width="28.7265625" style="3" customWidth="1"/>
    <col min="13312" max="13312" width="14.7265625" style="3" customWidth="1"/>
    <col min="13313" max="13313" width="9.7265625" style="3" customWidth="1"/>
    <col min="13314" max="13314" width="14.7265625" style="3" customWidth="1"/>
    <col min="13315" max="13315" width="9.7265625" style="3" customWidth="1"/>
    <col min="13316" max="13316" width="14.7265625" style="3" customWidth="1"/>
    <col min="13317" max="13317" width="9.7265625" style="3" customWidth="1"/>
    <col min="13318" max="13323" width="11.453125" style="3"/>
    <col min="13324" max="13324" width="14.7265625" style="3" customWidth="1"/>
    <col min="13325" max="13325" width="12.54296875" style="3" customWidth="1"/>
    <col min="13326" max="13565" width="11.453125" style="3"/>
    <col min="13566" max="13566" width="7.7265625" style="3" customWidth="1"/>
    <col min="13567" max="13567" width="28.7265625" style="3" customWidth="1"/>
    <col min="13568" max="13568" width="14.7265625" style="3" customWidth="1"/>
    <col min="13569" max="13569" width="9.7265625" style="3" customWidth="1"/>
    <col min="13570" max="13570" width="14.7265625" style="3" customWidth="1"/>
    <col min="13571" max="13571" width="9.7265625" style="3" customWidth="1"/>
    <col min="13572" max="13572" width="14.7265625" style="3" customWidth="1"/>
    <col min="13573" max="13573" width="9.7265625" style="3" customWidth="1"/>
    <col min="13574" max="13579" width="11.453125" style="3"/>
    <col min="13580" max="13580" width="14.7265625" style="3" customWidth="1"/>
    <col min="13581" max="13581" width="12.54296875" style="3" customWidth="1"/>
    <col min="13582" max="13821" width="11.453125" style="3"/>
    <col min="13822" max="13822" width="7.7265625" style="3" customWidth="1"/>
    <col min="13823" max="13823" width="28.7265625" style="3" customWidth="1"/>
    <col min="13824" max="13824" width="14.7265625" style="3" customWidth="1"/>
    <col min="13825" max="13825" width="9.7265625" style="3" customWidth="1"/>
    <col min="13826" max="13826" width="14.7265625" style="3" customWidth="1"/>
    <col min="13827" max="13827" width="9.7265625" style="3" customWidth="1"/>
    <col min="13828" max="13828" width="14.7265625" style="3" customWidth="1"/>
    <col min="13829" max="13829" width="9.7265625" style="3" customWidth="1"/>
    <col min="13830" max="13835" width="11.453125" style="3"/>
    <col min="13836" max="13836" width="14.7265625" style="3" customWidth="1"/>
    <col min="13837" max="13837" width="12.54296875" style="3" customWidth="1"/>
    <col min="13838" max="14077" width="11.453125" style="3"/>
    <col min="14078" max="14078" width="7.7265625" style="3" customWidth="1"/>
    <col min="14079" max="14079" width="28.7265625" style="3" customWidth="1"/>
    <col min="14080" max="14080" width="14.7265625" style="3" customWidth="1"/>
    <col min="14081" max="14081" width="9.7265625" style="3" customWidth="1"/>
    <col min="14082" max="14082" width="14.7265625" style="3" customWidth="1"/>
    <col min="14083" max="14083" width="9.7265625" style="3" customWidth="1"/>
    <col min="14084" max="14084" width="14.7265625" style="3" customWidth="1"/>
    <col min="14085" max="14085" width="9.7265625" style="3" customWidth="1"/>
    <col min="14086" max="14091" width="11.453125" style="3"/>
    <col min="14092" max="14092" width="14.7265625" style="3" customWidth="1"/>
    <col min="14093" max="14093" width="12.54296875" style="3" customWidth="1"/>
    <col min="14094" max="14333" width="11.453125" style="3"/>
    <col min="14334" max="14334" width="7.7265625" style="3" customWidth="1"/>
    <col min="14335" max="14335" width="28.7265625" style="3" customWidth="1"/>
    <col min="14336" max="14336" width="14.7265625" style="3" customWidth="1"/>
    <col min="14337" max="14337" width="9.7265625" style="3" customWidth="1"/>
    <col min="14338" max="14338" width="14.7265625" style="3" customWidth="1"/>
    <col min="14339" max="14339" width="9.7265625" style="3" customWidth="1"/>
    <col min="14340" max="14340" width="14.7265625" style="3" customWidth="1"/>
    <col min="14341" max="14341" width="9.7265625" style="3" customWidth="1"/>
    <col min="14342" max="14347" width="11.453125" style="3"/>
    <col min="14348" max="14348" width="14.7265625" style="3" customWidth="1"/>
    <col min="14349" max="14349" width="12.54296875" style="3" customWidth="1"/>
    <col min="14350" max="14589" width="11.453125" style="3"/>
    <col min="14590" max="14590" width="7.7265625" style="3" customWidth="1"/>
    <col min="14591" max="14591" width="28.7265625" style="3" customWidth="1"/>
    <col min="14592" max="14592" width="14.7265625" style="3" customWidth="1"/>
    <col min="14593" max="14593" width="9.7265625" style="3" customWidth="1"/>
    <col min="14594" max="14594" width="14.7265625" style="3" customWidth="1"/>
    <col min="14595" max="14595" width="9.7265625" style="3" customWidth="1"/>
    <col min="14596" max="14596" width="14.7265625" style="3" customWidth="1"/>
    <col min="14597" max="14597" width="9.7265625" style="3" customWidth="1"/>
    <col min="14598" max="14603" width="11.453125" style="3"/>
    <col min="14604" max="14604" width="14.7265625" style="3" customWidth="1"/>
    <col min="14605" max="14605" width="12.54296875" style="3" customWidth="1"/>
    <col min="14606" max="14845" width="11.453125" style="3"/>
    <col min="14846" max="14846" width="7.7265625" style="3" customWidth="1"/>
    <col min="14847" max="14847" width="28.7265625" style="3" customWidth="1"/>
    <col min="14848" max="14848" width="14.7265625" style="3" customWidth="1"/>
    <col min="14849" max="14849" width="9.7265625" style="3" customWidth="1"/>
    <col min="14850" max="14850" width="14.7265625" style="3" customWidth="1"/>
    <col min="14851" max="14851" width="9.7265625" style="3" customWidth="1"/>
    <col min="14852" max="14852" width="14.7265625" style="3" customWidth="1"/>
    <col min="14853" max="14853" width="9.7265625" style="3" customWidth="1"/>
    <col min="14854" max="14859" width="11.453125" style="3"/>
    <col min="14860" max="14860" width="14.7265625" style="3" customWidth="1"/>
    <col min="14861" max="14861" width="12.54296875" style="3" customWidth="1"/>
    <col min="14862" max="15101" width="11.453125" style="3"/>
    <col min="15102" max="15102" width="7.7265625" style="3" customWidth="1"/>
    <col min="15103" max="15103" width="28.7265625" style="3" customWidth="1"/>
    <col min="15104" max="15104" width="14.7265625" style="3" customWidth="1"/>
    <col min="15105" max="15105" width="9.7265625" style="3" customWidth="1"/>
    <col min="15106" max="15106" width="14.7265625" style="3" customWidth="1"/>
    <col min="15107" max="15107" width="9.7265625" style="3" customWidth="1"/>
    <col min="15108" max="15108" width="14.7265625" style="3" customWidth="1"/>
    <col min="15109" max="15109" width="9.7265625" style="3" customWidth="1"/>
    <col min="15110" max="15115" width="11.453125" style="3"/>
    <col min="15116" max="15116" width="14.7265625" style="3" customWidth="1"/>
    <col min="15117" max="15117" width="12.54296875" style="3" customWidth="1"/>
    <col min="15118" max="15357" width="11.453125" style="3"/>
    <col min="15358" max="15358" width="7.7265625" style="3" customWidth="1"/>
    <col min="15359" max="15359" width="28.7265625" style="3" customWidth="1"/>
    <col min="15360" max="15360" width="14.7265625" style="3" customWidth="1"/>
    <col min="15361" max="15361" width="9.7265625" style="3" customWidth="1"/>
    <col min="15362" max="15362" width="14.7265625" style="3" customWidth="1"/>
    <col min="15363" max="15363" width="9.7265625" style="3" customWidth="1"/>
    <col min="15364" max="15364" width="14.7265625" style="3" customWidth="1"/>
    <col min="15365" max="15365" width="9.7265625" style="3" customWidth="1"/>
    <col min="15366" max="15371" width="11.453125" style="3"/>
    <col min="15372" max="15372" width="14.7265625" style="3" customWidth="1"/>
    <col min="15373" max="15373" width="12.54296875" style="3" customWidth="1"/>
    <col min="15374" max="15613" width="11.453125" style="3"/>
    <col min="15614" max="15614" width="7.7265625" style="3" customWidth="1"/>
    <col min="15615" max="15615" width="28.7265625" style="3" customWidth="1"/>
    <col min="15616" max="15616" width="14.7265625" style="3" customWidth="1"/>
    <col min="15617" max="15617" width="9.7265625" style="3" customWidth="1"/>
    <col min="15618" max="15618" width="14.7265625" style="3" customWidth="1"/>
    <col min="15619" max="15619" width="9.7265625" style="3" customWidth="1"/>
    <col min="15620" max="15620" width="14.7265625" style="3" customWidth="1"/>
    <col min="15621" max="15621" width="9.7265625" style="3" customWidth="1"/>
    <col min="15622" max="15627" width="11.453125" style="3"/>
    <col min="15628" max="15628" width="14.7265625" style="3" customWidth="1"/>
    <col min="15629" max="15629" width="12.54296875" style="3" customWidth="1"/>
    <col min="15630" max="15869" width="11.453125" style="3"/>
    <col min="15870" max="15870" width="7.7265625" style="3" customWidth="1"/>
    <col min="15871" max="15871" width="28.7265625" style="3" customWidth="1"/>
    <col min="15872" max="15872" width="14.7265625" style="3" customWidth="1"/>
    <col min="15873" max="15873" width="9.7265625" style="3" customWidth="1"/>
    <col min="15874" max="15874" width="14.7265625" style="3" customWidth="1"/>
    <col min="15875" max="15875" width="9.7265625" style="3" customWidth="1"/>
    <col min="15876" max="15876" width="14.7265625" style="3" customWidth="1"/>
    <col min="15877" max="15877" width="9.7265625" style="3" customWidth="1"/>
    <col min="15878" max="15883" width="11.453125" style="3"/>
    <col min="15884" max="15884" width="14.7265625" style="3" customWidth="1"/>
    <col min="15885" max="15885" width="12.54296875" style="3" customWidth="1"/>
    <col min="15886" max="16125" width="11.453125" style="3"/>
    <col min="16126" max="16126" width="7.7265625" style="3" customWidth="1"/>
    <col min="16127" max="16127" width="28.7265625" style="3" customWidth="1"/>
    <col min="16128" max="16128" width="14.7265625" style="3" customWidth="1"/>
    <col min="16129" max="16129" width="9.7265625" style="3" customWidth="1"/>
    <col min="16130" max="16130" width="14.7265625" style="3" customWidth="1"/>
    <col min="16131" max="16131" width="9.7265625" style="3" customWidth="1"/>
    <col min="16132" max="16132" width="14.7265625" style="3" customWidth="1"/>
    <col min="16133" max="16133" width="9.7265625" style="3" customWidth="1"/>
    <col min="16134" max="16139" width="11.453125" style="3"/>
    <col min="16140" max="16140" width="14.7265625" style="3" customWidth="1"/>
    <col min="16141" max="16141" width="12.54296875" style="3" customWidth="1"/>
    <col min="16142" max="16382" width="11.453125" style="3"/>
    <col min="16383" max="16384" width="11.453125" style="3" customWidth="1"/>
  </cols>
  <sheetData>
    <row r="1" spans="1:11" ht="60" customHeight="1" x14ac:dyDescent="0.35">
      <c r="A1" s="468"/>
      <c r="B1" s="468"/>
      <c r="C1" s="468"/>
      <c r="D1" s="468"/>
      <c r="E1" s="468"/>
      <c r="F1" s="468"/>
      <c r="G1" s="468"/>
      <c r="H1" s="468"/>
      <c r="I1" s="468"/>
      <c r="J1" s="2"/>
      <c r="K1" s="422" t="s">
        <v>63</v>
      </c>
    </row>
    <row r="2" spans="1:11" ht="30.75" customHeight="1" x14ac:dyDescent="0.35">
      <c r="A2" s="468"/>
      <c r="B2" s="468"/>
      <c r="C2" s="468"/>
      <c r="D2" s="468"/>
      <c r="E2" s="468"/>
      <c r="F2" s="468"/>
      <c r="G2" s="468"/>
      <c r="H2" s="468"/>
      <c r="I2" s="468"/>
      <c r="J2" s="2"/>
      <c r="K2" s="422"/>
    </row>
    <row r="3" spans="1:11" ht="14.25" customHeight="1" x14ac:dyDescent="0.35">
      <c r="A3" s="564" t="s">
        <v>161</v>
      </c>
      <c r="B3" s="565"/>
      <c r="C3" s="565"/>
      <c r="D3" s="565"/>
      <c r="E3" s="565"/>
      <c r="F3" s="565"/>
      <c r="G3" s="565"/>
      <c r="H3" s="565"/>
      <c r="I3" s="565"/>
      <c r="J3" s="566"/>
    </row>
    <row r="4" spans="1:11" ht="17.25" customHeight="1" x14ac:dyDescent="0.35">
      <c r="A4" s="567"/>
      <c r="B4" s="568"/>
      <c r="C4" s="568"/>
      <c r="D4" s="568"/>
      <c r="E4" s="568"/>
      <c r="F4" s="568"/>
      <c r="G4" s="568"/>
      <c r="H4" s="568"/>
      <c r="I4" s="568"/>
      <c r="J4" s="569"/>
    </row>
    <row r="5" spans="1:11" ht="40.5" customHeight="1" x14ac:dyDescent="0.35">
      <c r="A5" s="554" t="s">
        <v>352</v>
      </c>
      <c r="B5" s="555"/>
      <c r="C5" s="555"/>
      <c r="D5" s="555"/>
      <c r="E5" s="555"/>
      <c r="F5" s="555"/>
      <c r="G5" s="555"/>
      <c r="H5" s="555"/>
      <c r="I5" s="555"/>
      <c r="J5" s="556"/>
    </row>
    <row r="6" spans="1:11" ht="14.15" customHeight="1" x14ac:dyDescent="0.35">
      <c r="B6" s="336"/>
      <c r="E6" s="336"/>
      <c r="H6" s="336"/>
    </row>
    <row r="7" spans="1:11" s="259" customFormat="1" ht="18" customHeight="1" x14ac:dyDescent="0.35">
      <c r="A7" s="574" t="s">
        <v>303</v>
      </c>
      <c r="B7" s="576" t="s">
        <v>304</v>
      </c>
      <c r="C7" s="577"/>
      <c r="D7" s="577"/>
      <c r="E7" s="578" t="s">
        <v>305</v>
      </c>
      <c r="F7" s="578"/>
      <c r="G7" s="578"/>
      <c r="H7" s="577" t="s">
        <v>306</v>
      </c>
      <c r="I7" s="577"/>
      <c r="J7" s="579"/>
    </row>
    <row r="8" spans="1:11" s="323" customFormat="1" ht="17.25" customHeight="1" x14ac:dyDescent="0.35">
      <c r="A8" s="575"/>
      <c r="B8" s="318" t="s">
        <v>307</v>
      </c>
      <c r="C8" s="319" t="s">
        <v>193</v>
      </c>
      <c r="D8" s="320" t="s">
        <v>194</v>
      </c>
      <c r="E8" s="321" t="s">
        <v>307</v>
      </c>
      <c r="F8" s="319" t="s">
        <v>193</v>
      </c>
      <c r="G8" s="320" t="s">
        <v>194</v>
      </c>
      <c r="H8" s="321" t="s">
        <v>234</v>
      </c>
      <c r="I8" s="319" t="s">
        <v>193</v>
      </c>
      <c r="J8" s="322" t="s">
        <v>194</v>
      </c>
    </row>
    <row r="9" spans="1:11" s="82" customFormat="1" ht="14.15" customHeight="1" x14ac:dyDescent="0.4">
      <c r="A9" s="47" t="s">
        <v>308</v>
      </c>
      <c r="B9" s="48">
        <v>43250908.509999998</v>
      </c>
      <c r="C9" s="45">
        <v>7.14</v>
      </c>
      <c r="D9" s="44">
        <v>6056617.0899999999</v>
      </c>
      <c r="E9" s="44">
        <v>29051964.449999999</v>
      </c>
      <c r="F9" s="45">
        <v>6.93</v>
      </c>
      <c r="G9" s="44">
        <v>3945453.66</v>
      </c>
      <c r="H9" s="44">
        <v>488009.77</v>
      </c>
      <c r="I9" s="45">
        <v>11.17</v>
      </c>
      <c r="J9" s="46">
        <v>106849.65</v>
      </c>
    </row>
    <row r="10" spans="1:11" s="82" customFormat="1" ht="14.15" customHeight="1" x14ac:dyDescent="0.35">
      <c r="A10" s="341" t="s">
        <v>309</v>
      </c>
      <c r="B10" s="57">
        <v>41866425.420000002</v>
      </c>
      <c r="C10" s="58">
        <v>7.34</v>
      </c>
      <c r="D10" s="59">
        <v>6026041.1900000004</v>
      </c>
      <c r="E10" s="59">
        <v>28276975.780000001</v>
      </c>
      <c r="F10" s="58">
        <v>7.08</v>
      </c>
      <c r="G10" s="59">
        <v>3922252.62</v>
      </c>
      <c r="H10" s="59">
        <v>477929.24</v>
      </c>
      <c r="I10" s="58">
        <v>11.29</v>
      </c>
      <c r="J10" s="60">
        <v>105777.26</v>
      </c>
    </row>
    <row r="11" spans="1:11" ht="14.15" customHeight="1" x14ac:dyDescent="0.35">
      <c r="A11" s="346" t="s">
        <v>310</v>
      </c>
      <c r="B11" s="169">
        <v>21847961.43</v>
      </c>
      <c r="C11" s="170">
        <v>12.09</v>
      </c>
      <c r="D11" s="171">
        <v>5178959.3600000003</v>
      </c>
      <c r="E11" s="171">
        <v>14427144.5</v>
      </c>
      <c r="F11" s="170">
        <v>11.17</v>
      </c>
      <c r="G11" s="171">
        <v>3158974.77</v>
      </c>
      <c r="H11" s="171">
        <v>220873.1</v>
      </c>
      <c r="I11" s="170">
        <v>21.74</v>
      </c>
      <c r="J11" s="172">
        <v>94116.75</v>
      </c>
      <c r="K11" s="337"/>
    </row>
    <row r="12" spans="1:11" ht="14.15" customHeight="1" x14ac:dyDescent="0.35">
      <c r="A12" s="347" t="s">
        <v>311</v>
      </c>
      <c r="B12" s="173">
        <v>2822640.92</v>
      </c>
      <c r="C12" s="174">
        <v>16.47</v>
      </c>
      <c r="D12" s="175">
        <v>910937.5</v>
      </c>
      <c r="E12" s="175">
        <v>2112006.88</v>
      </c>
      <c r="F12" s="174">
        <v>20.81</v>
      </c>
      <c r="G12" s="175">
        <v>861527.07</v>
      </c>
      <c r="H12" s="175">
        <v>25469.360000000001</v>
      </c>
      <c r="I12" s="174">
        <v>17.04</v>
      </c>
      <c r="J12" s="176">
        <v>8504.6299999999992</v>
      </c>
    </row>
    <row r="13" spans="1:11" ht="14.15" customHeight="1" x14ac:dyDescent="0.35">
      <c r="A13" s="346" t="s">
        <v>312</v>
      </c>
      <c r="B13" s="169">
        <v>2710986.42</v>
      </c>
      <c r="C13" s="170">
        <v>6.96</v>
      </c>
      <c r="D13" s="171">
        <v>370069.79</v>
      </c>
      <c r="E13" s="171">
        <v>2054591.83</v>
      </c>
      <c r="F13" s="170">
        <v>8.18</v>
      </c>
      <c r="G13" s="171">
        <v>329403.37</v>
      </c>
      <c r="H13" s="171">
        <v>42047.74</v>
      </c>
      <c r="I13" s="170">
        <v>8.2799999999999994</v>
      </c>
      <c r="J13" s="172">
        <v>6820.18</v>
      </c>
    </row>
    <row r="14" spans="1:11" ht="14.15" customHeight="1" x14ac:dyDescent="0.35">
      <c r="A14" s="347" t="s">
        <v>313</v>
      </c>
      <c r="B14" s="173">
        <v>2140551.4500000002</v>
      </c>
      <c r="C14" s="174">
        <v>9.2899999999999991</v>
      </c>
      <c r="D14" s="175">
        <v>389887.39</v>
      </c>
      <c r="E14" s="175">
        <v>1136493.55</v>
      </c>
      <c r="F14" s="174">
        <v>9.16</v>
      </c>
      <c r="G14" s="175">
        <v>203963.5</v>
      </c>
      <c r="H14" s="175">
        <v>23093.15</v>
      </c>
      <c r="I14" s="174">
        <v>12.96</v>
      </c>
      <c r="J14" s="176">
        <v>5868.17</v>
      </c>
    </row>
    <row r="15" spans="1:11" ht="14.15" customHeight="1" x14ac:dyDescent="0.35">
      <c r="A15" s="346" t="s">
        <v>314</v>
      </c>
      <c r="B15" s="169">
        <v>2175552.98</v>
      </c>
      <c r="C15" s="170">
        <v>7.6</v>
      </c>
      <c r="D15" s="171">
        <v>324145.84999999998</v>
      </c>
      <c r="E15" s="171">
        <v>1578573.24</v>
      </c>
      <c r="F15" s="170">
        <v>8.27</v>
      </c>
      <c r="G15" s="171">
        <v>255754.53</v>
      </c>
      <c r="H15" s="171">
        <v>21801.91</v>
      </c>
      <c r="I15" s="170">
        <v>9.09</v>
      </c>
      <c r="J15" s="172">
        <v>3884.86</v>
      </c>
    </row>
    <row r="16" spans="1:11" ht="14.15" customHeight="1" x14ac:dyDescent="0.35">
      <c r="A16" s="347" t="s">
        <v>315</v>
      </c>
      <c r="B16" s="173">
        <v>2114249.84</v>
      </c>
      <c r="C16" s="174">
        <v>7.66</v>
      </c>
      <c r="D16" s="175">
        <v>317624.03000000003</v>
      </c>
      <c r="E16" s="175">
        <v>1545044.48</v>
      </c>
      <c r="F16" s="174">
        <v>9.69</v>
      </c>
      <c r="G16" s="175">
        <v>293546.96000000002</v>
      </c>
      <c r="H16" s="175">
        <v>66684.06</v>
      </c>
      <c r="I16" s="174">
        <v>17.420000000000002</v>
      </c>
      <c r="J16" s="176">
        <v>22768.78</v>
      </c>
    </row>
    <row r="17" spans="1:22" ht="14.15" customHeight="1" x14ac:dyDescent="0.35">
      <c r="A17" s="346" t="s">
        <v>316</v>
      </c>
      <c r="B17" s="169">
        <v>1507838.34</v>
      </c>
      <c r="C17" s="170">
        <v>15.1</v>
      </c>
      <c r="D17" s="171">
        <v>446168.39</v>
      </c>
      <c r="E17" s="171">
        <v>1208380.96</v>
      </c>
      <c r="F17" s="170">
        <v>16.09</v>
      </c>
      <c r="G17" s="171">
        <v>380974.68</v>
      </c>
      <c r="H17" s="171">
        <v>12405.85</v>
      </c>
      <c r="I17" s="170">
        <v>56.07</v>
      </c>
      <c r="J17" s="172">
        <v>13634.2</v>
      </c>
    </row>
    <row r="18" spans="1:22" ht="14.15" customHeight="1" x14ac:dyDescent="0.35">
      <c r="A18" s="347" t="s">
        <v>317</v>
      </c>
      <c r="B18" s="173">
        <v>1482046.55</v>
      </c>
      <c r="C18" s="174">
        <v>10</v>
      </c>
      <c r="D18" s="175">
        <v>290514.21000000002</v>
      </c>
      <c r="E18" s="175">
        <v>1148288.24</v>
      </c>
      <c r="F18" s="174">
        <v>9.7100000000000009</v>
      </c>
      <c r="G18" s="175">
        <v>218650.14</v>
      </c>
      <c r="H18" s="175">
        <v>19398.099999999999</v>
      </c>
      <c r="I18" s="174">
        <v>12.56</v>
      </c>
      <c r="J18" s="176">
        <v>4776.2</v>
      </c>
    </row>
    <row r="19" spans="1:22" ht="14.15" customHeight="1" x14ac:dyDescent="0.35">
      <c r="A19" s="346" t="s">
        <v>318</v>
      </c>
      <c r="B19" s="169">
        <v>1415184.34</v>
      </c>
      <c r="C19" s="170">
        <v>39.22</v>
      </c>
      <c r="D19" s="171">
        <v>1087804.05</v>
      </c>
      <c r="E19" s="171">
        <v>1088098.6399999999</v>
      </c>
      <c r="F19" s="170">
        <v>46.05</v>
      </c>
      <c r="G19" s="171">
        <v>982191.67</v>
      </c>
      <c r="H19" s="171">
        <v>1829.96</v>
      </c>
      <c r="I19" s="170">
        <v>48.76</v>
      </c>
      <c r="J19" s="172">
        <v>1749.05</v>
      </c>
    </row>
    <row r="20" spans="1:22" ht="14.15" customHeight="1" x14ac:dyDescent="0.35">
      <c r="A20" s="347" t="s">
        <v>319</v>
      </c>
      <c r="B20" s="173">
        <v>858662.99</v>
      </c>
      <c r="C20" s="174">
        <v>23.68</v>
      </c>
      <c r="D20" s="175">
        <v>398501.28</v>
      </c>
      <c r="E20" s="175">
        <v>521251.65</v>
      </c>
      <c r="F20" s="174">
        <v>14.15</v>
      </c>
      <c r="G20" s="175">
        <v>144556.81</v>
      </c>
      <c r="H20" s="175">
        <v>1071.5999999999999</v>
      </c>
      <c r="I20" s="174">
        <v>24.73</v>
      </c>
      <c r="J20" s="176">
        <v>519.35</v>
      </c>
    </row>
    <row r="21" spans="1:22" ht="14.15" customHeight="1" x14ac:dyDescent="0.35">
      <c r="A21" s="346" t="s">
        <v>320</v>
      </c>
      <c r="B21" s="169">
        <v>606135.39</v>
      </c>
      <c r="C21" s="170">
        <v>9.35</v>
      </c>
      <c r="D21" s="171">
        <v>111068.61</v>
      </c>
      <c r="E21" s="171">
        <v>350606.26</v>
      </c>
      <c r="F21" s="170">
        <v>11.24</v>
      </c>
      <c r="G21" s="171">
        <v>77210.5</v>
      </c>
      <c r="H21" s="171">
        <v>11958.07</v>
      </c>
      <c r="I21" s="170">
        <v>27.29</v>
      </c>
      <c r="J21" s="172">
        <v>6396.25</v>
      </c>
    </row>
    <row r="22" spans="1:22" ht="14.15" customHeight="1" x14ac:dyDescent="0.35">
      <c r="A22" s="347" t="s">
        <v>321</v>
      </c>
      <c r="B22" s="173">
        <v>544215.68999999994</v>
      </c>
      <c r="C22" s="174">
        <v>9.16</v>
      </c>
      <c r="D22" s="175">
        <v>97699.54</v>
      </c>
      <c r="E22" s="175">
        <v>258725.85</v>
      </c>
      <c r="F22" s="174">
        <v>10.91</v>
      </c>
      <c r="G22" s="175">
        <v>55304.47</v>
      </c>
      <c r="H22" s="175">
        <v>4832.71</v>
      </c>
      <c r="I22" s="174">
        <v>30.98</v>
      </c>
      <c r="J22" s="176">
        <v>2934.85</v>
      </c>
    </row>
    <row r="23" spans="1:22" ht="14.15" customHeight="1" x14ac:dyDescent="0.35">
      <c r="A23" s="346" t="s">
        <v>322</v>
      </c>
      <c r="B23" s="169">
        <v>352729.75</v>
      </c>
      <c r="C23" s="170">
        <v>17.010000000000002</v>
      </c>
      <c r="D23" s="171">
        <v>117566.57</v>
      </c>
      <c r="E23" s="171">
        <v>187441.02</v>
      </c>
      <c r="F23" s="170">
        <v>23.02</v>
      </c>
      <c r="G23" s="171">
        <v>84578.25</v>
      </c>
      <c r="H23" s="171">
        <v>1786.76</v>
      </c>
      <c r="I23" s="170">
        <v>31.35</v>
      </c>
      <c r="J23" s="172">
        <v>1097.76</v>
      </c>
    </row>
    <row r="24" spans="1:22" ht="14.15" customHeight="1" x14ac:dyDescent="0.35">
      <c r="A24" s="347" t="s">
        <v>323</v>
      </c>
      <c r="B24" s="173">
        <v>301677.63</v>
      </c>
      <c r="C24" s="174">
        <v>13.97</v>
      </c>
      <c r="D24" s="175">
        <v>82608.66</v>
      </c>
      <c r="E24" s="175">
        <v>129118.55</v>
      </c>
      <c r="F24" s="174">
        <v>13.42</v>
      </c>
      <c r="G24" s="175">
        <v>33955.22</v>
      </c>
      <c r="H24" s="175">
        <v>15275.46</v>
      </c>
      <c r="I24" s="174">
        <v>66.349999999999994</v>
      </c>
      <c r="J24" s="176">
        <v>19866.080000000002</v>
      </c>
    </row>
    <row r="25" spans="1:22" ht="14.15" customHeight="1" x14ac:dyDescent="0.35">
      <c r="A25" s="346" t="s">
        <v>324</v>
      </c>
      <c r="B25" s="169">
        <v>153173.43</v>
      </c>
      <c r="C25" s="170">
        <v>26.27</v>
      </c>
      <c r="D25" s="171">
        <v>78875.64</v>
      </c>
      <c r="E25" s="171">
        <v>46765.760000000002</v>
      </c>
      <c r="F25" s="170">
        <v>20.78</v>
      </c>
      <c r="G25" s="171">
        <v>19044.45</v>
      </c>
      <c r="H25" s="171">
        <v>324.17</v>
      </c>
      <c r="I25" s="170">
        <v>30.81</v>
      </c>
      <c r="J25" s="172">
        <v>195.76</v>
      </c>
    </row>
    <row r="26" spans="1:22" ht="14.15" customHeight="1" x14ac:dyDescent="0.35">
      <c r="A26" s="347" t="s">
        <v>325</v>
      </c>
      <c r="B26" s="173">
        <v>90278.720000000001</v>
      </c>
      <c r="C26" s="174">
        <v>13.93</v>
      </c>
      <c r="D26" s="175">
        <v>24648.97</v>
      </c>
      <c r="E26" s="175">
        <v>51688.27</v>
      </c>
      <c r="F26" s="174">
        <v>17.2</v>
      </c>
      <c r="G26" s="175">
        <v>17427.73</v>
      </c>
      <c r="H26" s="175">
        <v>200.45</v>
      </c>
      <c r="I26" s="174">
        <v>25.07</v>
      </c>
      <c r="J26" s="176">
        <v>98.5</v>
      </c>
    </row>
    <row r="27" spans="1:22" ht="14.15" customHeight="1" x14ac:dyDescent="0.35">
      <c r="A27" s="346" t="s">
        <v>326</v>
      </c>
      <c r="B27" s="169">
        <v>87386.02</v>
      </c>
      <c r="C27" s="170">
        <v>27.26</v>
      </c>
      <c r="D27" s="171">
        <v>46687.59</v>
      </c>
      <c r="E27" s="171">
        <v>61120.97</v>
      </c>
      <c r="F27" s="170">
        <v>31.89</v>
      </c>
      <c r="G27" s="171">
        <v>38199.82</v>
      </c>
      <c r="H27" s="171">
        <v>5024.1099999999997</v>
      </c>
      <c r="I27" s="170">
        <v>78.88</v>
      </c>
      <c r="J27" s="172">
        <v>7767.4</v>
      </c>
    </row>
    <row r="28" spans="1:22" ht="14.15" customHeight="1" x14ac:dyDescent="0.35">
      <c r="A28" s="347" t="s">
        <v>327</v>
      </c>
      <c r="B28" s="173">
        <v>113558.04</v>
      </c>
      <c r="C28" s="174">
        <v>24.91</v>
      </c>
      <c r="D28" s="175">
        <v>55442.720000000001</v>
      </c>
      <c r="E28" s="175">
        <v>73158.070000000007</v>
      </c>
      <c r="F28" s="174">
        <v>34.590000000000003</v>
      </c>
      <c r="G28" s="175">
        <v>49600.29</v>
      </c>
      <c r="H28" s="175">
        <v>441.16</v>
      </c>
      <c r="I28" s="174">
        <v>45.87</v>
      </c>
      <c r="J28" s="176">
        <v>396.62</v>
      </c>
    </row>
    <row r="29" spans="1:22" ht="14.15" customHeight="1" x14ac:dyDescent="0.35">
      <c r="A29" s="346" t="s">
        <v>328</v>
      </c>
      <c r="B29" s="169">
        <v>77443.929999999993</v>
      </c>
      <c r="C29" s="170">
        <v>16.89</v>
      </c>
      <c r="D29" s="171">
        <v>25636.880000000001</v>
      </c>
      <c r="E29" s="171">
        <v>40004.1</v>
      </c>
      <c r="F29" s="170">
        <v>26.59</v>
      </c>
      <c r="G29" s="171">
        <v>20848.810000000001</v>
      </c>
      <c r="H29" s="171">
        <v>202.47</v>
      </c>
      <c r="I29" s="170">
        <v>50.7</v>
      </c>
      <c r="J29" s="172">
        <v>201.2</v>
      </c>
    </row>
    <row r="30" spans="1:22" s="42" customFormat="1" x14ac:dyDescent="0.45">
      <c r="A30" s="348" t="s">
        <v>329</v>
      </c>
      <c r="B30" s="173">
        <v>70637.81</v>
      </c>
      <c r="C30" s="174">
        <v>17.559999999999999</v>
      </c>
      <c r="D30" s="175">
        <v>24307.39</v>
      </c>
      <c r="E30" s="175">
        <v>41942.46</v>
      </c>
      <c r="F30" s="174">
        <v>20.57</v>
      </c>
      <c r="G30" s="175">
        <v>16909.310000000001</v>
      </c>
      <c r="H30" s="175">
        <v>986.52</v>
      </c>
      <c r="I30" s="174">
        <v>26.8</v>
      </c>
      <c r="J30" s="176">
        <v>518.16999999999996</v>
      </c>
    </row>
    <row r="31" spans="1:22" s="43" customFormat="1" ht="14.15" customHeight="1" x14ac:dyDescent="0.45">
      <c r="A31" s="346" t="s">
        <v>330</v>
      </c>
      <c r="B31" s="169">
        <v>51123.92</v>
      </c>
      <c r="C31" s="170">
        <v>30.15</v>
      </c>
      <c r="D31" s="171">
        <v>30208.7</v>
      </c>
      <c r="E31" s="171">
        <v>27317.66</v>
      </c>
      <c r="F31" s="170">
        <v>42.89</v>
      </c>
      <c r="G31" s="171">
        <v>22963.68</v>
      </c>
      <c r="H31" s="171">
        <v>263.56</v>
      </c>
      <c r="I31" s="170">
        <v>85.88</v>
      </c>
      <c r="J31" s="172">
        <v>443.61</v>
      </c>
      <c r="K31" s="25"/>
      <c r="L31" s="25"/>
      <c r="M31" s="25"/>
      <c r="N31" s="25"/>
      <c r="O31" s="25"/>
      <c r="P31" s="25"/>
      <c r="Q31" s="25"/>
      <c r="R31" s="25"/>
      <c r="S31" s="25"/>
      <c r="T31" s="25"/>
      <c r="U31" s="25"/>
      <c r="V31" s="25"/>
    </row>
    <row r="32" spans="1:22" s="42" customFormat="1" ht="14.15" customHeight="1" x14ac:dyDescent="0.45">
      <c r="A32" s="348" t="s">
        <v>331</v>
      </c>
      <c r="B32" s="173">
        <v>35866.42</v>
      </c>
      <c r="C32" s="174">
        <v>30.43</v>
      </c>
      <c r="D32" s="175">
        <v>21390.81</v>
      </c>
      <c r="E32" s="175">
        <v>16630.5</v>
      </c>
      <c r="F32" s="174">
        <v>31.08</v>
      </c>
      <c r="G32" s="175">
        <v>10131.51</v>
      </c>
      <c r="H32" s="175">
        <v>48.69</v>
      </c>
      <c r="I32" s="174">
        <v>23.67</v>
      </c>
      <c r="J32" s="176">
        <v>22.59</v>
      </c>
    </row>
    <row r="33" spans="1:22" s="42" customFormat="1" ht="14.15" customHeight="1" x14ac:dyDescent="0.45">
      <c r="A33" s="346" t="s">
        <v>332</v>
      </c>
      <c r="B33" s="169">
        <v>33729.370000000003</v>
      </c>
      <c r="C33" s="170">
        <v>16.170000000000002</v>
      </c>
      <c r="D33" s="171">
        <v>10689.4</v>
      </c>
      <c r="E33" s="171">
        <v>24903.86</v>
      </c>
      <c r="F33" s="170">
        <v>19.53</v>
      </c>
      <c r="G33" s="171">
        <v>9532.9699999999993</v>
      </c>
      <c r="H33" s="171">
        <v>451.38</v>
      </c>
      <c r="I33" s="170">
        <v>25.76</v>
      </c>
      <c r="J33" s="172">
        <v>227.89</v>
      </c>
    </row>
    <row r="34" spans="1:22" s="42" customFormat="1" ht="14.15" customHeight="1" x14ac:dyDescent="0.45">
      <c r="A34" s="347" t="s">
        <v>333</v>
      </c>
      <c r="B34" s="173">
        <v>33965.629999999997</v>
      </c>
      <c r="C34" s="174">
        <v>31.12</v>
      </c>
      <c r="D34" s="175">
        <v>20720.45</v>
      </c>
      <c r="E34" s="175">
        <v>18639.439999999999</v>
      </c>
      <c r="F34" s="174">
        <v>38.33</v>
      </c>
      <c r="G34" s="175">
        <v>14004.69</v>
      </c>
      <c r="H34" s="175">
        <v>201.1</v>
      </c>
      <c r="I34" s="174">
        <v>35.78</v>
      </c>
      <c r="J34" s="176">
        <v>141.05000000000001</v>
      </c>
    </row>
    <row r="35" spans="1:22" s="43" customFormat="1" ht="14.15" customHeight="1" x14ac:dyDescent="0.45">
      <c r="A35" s="346" t="s">
        <v>334</v>
      </c>
      <c r="B35" s="169">
        <v>31893.48</v>
      </c>
      <c r="C35" s="170">
        <v>22.27</v>
      </c>
      <c r="D35" s="171">
        <v>13920.62</v>
      </c>
      <c r="E35" s="171">
        <v>14472.51</v>
      </c>
      <c r="F35" s="170">
        <v>33.4</v>
      </c>
      <c r="G35" s="171">
        <v>9475.26</v>
      </c>
      <c r="H35" s="171">
        <v>56.5</v>
      </c>
      <c r="I35" s="170">
        <v>37.270000000000003</v>
      </c>
      <c r="J35" s="172">
        <v>41.27</v>
      </c>
      <c r="K35" s="6"/>
      <c r="L35" s="6"/>
      <c r="M35" s="6"/>
      <c r="N35" s="6"/>
      <c r="O35" s="6"/>
      <c r="P35" s="6"/>
      <c r="Q35" s="6"/>
      <c r="R35" s="6"/>
      <c r="S35" s="6"/>
      <c r="T35" s="6"/>
      <c r="U35" s="6"/>
      <c r="V35" s="6"/>
    </row>
    <row r="36" spans="1:22" ht="14.15" customHeight="1" x14ac:dyDescent="0.35">
      <c r="A36" s="347" t="s">
        <v>335</v>
      </c>
      <c r="B36" s="173">
        <v>38842.800000000003</v>
      </c>
      <c r="C36" s="174">
        <v>24.62</v>
      </c>
      <c r="D36" s="175">
        <v>18743.47</v>
      </c>
      <c r="E36" s="175">
        <v>19393.03</v>
      </c>
      <c r="F36" s="174">
        <v>21.24</v>
      </c>
      <c r="G36" s="175">
        <v>8074.31</v>
      </c>
      <c r="H36" s="175">
        <v>134.88999999999999</v>
      </c>
      <c r="I36" s="174">
        <v>25.1</v>
      </c>
      <c r="J36" s="176">
        <v>66.37</v>
      </c>
    </row>
    <row r="37" spans="1:22" ht="14.15" customHeight="1" x14ac:dyDescent="0.35">
      <c r="A37" s="346" t="s">
        <v>336</v>
      </c>
      <c r="B37" s="169">
        <v>36717.040000000001</v>
      </c>
      <c r="C37" s="170">
        <v>15.29</v>
      </c>
      <c r="D37" s="171">
        <v>11000.05</v>
      </c>
      <c r="E37" s="171">
        <v>19962.650000000001</v>
      </c>
      <c r="F37" s="170">
        <v>19.97</v>
      </c>
      <c r="G37" s="171">
        <v>7813.13</v>
      </c>
      <c r="H37" s="171">
        <v>186.65</v>
      </c>
      <c r="I37" s="170">
        <v>31.81</v>
      </c>
      <c r="J37" s="172">
        <v>116.38</v>
      </c>
    </row>
    <row r="38" spans="1:22" ht="14.15" customHeight="1" x14ac:dyDescent="0.35">
      <c r="A38" s="347" t="s">
        <v>337</v>
      </c>
      <c r="B38" s="173">
        <v>26721.55</v>
      </c>
      <c r="C38" s="174">
        <v>37.46</v>
      </c>
      <c r="D38" s="175">
        <v>19618.73</v>
      </c>
      <c r="E38" s="175">
        <v>11955.81</v>
      </c>
      <c r="F38" s="174">
        <v>27.05</v>
      </c>
      <c r="G38" s="175">
        <v>6337.94</v>
      </c>
      <c r="H38" s="175">
        <v>96.17</v>
      </c>
      <c r="I38" s="174">
        <v>32.340000000000003</v>
      </c>
      <c r="J38" s="176">
        <v>60.95</v>
      </c>
    </row>
    <row r="39" spans="1:22" ht="14.15" customHeight="1" x14ac:dyDescent="0.35">
      <c r="A39" s="346" t="s">
        <v>338</v>
      </c>
      <c r="B39" s="169">
        <v>23680.06</v>
      </c>
      <c r="C39" s="170">
        <v>21.49</v>
      </c>
      <c r="D39" s="171">
        <v>9975.43</v>
      </c>
      <c r="E39" s="171">
        <v>15592.07</v>
      </c>
      <c r="F39" s="170">
        <v>24.15</v>
      </c>
      <c r="G39" s="171">
        <v>7381.55</v>
      </c>
      <c r="H39" s="171">
        <v>142.87</v>
      </c>
      <c r="I39" s="170">
        <v>41.41</v>
      </c>
      <c r="J39" s="172">
        <v>115.97</v>
      </c>
    </row>
    <row r="40" spans="1:22" ht="14.15" customHeight="1" x14ac:dyDescent="0.35">
      <c r="A40" s="348" t="s">
        <v>339</v>
      </c>
      <c r="B40" s="173">
        <v>22947.89</v>
      </c>
      <c r="C40" s="174">
        <v>26.59</v>
      </c>
      <c r="D40" s="175">
        <v>11959.65</v>
      </c>
      <c r="E40" s="175">
        <v>15692.26</v>
      </c>
      <c r="F40" s="174">
        <v>35.31</v>
      </c>
      <c r="G40" s="175">
        <v>10860.93</v>
      </c>
      <c r="H40" s="175">
        <v>290.05</v>
      </c>
      <c r="I40" s="174">
        <v>48.99</v>
      </c>
      <c r="J40" s="176">
        <v>278.52</v>
      </c>
    </row>
    <row r="41" spans="1:22" ht="14.15" customHeight="1" x14ac:dyDescent="0.35">
      <c r="A41" s="346" t="s">
        <v>340</v>
      </c>
      <c r="B41" s="169">
        <v>14446.79</v>
      </c>
      <c r="C41" s="170">
        <v>20.03</v>
      </c>
      <c r="D41" s="171">
        <v>5671.86</v>
      </c>
      <c r="E41" s="171">
        <v>9968.56</v>
      </c>
      <c r="F41" s="170">
        <v>22.66</v>
      </c>
      <c r="G41" s="171">
        <v>4428.0600000000004</v>
      </c>
      <c r="H41" s="171">
        <v>106.99</v>
      </c>
      <c r="I41" s="170">
        <v>55.94</v>
      </c>
      <c r="J41" s="172">
        <v>117.31</v>
      </c>
    </row>
    <row r="42" spans="1:22" ht="14.15" customHeight="1" x14ac:dyDescent="0.35">
      <c r="A42" s="347" t="s">
        <v>341</v>
      </c>
      <c r="B42" s="173">
        <v>23539.17</v>
      </c>
      <c r="C42" s="174">
        <v>51.14</v>
      </c>
      <c r="D42" s="175">
        <v>23592.51</v>
      </c>
      <c r="E42" s="175">
        <v>10710.93</v>
      </c>
      <c r="F42" s="174">
        <v>52.88</v>
      </c>
      <c r="G42" s="175">
        <v>11100.46</v>
      </c>
      <c r="H42" s="175">
        <v>59.82</v>
      </c>
      <c r="I42" s="174">
        <v>66.680000000000007</v>
      </c>
      <c r="J42" s="176">
        <v>78.17</v>
      </c>
    </row>
    <row r="43" spans="1:22" ht="14.15" customHeight="1" x14ac:dyDescent="0.35">
      <c r="A43" s="346" t="s">
        <v>342</v>
      </c>
      <c r="B43" s="169">
        <v>9730.92</v>
      </c>
      <c r="C43" s="170">
        <v>50.51</v>
      </c>
      <c r="D43" s="171">
        <v>9633.86</v>
      </c>
      <c r="E43" s="171">
        <v>4589.66</v>
      </c>
      <c r="F43" s="170">
        <v>43.26</v>
      </c>
      <c r="G43" s="171">
        <v>3891.41</v>
      </c>
      <c r="H43" s="171">
        <v>54.03</v>
      </c>
      <c r="I43" s="170">
        <v>33.58</v>
      </c>
      <c r="J43" s="172">
        <v>35.56</v>
      </c>
    </row>
    <row r="44" spans="1:22" ht="27" customHeight="1" x14ac:dyDescent="0.35">
      <c r="A44" s="348" t="s">
        <v>343</v>
      </c>
      <c r="B44" s="173">
        <v>10308.73</v>
      </c>
      <c r="C44" s="174">
        <v>27.48</v>
      </c>
      <c r="D44" s="175">
        <v>5553.28</v>
      </c>
      <c r="E44" s="175">
        <v>6701.55</v>
      </c>
      <c r="F44" s="174">
        <v>29.07</v>
      </c>
      <c r="G44" s="175">
        <v>3817.72</v>
      </c>
      <c r="H44" s="175">
        <v>129.79</v>
      </c>
      <c r="I44" s="174">
        <v>61.11</v>
      </c>
      <c r="J44" s="176">
        <v>155.44999999999999</v>
      </c>
    </row>
    <row r="45" spans="1:22" ht="14.15" customHeight="1" x14ac:dyDescent="0.35">
      <c r="A45" s="349" t="s">
        <v>344</v>
      </c>
      <c r="B45" s="177">
        <v>1384483.1</v>
      </c>
      <c r="C45" s="178">
        <v>9.81</v>
      </c>
      <c r="D45" s="179">
        <v>266121.61</v>
      </c>
      <c r="E45" s="179">
        <v>774988.67</v>
      </c>
      <c r="F45" s="178">
        <v>11.06</v>
      </c>
      <c r="G45" s="179">
        <v>167974.95</v>
      </c>
      <c r="H45" s="179">
        <v>10080.530000000001</v>
      </c>
      <c r="I45" s="178">
        <v>17.940000000000001</v>
      </c>
      <c r="J45" s="180">
        <v>3545.47</v>
      </c>
    </row>
    <row r="46" spans="1:22" ht="14.15" customHeight="1" x14ac:dyDescent="0.35"/>
    <row r="47" spans="1:22" s="181" customFormat="1" ht="16" customHeight="1" x14ac:dyDescent="0.35">
      <c r="A47" s="343" t="s">
        <v>345</v>
      </c>
      <c r="B47" s="50"/>
      <c r="C47" s="50"/>
      <c r="D47" s="50"/>
      <c r="E47" s="50"/>
      <c r="F47" s="50"/>
      <c r="G47" s="50"/>
      <c r="H47" s="50"/>
      <c r="I47" s="50"/>
      <c r="J47" s="51"/>
    </row>
    <row r="48" spans="1:22" s="181" customFormat="1" ht="16" customHeight="1" x14ac:dyDescent="0.35">
      <c r="A48" s="420" t="s">
        <v>376</v>
      </c>
      <c r="J48" s="421"/>
    </row>
    <row r="49" spans="1:80" s="181" customFormat="1" ht="35" customHeight="1" x14ac:dyDescent="0.35">
      <c r="A49" s="570" t="s">
        <v>427</v>
      </c>
      <c r="B49" s="571"/>
      <c r="C49" s="571"/>
      <c r="D49" s="571"/>
      <c r="E49" s="571"/>
      <c r="F49" s="571"/>
      <c r="G49" s="571"/>
      <c r="H49" s="571"/>
      <c r="I49" s="571"/>
      <c r="J49" s="572"/>
    </row>
    <row r="50" spans="1:80" s="18" customFormat="1" ht="16" customHeight="1" x14ac:dyDescent="0.35">
      <c r="A50" s="428" t="s">
        <v>431</v>
      </c>
      <c r="B50" s="429"/>
      <c r="C50" s="429"/>
      <c r="D50" s="429"/>
      <c r="E50" s="429"/>
      <c r="F50" s="429"/>
      <c r="G50" s="429"/>
      <c r="H50" s="429"/>
      <c r="I50" s="429"/>
      <c r="J50" s="429"/>
      <c r="K50" s="429"/>
      <c r="L50" s="429"/>
      <c r="M50" s="430"/>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row>
    <row r="51" spans="1:80" s="181" customFormat="1" ht="16" customHeight="1" x14ac:dyDescent="0.35">
      <c r="A51" s="557" t="s">
        <v>428</v>
      </c>
      <c r="B51" s="429"/>
      <c r="C51" s="429"/>
      <c r="D51" s="429"/>
      <c r="E51" s="429"/>
      <c r="F51" s="429"/>
      <c r="G51" s="429"/>
      <c r="H51" s="429"/>
      <c r="I51" s="429"/>
      <c r="J51" s="430"/>
    </row>
    <row r="52" spans="1:80" ht="16" customHeight="1" x14ac:dyDescent="0.35">
      <c r="A52" s="344" t="s">
        <v>430</v>
      </c>
      <c r="J52" s="342"/>
    </row>
    <row r="53" spans="1:80" s="181" customFormat="1" ht="25" customHeight="1" x14ac:dyDescent="0.35">
      <c r="A53" s="573" t="s">
        <v>432</v>
      </c>
      <c r="B53" s="513"/>
      <c r="C53" s="513"/>
      <c r="D53" s="513"/>
      <c r="E53" s="513"/>
      <c r="F53" s="513"/>
      <c r="G53" s="513"/>
      <c r="H53" s="513"/>
      <c r="I53" s="513"/>
      <c r="J53" s="514"/>
    </row>
    <row r="54" spans="1:80" s="181" customFormat="1" ht="16" customHeight="1" x14ac:dyDescent="0.35">
      <c r="A54" s="557" t="s">
        <v>429</v>
      </c>
      <c r="B54" s="429"/>
      <c r="C54" s="429"/>
      <c r="D54" s="429"/>
      <c r="E54" s="429"/>
      <c r="F54" s="429"/>
      <c r="G54" s="429"/>
      <c r="H54" s="429"/>
      <c r="I54" s="429"/>
      <c r="J54" s="430"/>
    </row>
    <row r="55" spans="1:80" s="181" customFormat="1" ht="16" customHeight="1" x14ac:dyDescent="0.35">
      <c r="A55" s="558" t="s">
        <v>410</v>
      </c>
      <c r="B55" s="559"/>
      <c r="C55" s="559"/>
      <c r="D55" s="559"/>
      <c r="E55" s="559"/>
      <c r="F55" s="559"/>
      <c r="G55" s="559"/>
      <c r="H55" s="559"/>
      <c r="I55" s="559"/>
      <c r="J55" s="560"/>
    </row>
    <row r="56" spans="1:80" s="181" customFormat="1" ht="16" customHeight="1" x14ac:dyDescent="0.35">
      <c r="A56" s="561" t="s">
        <v>462</v>
      </c>
      <c r="B56" s="562"/>
      <c r="C56" s="562"/>
      <c r="D56" s="562"/>
      <c r="E56" s="562"/>
      <c r="F56" s="562"/>
      <c r="G56" s="562"/>
      <c r="H56" s="562"/>
      <c r="I56" s="562"/>
      <c r="J56" s="563"/>
    </row>
  </sheetData>
  <mergeCells count="15">
    <mergeCell ref="A56:J56"/>
    <mergeCell ref="A3:J4"/>
    <mergeCell ref="A49:J49"/>
    <mergeCell ref="A53:J53"/>
    <mergeCell ref="A7:A8"/>
    <mergeCell ref="B7:D7"/>
    <mergeCell ref="E7:G7"/>
    <mergeCell ref="H7:J7"/>
    <mergeCell ref="A50:M50"/>
    <mergeCell ref="K1:K2"/>
    <mergeCell ref="A1:I2"/>
    <mergeCell ref="A5:J5"/>
    <mergeCell ref="A54:J54"/>
    <mergeCell ref="A55:J55"/>
    <mergeCell ref="A51:J51"/>
  </mergeCells>
  <hyperlinks>
    <hyperlink ref="K1" location="Índice!A1" display="Regresar al índice" xr:uid="{1A7C5C08-0FBE-4632-9031-957F0CC860B5}"/>
  </hyperlink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33C2B-9D3B-48D3-9D41-9CF76112C832}">
  <dimension ref="A1:AL58"/>
  <sheetViews>
    <sheetView showGridLines="0" workbookViewId="0">
      <selection activeCell="A58" sqref="A58"/>
    </sheetView>
  </sheetViews>
  <sheetFormatPr baseColWidth="10" defaultColWidth="11.453125" defaultRowHeight="14.5" x14ac:dyDescent="0.35"/>
  <cols>
    <col min="9" max="10" width="15" customWidth="1"/>
    <col min="12" max="12" width="16.54296875" customWidth="1"/>
    <col min="32" max="32" width="19.453125" style="352" customWidth="1"/>
    <col min="36" max="36" width="9.7265625" customWidth="1"/>
    <col min="37" max="37" width="6.81640625" customWidth="1"/>
    <col min="38" max="38" width="15.81640625" customWidth="1"/>
  </cols>
  <sheetData>
    <row r="1" spans="1:38" s="3" customFormat="1" ht="60" customHeight="1" x14ac:dyDescent="0.35">
      <c r="A1" s="468"/>
      <c r="B1" s="468"/>
      <c r="C1" s="468"/>
      <c r="D1" s="468"/>
      <c r="E1" s="468"/>
      <c r="F1" s="468"/>
      <c r="G1" s="468"/>
      <c r="H1" s="468"/>
      <c r="AL1" s="422" t="s">
        <v>63</v>
      </c>
    </row>
    <row r="2" spans="1:38" s="3" customFormat="1" ht="30.75" customHeight="1" x14ac:dyDescent="0.35">
      <c r="A2" s="468"/>
      <c r="B2" s="468"/>
      <c r="C2" s="468"/>
      <c r="D2" s="468"/>
      <c r="E2" s="468"/>
      <c r="F2" s="468"/>
      <c r="G2" s="468"/>
      <c r="H2" s="468"/>
      <c r="AL2" s="422"/>
    </row>
    <row r="3" spans="1:38" s="3" customFormat="1" ht="14.25" customHeight="1" x14ac:dyDescent="0.35">
      <c r="A3" s="567" t="s">
        <v>161</v>
      </c>
      <c r="B3" s="568"/>
      <c r="C3" s="568"/>
      <c r="D3" s="568"/>
      <c r="E3" s="568"/>
      <c r="F3" s="568"/>
      <c r="G3" s="568"/>
      <c r="H3" s="568"/>
      <c r="I3" s="568"/>
      <c r="J3" s="568"/>
      <c r="K3" s="568"/>
      <c r="L3" s="568"/>
      <c r="M3" s="568"/>
      <c r="N3" s="568"/>
      <c r="O3" s="568"/>
      <c r="P3" s="568"/>
      <c r="Q3" s="568"/>
      <c r="R3" s="568"/>
      <c r="S3" s="568"/>
      <c r="T3" s="568"/>
      <c r="U3" s="568"/>
      <c r="V3" s="568"/>
      <c r="W3" s="568"/>
      <c r="X3" s="568"/>
      <c r="Y3" s="568"/>
      <c r="Z3" s="568"/>
      <c r="AA3" s="568"/>
      <c r="AB3" s="568"/>
      <c r="AC3" s="568"/>
      <c r="AD3" s="568"/>
      <c r="AE3" s="568"/>
      <c r="AF3" s="568"/>
      <c r="AG3" s="568"/>
      <c r="AH3" s="568"/>
      <c r="AI3" s="568"/>
      <c r="AJ3" s="568"/>
      <c r="AK3" s="568"/>
    </row>
    <row r="4" spans="1:38" s="3" customFormat="1" ht="17.25" customHeight="1" x14ac:dyDescent="0.35">
      <c r="A4" s="567"/>
      <c r="B4" s="568"/>
      <c r="C4" s="568"/>
      <c r="D4" s="568"/>
      <c r="E4" s="568"/>
      <c r="F4" s="568"/>
      <c r="G4" s="568"/>
      <c r="H4" s="568"/>
      <c r="I4" s="568"/>
      <c r="J4" s="568"/>
      <c r="K4" s="568"/>
      <c r="L4" s="568"/>
      <c r="M4" s="568"/>
      <c r="N4" s="568"/>
      <c r="O4" s="568"/>
      <c r="P4" s="568"/>
      <c r="Q4" s="568"/>
      <c r="R4" s="568"/>
      <c r="S4" s="568"/>
      <c r="T4" s="568"/>
      <c r="U4" s="568"/>
      <c r="V4" s="568"/>
      <c r="W4" s="568"/>
      <c r="X4" s="568"/>
      <c r="Y4" s="568"/>
      <c r="Z4" s="568"/>
      <c r="AA4" s="568"/>
      <c r="AB4" s="568"/>
      <c r="AC4" s="568"/>
      <c r="AD4" s="568"/>
      <c r="AE4" s="568"/>
      <c r="AF4" s="568"/>
      <c r="AG4" s="568"/>
      <c r="AH4" s="568"/>
      <c r="AI4" s="568"/>
      <c r="AJ4" s="568"/>
      <c r="AK4" s="568"/>
    </row>
    <row r="5" spans="1:38" s="3" customFormat="1" ht="40.5" customHeight="1" x14ac:dyDescent="0.35">
      <c r="A5" s="580" t="s">
        <v>357</v>
      </c>
      <c r="B5" s="581"/>
      <c r="C5" s="581"/>
      <c r="D5" s="581"/>
      <c r="E5" s="581"/>
      <c r="F5" s="581"/>
      <c r="G5" s="581"/>
      <c r="H5" s="581"/>
      <c r="I5" s="581"/>
      <c r="J5" s="581"/>
      <c r="K5" s="581"/>
      <c r="L5" s="581"/>
      <c r="M5" s="581"/>
      <c r="N5" s="581"/>
      <c r="O5" s="581"/>
      <c r="P5" s="581"/>
      <c r="Q5" s="581"/>
      <c r="R5" s="581"/>
      <c r="S5" s="581"/>
      <c r="T5" s="581"/>
      <c r="U5" s="581"/>
      <c r="V5" s="581"/>
      <c r="W5" s="581"/>
      <c r="X5" s="581"/>
      <c r="Y5" s="581"/>
      <c r="Z5" s="581"/>
      <c r="AA5" s="581"/>
      <c r="AB5" s="581"/>
      <c r="AC5" s="581"/>
      <c r="AD5" s="581"/>
      <c r="AE5" s="581"/>
      <c r="AF5" s="581"/>
      <c r="AG5" s="581"/>
      <c r="AH5" s="581"/>
      <c r="AI5" s="581"/>
      <c r="AJ5" s="581"/>
      <c r="AK5" s="581"/>
    </row>
    <row r="8" spans="1:38" x14ac:dyDescent="0.35">
      <c r="AF8"/>
    </row>
    <row r="57" spans="1:37" ht="17.25" customHeight="1" x14ac:dyDescent="0.35">
      <c r="A57" s="49" t="s">
        <v>345</v>
      </c>
      <c r="B57" s="350"/>
      <c r="C57" s="350"/>
      <c r="D57" s="350"/>
      <c r="E57" s="350"/>
      <c r="F57" s="350"/>
      <c r="G57" s="350"/>
      <c r="H57" s="350"/>
      <c r="I57" s="350"/>
      <c r="J57" s="350"/>
      <c r="K57" s="350"/>
      <c r="L57" s="350"/>
      <c r="M57" s="350"/>
      <c r="N57" s="350"/>
      <c r="O57" s="350"/>
      <c r="P57" s="350"/>
      <c r="Q57" s="350"/>
      <c r="R57" s="350"/>
      <c r="S57" s="350"/>
      <c r="T57" s="350"/>
      <c r="U57" s="350"/>
      <c r="V57" s="350"/>
      <c r="W57" s="350"/>
      <c r="X57" s="350"/>
      <c r="Y57" s="350"/>
      <c r="Z57" s="350"/>
      <c r="AA57" s="350"/>
      <c r="AB57" s="350"/>
      <c r="AC57" s="350"/>
      <c r="AD57" s="350"/>
      <c r="AE57" s="350"/>
      <c r="AF57" s="350"/>
      <c r="AG57" s="350"/>
      <c r="AH57" s="350"/>
      <c r="AI57" s="350"/>
      <c r="AJ57" s="350"/>
      <c r="AK57" s="353"/>
    </row>
    <row r="58" spans="1:37" ht="17.25" customHeight="1" x14ac:dyDescent="0.4">
      <c r="A58" s="583" t="s">
        <v>462</v>
      </c>
      <c r="B58" s="351"/>
      <c r="C58" s="351"/>
      <c r="D58" s="351"/>
      <c r="E58" s="351"/>
      <c r="F58" s="351"/>
      <c r="G58" s="351"/>
      <c r="H58" s="351"/>
      <c r="I58" s="351"/>
      <c r="J58" s="351"/>
      <c r="K58" s="351"/>
      <c r="L58" s="351"/>
      <c r="M58" s="351"/>
      <c r="N58" s="351"/>
      <c r="O58" s="351"/>
      <c r="P58" s="351"/>
      <c r="Q58" s="351"/>
      <c r="R58" s="351"/>
      <c r="S58" s="351"/>
      <c r="T58" s="351"/>
      <c r="U58" s="351"/>
      <c r="V58" s="351"/>
      <c r="W58" s="351"/>
      <c r="X58" s="351"/>
      <c r="Y58" s="351"/>
      <c r="Z58" s="351"/>
      <c r="AA58" s="351"/>
      <c r="AB58" s="351"/>
      <c r="AC58" s="351"/>
      <c r="AD58" s="351"/>
      <c r="AE58" s="351"/>
      <c r="AF58" s="351"/>
      <c r="AG58" s="351"/>
      <c r="AH58" s="351"/>
      <c r="AI58" s="351"/>
      <c r="AJ58" s="351"/>
      <c r="AK58" s="354"/>
    </row>
  </sheetData>
  <mergeCells count="4">
    <mergeCell ref="A1:H2"/>
    <mergeCell ref="AL1:AL2"/>
    <mergeCell ref="A3:AK4"/>
    <mergeCell ref="A5:AK5"/>
  </mergeCells>
  <hyperlinks>
    <hyperlink ref="AL1" location="Índice!A1" display="Regresar al índice" xr:uid="{545EC8F1-BB2C-4035-8C6E-B2AD5AE1BE28}"/>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41687-099D-42EC-BD0C-E535EA656B68}">
  <dimension ref="A1:AL58"/>
  <sheetViews>
    <sheetView showGridLines="0" workbookViewId="0">
      <selection activeCell="A58" sqref="A58"/>
    </sheetView>
  </sheetViews>
  <sheetFormatPr baseColWidth="10" defaultColWidth="11.453125" defaultRowHeight="14.5" x14ac:dyDescent="0.35"/>
  <cols>
    <col min="9" max="10" width="15" customWidth="1"/>
    <col min="12" max="12" width="16.54296875" customWidth="1"/>
    <col min="32" max="32" width="19.453125" style="352" customWidth="1"/>
    <col min="38" max="38" width="19.453125" customWidth="1"/>
  </cols>
  <sheetData>
    <row r="1" spans="1:38" s="3" customFormat="1" ht="60" customHeight="1" x14ac:dyDescent="0.35">
      <c r="A1" s="468"/>
      <c r="B1" s="468"/>
      <c r="C1" s="468"/>
      <c r="D1" s="468"/>
      <c r="E1" s="468"/>
      <c r="F1" s="468"/>
      <c r="G1" s="468"/>
      <c r="H1" s="468"/>
      <c r="AL1" s="422" t="s">
        <v>63</v>
      </c>
    </row>
    <row r="2" spans="1:38" s="3" customFormat="1" ht="30.75" customHeight="1" x14ac:dyDescent="0.35">
      <c r="A2" s="468"/>
      <c r="B2" s="468"/>
      <c r="C2" s="468"/>
      <c r="D2" s="468"/>
      <c r="E2" s="468"/>
      <c r="F2" s="468"/>
      <c r="G2" s="468"/>
      <c r="H2" s="468"/>
      <c r="AL2" s="422"/>
    </row>
    <row r="3" spans="1:38" s="3" customFormat="1" ht="14.25" customHeight="1" x14ac:dyDescent="0.35">
      <c r="A3" s="567" t="s">
        <v>161</v>
      </c>
      <c r="B3" s="568"/>
      <c r="C3" s="568"/>
      <c r="D3" s="568"/>
      <c r="E3" s="568"/>
      <c r="F3" s="568"/>
      <c r="G3" s="568"/>
      <c r="H3" s="568"/>
      <c r="I3" s="568"/>
      <c r="J3" s="568"/>
      <c r="K3" s="568"/>
      <c r="L3" s="568"/>
      <c r="M3" s="568"/>
      <c r="N3" s="568"/>
      <c r="O3" s="568"/>
      <c r="P3" s="568"/>
      <c r="Q3" s="568"/>
      <c r="R3" s="568"/>
      <c r="S3" s="568"/>
      <c r="T3" s="568"/>
      <c r="U3" s="568"/>
      <c r="V3" s="568"/>
      <c r="W3" s="568"/>
      <c r="X3" s="568"/>
      <c r="Y3" s="568"/>
      <c r="Z3" s="568"/>
      <c r="AA3" s="568"/>
      <c r="AB3" s="568"/>
      <c r="AC3" s="568"/>
      <c r="AD3" s="568"/>
      <c r="AE3" s="568"/>
      <c r="AF3" s="568"/>
      <c r="AG3" s="568"/>
      <c r="AH3" s="568"/>
      <c r="AI3" s="568"/>
      <c r="AJ3" s="568"/>
      <c r="AK3" s="568"/>
    </row>
    <row r="4" spans="1:38" s="3" customFormat="1" ht="17.25" customHeight="1" x14ac:dyDescent="0.35">
      <c r="A4" s="567"/>
      <c r="B4" s="568"/>
      <c r="C4" s="568"/>
      <c r="D4" s="568"/>
      <c r="E4" s="568"/>
      <c r="F4" s="568"/>
      <c r="G4" s="568"/>
      <c r="H4" s="568"/>
      <c r="I4" s="568"/>
      <c r="J4" s="568"/>
      <c r="K4" s="568"/>
      <c r="L4" s="568"/>
      <c r="M4" s="568"/>
      <c r="N4" s="568"/>
      <c r="O4" s="568"/>
      <c r="P4" s="568"/>
      <c r="Q4" s="568"/>
      <c r="R4" s="568"/>
      <c r="S4" s="568"/>
      <c r="T4" s="568"/>
      <c r="U4" s="568"/>
      <c r="V4" s="568"/>
      <c r="W4" s="568"/>
      <c r="X4" s="568"/>
      <c r="Y4" s="568"/>
      <c r="Z4" s="568"/>
      <c r="AA4" s="568"/>
      <c r="AB4" s="568"/>
      <c r="AC4" s="568"/>
      <c r="AD4" s="568"/>
      <c r="AE4" s="568"/>
      <c r="AF4" s="568"/>
      <c r="AG4" s="568"/>
      <c r="AH4" s="568"/>
      <c r="AI4" s="568"/>
      <c r="AJ4" s="568"/>
      <c r="AK4" s="568"/>
    </row>
    <row r="5" spans="1:38" s="3" customFormat="1" ht="40.5" customHeight="1" x14ac:dyDescent="0.35">
      <c r="A5" s="580" t="s">
        <v>447</v>
      </c>
      <c r="B5" s="581"/>
      <c r="C5" s="581"/>
      <c r="D5" s="581"/>
      <c r="E5" s="581"/>
      <c r="F5" s="581"/>
      <c r="G5" s="581"/>
      <c r="H5" s="581"/>
      <c r="I5" s="581"/>
      <c r="J5" s="581"/>
      <c r="K5" s="581"/>
      <c r="L5" s="581"/>
      <c r="M5" s="581"/>
      <c r="N5" s="581"/>
      <c r="O5" s="581"/>
      <c r="P5" s="581"/>
      <c r="Q5" s="581"/>
      <c r="R5" s="581"/>
      <c r="S5" s="581"/>
      <c r="T5" s="581"/>
      <c r="U5" s="581"/>
      <c r="V5" s="581"/>
      <c r="W5" s="581"/>
      <c r="X5" s="581"/>
      <c r="Y5" s="581"/>
      <c r="Z5" s="581"/>
      <c r="AA5" s="581"/>
      <c r="AB5" s="581"/>
      <c r="AC5" s="581"/>
      <c r="AD5" s="581"/>
      <c r="AE5" s="581"/>
      <c r="AF5" s="581"/>
      <c r="AG5" s="581"/>
      <c r="AH5" s="581"/>
      <c r="AI5" s="581"/>
      <c r="AJ5" s="581"/>
      <c r="AK5" s="581"/>
    </row>
    <row r="7" spans="1:38" x14ac:dyDescent="0.35">
      <c r="AF7"/>
    </row>
    <row r="8" spans="1:38" x14ac:dyDescent="0.35">
      <c r="AF8"/>
    </row>
    <row r="57" spans="1:37" ht="17.25" customHeight="1" x14ac:dyDescent="0.35">
      <c r="A57" s="49" t="s">
        <v>345</v>
      </c>
      <c r="B57" s="350"/>
      <c r="C57" s="350"/>
      <c r="D57" s="350"/>
      <c r="E57" s="350"/>
      <c r="F57" s="350"/>
      <c r="G57" s="350"/>
      <c r="H57" s="350"/>
      <c r="I57" s="350"/>
      <c r="J57" s="350"/>
      <c r="K57" s="350"/>
      <c r="L57" s="350"/>
      <c r="M57" s="350"/>
      <c r="N57" s="350"/>
      <c r="O57" s="350"/>
      <c r="P57" s="350"/>
      <c r="Q57" s="350"/>
      <c r="R57" s="350"/>
      <c r="S57" s="350"/>
      <c r="T57" s="350"/>
      <c r="U57" s="350"/>
      <c r="V57" s="350"/>
      <c r="W57" s="350"/>
      <c r="X57" s="350"/>
      <c r="Y57" s="350"/>
      <c r="Z57" s="350"/>
      <c r="AA57" s="350"/>
      <c r="AB57" s="350"/>
      <c r="AC57" s="350"/>
      <c r="AD57" s="350"/>
      <c r="AE57" s="350"/>
      <c r="AF57" s="350"/>
      <c r="AG57" s="350"/>
      <c r="AH57" s="350"/>
      <c r="AI57" s="350"/>
      <c r="AJ57" s="350"/>
      <c r="AK57" s="353"/>
    </row>
    <row r="58" spans="1:37" ht="17.25" customHeight="1" x14ac:dyDescent="0.4">
      <c r="A58" s="584" t="s">
        <v>462</v>
      </c>
      <c r="B58" s="351"/>
      <c r="C58" s="351"/>
      <c r="D58" s="351"/>
      <c r="E58" s="351"/>
      <c r="F58" s="351"/>
      <c r="G58" s="351"/>
      <c r="H58" s="351"/>
      <c r="I58" s="351"/>
      <c r="J58" s="351"/>
      <c r="K58" s="351"/>
      <c r="L58" s="351"/>
      <c r="M58" s="351"/>
      <c r="N58" s="351"/>
      <c r="O58" s="351"/>
      <c r="P58" s="351"/>
      <c r="Q58" s="351"/>
      <c r="R58" s="351"/>
      <c r="S58" s="351"/>
      <c r="T58" s="351"/>
      <c r="U58" s="351"/>
      <c r="V58" s="351"/>
      <c r="W58" s="351"/>
      <c r="X58" s="351"/>
      <c r="Y58" s="351"/>
      <c r="Z58" s="351"/>
      <c r="AA58" s="351"/>
      <c r="AB58" s="351"/>
      <c r="AC58" s="351"/>
      <c r="AD58" s="351"/>
      <c r="AE58" s="351"/>
      <c r="AF58" s="351"/>
      <c r="AG58" s="351"/>
      <c r="AH58" s="351"/>
      <c r="AI58" s="351"/>
      <c r="AJ58" s="351"/>
      <c r="AK58" s="354"/>
    </row>
  </sheetData>
  <mergeCells count="4">
    <mergeCell ref="A1:H2"/>
    <mergeCell ref="AL1:AL2"/>
    <mergeCell ref="A3:AK4"/>
    <mergeCell ref="A5:AK5"/>
  </mergeCells>
  <hyperlinks>
    <hyperlink ref="AL1" location="Índice!A1" display="Regresar al índice" xr:uid="{0A77F344-3219-4974-B56C-F90F7092602D}"/>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BE5DE-32A6-4372-850C-2529C3F070B9}">
  <dimension ref="A1:AL58"/>
  <sheetViews>
    <sheetView showGridLines="0" workbookViewId="0">
      <selection activeCell="G67" sqref="G67"/>
    </sheetView>
  </sheetViews>
  <sheetFormatPr baseColWidth="10" defaultColWidth="11.453125" defaultRowHeight="14.5" x14ac:dyDescent="0.35"/>
  <cols>
    <col min="9" max="10" width="15" customWidth="1"/>
    <col min="12" max="12" width="16.54296875" customWidth="1"/>
    <col min="32" max="32" width="19.453125" style="352" customWidth="1"/>
    <col min="38" max="38" width="15.81640625" customWidth="1"/>
  </cols>
  <sheetData>
    <row r="1" spans="1:38" s="3" customFormat="1" ht="60" customHeight="1" x14ac:dyDescent="0.35">
      <c r="A1" s="468"/>
      <c r="B1" s="468"/>
      <c r="C1" s="468"/>
      <c r="D1" s="468"/>
      <c r="E1" s="468"/>
      <c r="F1" s="468"/>
      <c r="G1" s="468"/>
      <c r="H1" s="468"/>
      <c r="AL1" s="422" t="s">
        <v>63</v>
      </c>
    </row>
    <row r="2" spans="1:38" s="3" customFormat="1" ht="30.75" customHeight="1" x14ac:dyDescent="0.35">
      <c r="A2" s="468"/>
      <c r="B2" s="468"/>
      <c r="C2" s="468"/>
      <c r="D2" s="468"/>
      <c r="E2" s="468"/>
      <c r="F2" s="468"/>
      <c r="G2" s="468"/>
      <c r="H2" s="468"/>
      <c r="AL2" s="422"/>
    </row>
    <row r="3" spans="1:38" s="3" customFormat="1" ht="14.25" customHeight="1" x14ac:dyDescent="0.35">
      <c r="A3" s="567" t="s">
        <v>161</v>
      </c>
      <c r="B3" s="568"/>
      <c r="C3" s="568"/>
      <c r="D3" s="568"/>
      <c r="E3" s="568"/>
      <c r="F3" s="568"/>
      <c r="G3" s="568"/>
      <c r="H3" s="568"/>
      <c r="I3" s="568"/>
      <c r="J3" s="568"/>
      <c r="K3" s="568"/>
      <c r="L3" s="568"/>
      <c r="M3" s="568"/>
      <c r="N3" s="568"/>
      <c r="O3" s="568"/>
      <c r="P3" s="568"/>
      <c r="Q3" s="568"/>
      <c r="R3" s="568"/>
      <c r="S3" s="568"/>
      <c r="T3" s="568"/>
      <c r="U3" s="568"/>
      <c r="V3" s="568"/>
      <c r="W3" s="568"/>
      <c r="X3" s="568"/>
      <c r="Y3" s="568"/>
      <c r="Z3" s="568"/>
      <c r="AA3" s="568"/>
      <c r="AB3" s="568"/>
      <c r="AC3" s="568"/>
      <c r="AD3" s="568"/>
      <c r="AE3" s="568"/>
      <c r="AF3" s="568"/>
      <c r="AG3" s="568"/>
      <c r="AH3" s="568"/>
      <c r="AI3" s="568"/>
      <c r="AJ3" s="568"/>
      <c r="AK3" s="568"/>
    </row>
    <row r="4" spans="1:38" s="3" customFormat="1" ht="17.25" customHeight="1" x14ac:dyDescent="0.35">
      <c r="A4" s="567"/>
      <c r="B4" s="568"/>
      <c r="C4" s="568"/>
      <c r="D4" s="568"/>
      <c r="E4" s="568"/>
      <c r="F4" s="568"/>
      <c r="G4" s="568"/>
      <c r="H4" s="568"/>
      <c r="I4" s="568"/>
      <c r="J4" s="568"/>
      <c r="K4" s="568"/>
      <c r="L4" s="568"/>
      <c r="M4" s="568"/>
      <c r="N4" s="568"/>
      <c r="O4" s="568"/>
      <c r="P4" s="568"/>
      <c r="Q4" s="568"/>
      <c r="R4" s="568"/>
      <c r="S4" s="568"/>
      <c r="T4" s="568"/>
      <c r="U4" s="568"/>
      <c r="V4" s="568"/>
      <c r="W4" s="568"/>
      <c r="X4" s="568"/>
      <c r="Y4" s="568"/>
      <c r="Z4" s="568"/>
      <c r="AA4" s="568"/>
      <c r="AB4" s="568"/>
      <c r="AC4" s="568"/>
      <c r="AD4" s="568"/>
      <c r="AE4" s="568"/>
      <c r="AF4" s="568"/>
      <c r="AG4" s="568"/>
      <c r="AH4" s="568"/>
      <c r="AI4" s="568"/>
      <c r="AJ4" s="568"/>
      <c r="AK4" s="568"/>
    </row>
    <row r="5" spans="1:38" s="3" customFormat="1" ht="40.5" customHeight="1" x14ac:dyDescent="0.35">
      <c r="A5" s="580" t="s">
        <v>446</v>
      </c>
      <c r="B5" s="581"/>
      <c r="C5" s="581"/>
      <c r="D5" s="581"/>
      <c r="E5" s="581"/>
      <c r="F5" s="581"/>
      <c r="G5" s="581"/>
      <c r="H5" s="581"/>
      <c r="I5" s="581"/>
      <c r="J5" s="581"/>
      <c r="K5" s="581"/>
      <c r="L5" s="581"/>
      <c r="M5" s="581"/>
      <c r="N5" s="581"/>
      <c r="O5" s="581"/>
      <c r="P5" s="581"/>
      <c r="Q5" s="581"/>
      <c r="R5" s="581"/>
      <c r="S5" s="581"/>
      <c r="T5" s="581"/>
      <c r="U5" s="581"/>
      <c r="V5" s="581"/>
      <c r="W5" s="581"/>
      <c r="X5" s="581"/>
      <c r="Y5" s="581"/>
      <c r="Z5" s="581"/>
      <c r="AA5" s="581"/>
      <c r="AB5" s="581"/>
      <c r="AC5" s="581"/>
      <c r="AD5" s="581"/>
      <c r="AE5" s="581"/>
      <c r="AF5" s="581"/>
      <c r="AG5" s="581"/>
      <c r="AH5" s="581"/>
      <c r="AI5" s="581"/>
      <c r="AJ5" s="581"/>
      <c r="AK5" s="581"/>
    </row>
    <row r="7" spans="1:38" x14ac:dyDescent="0.35">
      <c r="AF7"/>
    </row>
    <row r="8" spans="1:38" x14ac:dyDescent="0.35">
      <c r="AF8"/>
    </row>
    <row r="57" spans="1:37" ht="17.25" customHeight="1" x14ac:dyDescent="0.35">
      <c r="A57" s="49" t="s">
        <v>345</v>
      </c>
      <c r="B57" s="350"/>
      <c r="C57" s="350"/>
      <c r="D57" s="350"/>
      <c r="E57" s="350"/>
      <c r="F57" s="350"/>
      <c r="G57" s="350"/>
      <c r="H57" s="350"/>
      <c r="I57" s="350"/>
      <c r="J57" s="350"/>
      <c r="K57" s="350"/>
      <c r="L57" s="350"/>
      <c r="M57" s="350"/>
      <c r="N57" s="350"/>
      <c r="O57" s="350"/>
      <c r="P57" s="350"/>
      <c r="Q57" s="350"/>
      <c r="R57" s="350"/>
      <c r="S57" s="350"/>
      <c r="T57" s="350"/>
      <c r="U57" s="350"/>
      <c r="V57" s="350"/>
      <c r="W57" s="350"/>
      <c r="X57" s="350"/>
      <c r="Y57" s="350"/>
      <c r="Z57" s="350"/>
      <c r="AA57" s="350"/>
      <c r="AB57" s="350"/>
      <c r="AC57" s="350"/>
      <c r="AD57" s="350"/>
      <c r="AE57" s="350"/>
      <c r="AF57" s="350"/>
      <c r="AG57" s="350"/>
      <c r="AH57" s="350"/>
      <c r="AI57" s="350"/>
      <c r="AJ57" s="350"/>
      <c r="AK57" s="353"/>
    </row>
    <row r="58" spans="1:37" s="587" customFormat="1" ht="17.25" customHeight="1" x14ac:dyDescent="0.4">
      <c r="A58" s="584" t="s">
        <v>462</v>
      </c>
      <c r="B58" s="585"/>
      <c r="C58" s="585"/>
      <c r="D58" s="585"/>
      <c r="E58" s="585"/>
      <c r="F58" s="585"/>
      <c r="G58" s="585"/>
      <c r="H58" s="585"/>
      <c r="I58" s="585"/>
      <c r="J58" s="585"/>
      <c r="K58" s="585"/>
      <c r="L58" s="585"/>
      <c r="M58" s="585"/>
      <c r="N58" s="585"/>
      <c r="O58" s="585"/>
      <c r="P58" s="585"/>
      <c r="Q58" s="585"/>
      <c r="R58" s="585"/>
      <c r="S58" s="585"/>
      <c r="T58" s="585"/>
      <c r="U58" s="585"/>
      <c r="V58" s="585"/>
      <c r="W58" s="585"/>
      <c r="X58" s="585"/>
      <c r="Y58" s="585"/>
      <c r="Z58" s="585"/>
      <c r="AA58" s="585"/>
      <c r="AB58" s="585"/>
      <c r="AC58" s="585"/>
      <c r="AD58" s="585"/>
      <c r="AE58" s="585"/>
      <c r="AF58" s="585"/>
      <c r="AG58" s="585"/>
      <c r="AH58" s="585"/>
      <c r="AI58" s="585"/>
      <c r="AJ58" s="585"/>
      <c r="AK58" s="586"/>
    </row>
  </sheetData>
  <mergeCells count="4">
    <mergeCell ref="A1:H2"/>
    <mergeCell ref="AL1:AL2"/>
    <mergeCell ref="A3:AK4"/>
    <mergeCell ref="A5:AK5"/>
  </mergeCells>
  <hyperlinks>
    <hyperlink ref="AL1" location="Índice!A1" display="Regresar al índice" xr:uid="{8ECDEE2F-A231-4D42-B109-8499F9C37912}"/>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C05DC-13EF-4007-9BBB-C7F664235FB1}">
  <dimension ref="A1:AM58"/>
  <sheetViews>
    <sheetView showGridLines="0" workbookViewId="0">
      <selection activeCell="B61" sqref="B61"/>
    </sheetView>
  </sheetViews>
  <sheetFormatPr baseColWidth="10" defaultColWidth="11.453125" defaultRowHeight="14.5" x14ac:dyDescent="0.35"/>
  <cols>
    <col min="9" max="10" width="15" customWidth="1"/>
    <col min="12" max="12" width="16.54296875" customWidth="1"/>
    <col min="32" max="32" width="19.453125" style="352" customWidth="1"/>
    <col min="39" max="39" width="15.1796875" customWidth="1"/>
  </cols>
  <sheetData>
    <row r="1" spans="1:39" s="3" customFormat="1" ht="60" customHeight="1" x14ac:dyDescent="0.35">
      <c r="A1" s="468"/>
      <c r="B1" s="468"/>
      <c r="C1" s="468"/>
      <c r="D1" s="468"/>
      <c r="E1" s="468"/>
      <c r="F1" s="468"/>
      <c r="G1" s="468"/>
      <c r="H1" s="468"/>
      <c r="AM1" s="422" t="s">
        <v>63</v>
      </c>
    </row>
    <row r="2" spans="1:39" s="3" customFormat="1" ht="30.75" customHeight="1" x14ac:dyDescent="0.35">
      <c r="A2" s="468"/>
      <c r="B2" s="468"/>
      <c r="C2" s="468"/>
      <c r="D2" s="468"/>
      <c r="E2" s="468"/>
      <c r="F2" s="468"/>
      <c r="G2" s="468"/>
      <c r="H2" s="468"/>
      <c r="AM2" s="422"/>
    </row>
    <row r="3" spans="1:39" s="3" customFormat="1" ht="14.25" customHeight="1" x14ac:dyDescent="0.35">
      <c r="A3" s="567" t="s">
        <v>161</v>
      </c>
      <c r="B3" s="568"/>
      <c r="C3" s="568"/>
      <c r="D3" s="568"/>
      <c r="E3" s="568"/>
      <c r="F3" s="568"/>
      <c r="G3" s="568"/>
      <c r="H3" s="568"/>
      <c r="I3" s="568"/>
      <c r="J3" s="568"/>
      <c r="K3" s="568"/>
      <c r="L3" s="568"/>
      <c r="M3" s="568"/>
      <c r="N3" s="568"/>
      <c r="O3" s="568"/>
      <c r="P3" s="568"/>
      <c r="Q3" s="568"/>
      <c r="R3" s="568"/>
      <c r="S3" s="568"/>
      <c r="T3" s="568"/>
      <c r="U3" s="568"/>
      <c r="V3" s="568"/>
      <c r="W3" s="568"/>
      <c r="X3" s="568"/>
      <c r="Y3" s="568"/>
      <c r="Z3" s="568"/>
      <c r="AA3" s="568"/>
      <c r="AB3" s="568"/>
      <c r="AC3" s="568"/>
      <c r="AD3" s="568"/>
      <c r="AE3" s="568"/>
      <c r="AF3" s="568"/>
      <c r="AG3" s="568"/>
      <c r="AH3" s="568"/>
      <c r="AI3" s="568"/>
      <c r="AJ3" s="568"/>
      <c r="AK3" s="568"/>
    </row>
    <row r="4" spans="1:39" s="3" customFormat="1" ht="17.25" customHeight="1" x14ac:dyDescent="0.35">
      <c r="A4" s="567"/>
      <c r="B4" s="568"/>
      <c r="C4" s="568"/>
      <c r="D4" s="568"/>
      <c r="E4" s="568"/>
      <c r="F4" s="568"/>
      <c r="G4" s="568"/>
      <c r="H4" s="568"/>
      <c r="I4" s="568"/>
      <c r="J4" s="568"/>
      <c r="K4" s="568"/>
      <c r="L4" s="568"/>
      <c r="M4" s="568"/>
      <c r="N4" s="568"/>
      <c r="O4" s="568"/>
      <c r="P4" s="568"/>
      <c r="Q4" s="568"/>
      <c r="R4" s="568"/>
      <c r="S4" s="568"/>
      <c r="T4" s="568"/>
      <c r="U4" s="568"/>
      <c r="V4" s="568"/>
      <c r="W4" s="568"/>
      <c r="X4" s="568"/>
      <c r="Y4" s="568"/>
      <c r="Z4" s="568"/>
      <c r="AA4" s="568"/>
      <c r="AB4" s="568"/>
      <c r="AC4" s="568"/>
      <c r="AD4" s="568"/>
      <c r="AE4" s="568"/>
      <c r="AF4" s="568"/>
      <c r="AG4" s="568"/>
      <c r="AH4" s="568"/>
      <c r="AI4" s="568"/>
      <c r="AJ4" s="568"/>
      <c r="AK4" s="568"/>
    </row>
    <row r="5" spans="1:39" s="3" customFormat="1" ht="40.5" customHeight="1" x14ac:dyDescent="0.35">
      <c r="A5" s="580" t="s">
        <v>445</v>
      </c>
      <c r="B5" s="581"/>
      <c r="C5" s="581"/>
      <c r="D5" s="581"/>
      <c r="E5" s="581"/>
      <c r="F5" s="581"/>
      <c r="G5" s="581"/>
      <c r="H5" s="581"/>
      <c r="I5" s="581"/>
      <c r="J5" s="581"/>
      <c r="K5" s="581"/>
      <c r="L5" s="581"/>
      <c r="M5" s="581"/>
      <c r="N5" s="581"/>
      <c r="O5" s="581"/>
      <c r="P5" s="581"/>
      <c r="Q5" s="581"/>
      <c r="R5" s="581"/>
      <c r="S5" s="581"/>
      <c r="T5" s="581"/>
      <c r="U5" s="581"/>
      <c r="V5" s="581"/>
      <c r="W5" s="581"/>
      <c r="X5" s="581"/>
      <c r="Y5" s="581"/>
      <c r="Z5" s="581"/>
      <c r="AA5" s="581"/>
      <c r="AB5" s="581"/>
      <c r="AC5" s="581"/>
      <c r="AD5" s="581"/>
      <c r="AE5" s="581"/>
      <c r="AF5" s="581"/>
      <c r="AG5" s="581"/>
      <c r="AH5" s="581"/>
      <c r="AI5" s="581"/>
      <c r="AJ5" s="581"/>
      <c r="AK5" s="581"/>
    </row>
    <row r="57" spans="1:37" ht="17.25" customHeight="1" x14ac:dyDescent="0.35">
      <c r="A57" s="49" t="s">
        <v>345</v>
      </c>
      <c r="B57" s="350"/>
      <c r="C57" s="350"/>
      <c r="D57" s="350"/>
      <c r="E57" s="350"/>
      <c r="F57" s="350"/>
      <c r="G57" s="350"/>
      <c r="H57" s="350"/>
      <c r="I57" s="350"/>
      <c r="J57" s="350"/>
      <c r="K57" s="350"/>
      <c r="L57" s="350"/>
      <c r="M57" s="350"/>
      <c r="N57" s="350"/>
      <c r="O57" s="350"/>
      <c r="P57" s="350"/>
      <c r="Q57" s="350"/>
      <c r="R57" s="350"/>
      <c r="S57" s="350"/>
      <c r="T57" s="350"/>
      <c r="U57" s="350"/>
      <c r="V57" s="350"/>
      <c r="W57" s="350"/>
      <c r="X57" s="350"/>
      <c r="Y57" s="350"/>
      <c r="Z57" s="350"/>
      <c r="AA57" s="350"/>
      <c r="AB57" s="350"/>
      <c r="AC57" s="350"/>
      <c r="AD57" s="350"/>
      <c r="AE57" s="350"/>
      <c r="AF57" s="350"/>
      <c r="AG57" s="350"/>
      <c r="AH57" s="350"/>
      <c r="AI57" s="350"/>
      <c r="AJ57" s="350"/>
      <c r="AK57" s="353"/>
    </row>
    <row r="58" spans="1:37" ht="17.25" customHeight="1" x14ac:dyDescent="0.4">
      <c r="A58" s="584" t="s">
        <v>462</v>
      </c>
      <c r="B58" s="351"/>
      <c r="C58" s="351"/>
      <c r="D58" s="351"/>
      <c r="E58" s="351"/>
      <c r="F58" s="351"/>
      <c r="G58" s="351"/>
      <c r="H58" s="351"/>
      <c r="I58" s="351"/>
      <c r="J58" s="351"/>
      <c r="K58" s="351"/>
      <c r="L58" s="351"/>
      <c r="M58" s="351"/>
      <c r="N58" s="351"/>
      <c r="O58" s="351"/>
      <c r="P58" s="351"/>
      <c r="Q58" s="351"/>
      <c r="R58" s="351"/>
      <c r="S58" s="351"/>
      <c r="T58" s="351"/>
      <c r="U58" s="351"/>
      <c r="V58" s="351"/>
      <c r="W58" s="351"/>
      <c r="X58" s="351"/>
      <c r="Y58" s="351"/>
      <c r="Z58" s="351"/>
      <c r="AA58" s="351"/>
      <c r="AB58" s="351"/>
      <c r="AC58" s="351"/>
      <c r="AD58" s="351"/>
      <c r="AE58" s="351"/>
      <c r="AF58" s="351"/>
      <c r="AG58" s="351"/>
      <c r="AH58" s="351"/>
      <c r="AI58" s="351"/>
      <c r="AJ58" s="351"/>
      <c r="AK58" s="354"/>
    </row>
  </sheetData>
  <mergeCells count="4">
    <mergeCell ref="A3:AK4"/>
    <mergeCell ref="A5:AK5"/>
    <mergeCell ref="A1:H2"/>
    <mergeCell ref="AM1:AM2"/>
  </mergeCells>
  <hyperlinks>
    <hyperlink ref="AM1" location="Índice!A1" display="Regresar al índice" xr:uid="{1F541664-E91C-4B0D-B3F3-CFB13EB2157B}"/>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BCF44-555D-489D-99CC-F930A1A2E898}">
  <dimension ref="A1:AM58"/>
  <sheetViews>
    <sheetView showGridLines="0" workbookViewId="0">
      <selection activeCell="E60" sqref="E60"/>
    </sheetView>
  </sheetViews>
  <sheetFormatPr baseColWidth="10" defaultColWidth="11.453125" defaultRowHeight="14.5" x14ac:dyDescent="0.35"/>
  <cols>
    <col min="9" max="10" width="15" customWidth="1"/>
    <col min="12" max="12" width="16.54296875" customWidth="1"/>
    <col min="32" max="32" width="19.453125" style="352" customWidth="1"/>
    <col min="36" max="36" width="10" customWidth="1"/>
    <col min="37" max="37" width="8.08984375" customWidth="1"/>
    <col min="39" max="39" width="17.1796875" customWidth="1"/>
  </cols>
  <sheetData>
    <row r="1" spans="1:39" s="3" customFormat="1" ht="60" customHeight="1" x14ac:dyDescent="0.35">
      <c r="A1" s="468"/>
      <c r="B1" s="468"/>
      <c r="C1" s="468"/>
      <c r="D1" s="468"/>
      <c r="E1" s="468"/>
      <c r="F1" s="468"/>
      <c r="G1" s="468"/>
      <c r="H1" s="468"/>
      <c r="AM1" s="422" t="s">
        <v>63</v>
      </c>
    </row>
    <row r="2" spans="1:39" s="3" customFormat="1" ht="30.75" customHeight="1" x14ac:dyDescent="0.35">
      <c r="A2" s="468"/>
      <c r="B2" s="468"/>
      <c r="C2" s="468"/>
      <c r="D2" s="468"/>
      <c r="E2" s="468"/>
      <c r="F2" s="468"/>
      <c r="G2" s="468"/>
      <c r="H2" s="468"/>
      <c r="AM2" s="422"/>
    </row>
    <row r="3" spans="1:39" s="3" customFormat="1" ht="14.25" customHeight="1" x14ac:dyDescent="0.35">
      <c r="A3" s="567" t="s">
        <v>161</v>
      </c>
      <c r="B3" s="568"/>
      <c r="C3" s="568"/>
      <c r="D3" s="568"/>
      <c r="E3" s="568"/>
      <c r="F3" s="568"/>
      <c r="G3" s="568"/>
      <c r="H3" s="568"/>
      <c r="I3" s="568"/>
      <c r="J3" s="568"/>
      <c r="K3" s="568"/>
      <c r="L3" s="568"/>
      <c r="M3" s="568"/>
      <c r="N3" s="568"/>
      <c r="O3" s="568"/>
      <c r="P3" s="568"/>
      <c r="Q3" s="568"/>
      <c r="R3" s="568"/>
      <c r="S3" s="568"/>
      <c r="T3" s="568"/>
      <c r="U3" s="568"/>
      <c r="V3" s="568"/>
      <c r="W3" s="568"/>
      <c r="X3" s="568"/>
      <c r="Y3" s="568"/>
      <c r="Z3" s="568"/>
      <c r="AA3" s="568"/>
      <c r="AB3" s="568"/>
      <c r="AC3" s="568"/>
      <c r="AD3" s="568"/>
      <c r="AE3" s="568"/>
      <c r="AF3" s="568"/>
      <c r="AG3" s="568"/>
      <c r="AH3" s="568"/>
      <c r="AI3" s="568"/>
      <c r="AJ3" s="568"/>
      <c r="AK3" s="568"/>
    </row>
    <row r="4" spans="1:39" s="3" customFormat="1" ht="17.25" customHeight="1" x14ac:dyDescent="0.35">
      <c r="A4" s="567"/>
      <c r="B4" s="568"/>
      <c r="C4" s="568"/>
      <c r="D4" s="568"/>
      <c r="E4" s="568"/>
      <c r="F4" s="568"/>
      <c r="G4" s="568"/>
      <c r="H4" s="568"/>
      <c r="I4" s="568"/>
      <c r="J4" s="568"/>
      <c r="K4" s="568"/>
      <c r="L4" s="568"/>
      <c r="M4" s="568"/>
      <c r="N4" s="568"/>
      <c r="O4" s="568"/>
      <c r="P4" s="568"/>
      <c r="Q4" s="568"/>
      <c r="R4" s="568"/>
      <c r="S4" s="568"/>
      <c r="T4" s="568"/>
      <c r="U4" s="568"/>
      <c r="V4" s="568"/>
      <c r="W4" s="568"/>
      <c r="X4" s="568"/>
      <c r="Y4" s="568"/>
      <c r="Z4" s="568"/>
      <c r="AA4" s="568"/>
      <c r="AB4" s="568"/>
      <c r="AC4" s="568"/>
      <c r="AD4" s="568"/>
      <c r="AE4" s="568"/>
      <c r="AF4" s="568"/>
      <c r="AG4" s="568"/>
      <c r="AH4" s="568"/>
      <c r="AI4" s="568"/>
      <c r="AJ4" s="568"/>
      <c r="AK4" s="568"/>
    </row>
    <row r="5" spans="1:39" s="3" customFormat="1" ht="40.5" customHeight="1" x14ac:dyDescent="0.35">
      <c r="A5" s="580" t="s">
        <v>444</v>
      </c>
      <c r="B5" s="581"/>
      <c r="C5" s="581"/>
      <c r="D5" s="581"/>
      <c r="E5" s="581"/>
      <c r="F5" s="581"/>
      <c r="G5" s="581"/>
      <c r="H5" s="581"/>
      <c r="I5" s="581"/>
      <c r="J5" s="581"/>
      <c r="K5" s="581"/>
      <c r="L5" s="581"/>
      <c r="M5" s="581"/>
      <c r="N5" s="581"/>
      <c r="O5" s="581"/>
      <c r="P5" s="581"/>
      <c r="Q5" s="581"/>
      <c r="R5" s="581"/>
      <c r="S5" s="581"/>
      <c r="T5" s="581"/>
      <c r="U5" s="581"/>
      <c r="V5" s="581"/>
      <c r="W5" s="581"/>
      <c r="X5" s="581"/>
      <c r="Y5" s="581"/>
      <c r="Z5" s="581"/>
      <c r="AA5" s="581"/>
      <c r="AB5" s="581"/>
      <c r="AC5" s="581"/>
      <c r="AD5" s="581"/>
      <c r="AE5" s="581"/>
      <c r="AF5" s="581"/>
      <c r="AG5" s="581"/>
      <c r="AH5" s="581"/>
      <c r="AI5" s="581"/>
      <c r="AJ5" s="581"/>
      <c r="AK5" s="581"/>
    </row>
    <row r="8" spans="1:39" x14ac:dyDescent="0.35">
      <c r="AF8"/>
    </row>
    <row r="57" spans="1:37" ht="17.25" customHeight="1" x14ac:dyDescent="0.35">
      <c r="A57" s="49" t="s">
        <v>345</v>
      </c>
      <c r="B57" s="350"/>
      <c r="C57" s="350"/>
      <c r="D57" s="350"/>
      <c r="E57" s="350"/>
      <c r="F57" s="350"/>
      <c r="G57" s="350"/>
      <c r="H57" s="350"/>
      <c r="I57" s="350"/>
      <c r="J57" s="350"/>
      <c r="K57" s="350"/>
      <c r="L57" s="350"/>
      <c r="M57" s="350"/>
      <c r="N57" s="350"/>
      <c r="O57" s="350"/>
      <c r="P57" s="350"/>
      <c r="Q57" s="350"/>
      <c r="R57" s="350"/>
      <c r="S57" s="350"/>
      <c r="T57" s="350"/>
      <c r="U57" s="350"/>
      <c r="V57" s="350"/>
      <c r="W57" s="350"/>
      <c r="X57" s="350"/>
      <c r="Y57" s="350"/>
      <c r="Z57" s="350"/>
      <c r="AA57" s="350"/>
      <c r="AB57" s="350"/>
      <c r="AC57" s="350"/>
      <c r="AD57" s="350"/>
      <c r="AE57" s="350"/>
      <c r="AF57" s="350"/>
      <c r="AG57" s="350"/>
      <c r="AH57" s="350"/>
      <c r="AI57" s="350"/>
      <c r="AJ57" s="350"/>
      <c r="AK57" s="353"/>
    </row>
    <row r="58" spans="1:37" s="587" customFormat="1" ht="17.25" customHeight="1" x14ac:dyDescent="0.4">
      <c r="A58" s="584" t="s">
        <v>462</v>
      </c>
      <c r="B58" s="585"/>
      <c r="C58" s="585"/>
      <c r="D58" s="585"/>
      <c r="E58" s="585"/>
      <c r="F58" s="585"/>
      <c r="G58" s="585"/>
      <c r="H58" s="585"/>
      <c r="I58" s="585"/>
      <c r="J58" s="585"/>
      <c r="K58" s="585"/>
      <c r="L58" s="585"/>
      <c r="M58" s="585"/>
      <c r="N58" s="585"/>
      <c r="O58" s="585"/>
      <c r="P58" s="585"/>
      <c r="Q58" s="585"/>
      <c r="R58" s="585"/>
      <c r="S58" s="585"/>
      <c r="T58" s="585"/>
      <c r="U58" s="585"/>
      <c r="V58" s="585"/>
      <c r="W58" s="585"/>
      <c r="X58" s="585"/>
      <c r="Y58" s="585"/>
      <c r="Z58" s="585"/>
      <c r="AA58" s="585"/>
      <c r="AB58" s="585"/>
      <c r="AC58" s="585"/>
      <c r="AD58" s="585"/>
      <c r="AE58" s="585"/>
      <c r="AF58" s="585"/>
      <c r="AG58" s="585"/>
      <c r="AH58" s="585"/>
      <c r="AI58" s="585"/>
      <c r="AJ58" s="585"/>
      <c r="AK58" s="586"/>
    </row>
  </sheetData>
  <mergeCells count="4">
    <mergeCell ref="A1:H2"/>
    <mergeCell ref="AM1:AM2"/>
    <mergeCell ref="A3:AK4"/>
    <mergeCell ref="A5:AK5"/>
  </mergeCells>
  <hyperlinks>
    <hyperlink ref="AM1" location="Índice!A1" display="Regresar al índice" xr:uid="{35B350BA-28FE-4DAB-93FD-266CC9415F1A}"/>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F65C3-B422-4666-86A0-4B9A8431720D}">
  <dimension ref="A1:AM58"/>
  <sheetViews>
    <sheetView showGridLines="0" workbookViewId="0">
      <selection activeCell="B65" sqref="B65"/>
    </sheetView>
  </sheetViews>
  <sheetFormatPr baseColWidth="10" defaultColWidth="11.453125" defaultRowHeight="14.5" x14ac:dyDescent="0.35"/>
  <cols>
    <col min="9" max="10" width="15" customWidth="1"/>
    <col min="12" max="12" width="16.54296875" customWidth="1"/>
    <col min="32" max="32" width="19.453125" style="352" customWidth="1"/>
    <col min="39" max="39" width="15.1796875" customWidth="1"/>
  </cols>
  <sheetData>
    <row r="1" spans="1:39" s="3" customFormat="1" ht="60" customHeight="1" x14ac:dyDescent="0.35">
      <c r="A1" s="468"/>
      <c r="B1" s="468"/>
      <c r="C1" s="468"/>
      <c r="D1" s="468"/>
      <c r="E1" s="468"/>
      <c r="F1" s="468"/>
      <c r="G1" s="468"/>
      <c r="H1" s="468"/>
      <c r="AM1" s="422" t="s">
        <v>63</v>
      </c>
    </row>
    <row r="2" spans="1:39" s="3" customFormat="1" ht="30.75" customHeight="1" x14ac:dyDescent="0.35">
      <c r="A2" s="468"/>
      <c r="B2" s="468"/>
      <c r="C2" s="468"/>
      <c r="D2" s="468"/>
      <c r="E2" s="468"/>
      <c r="F2" s="468"/>
      <c r="G2" s="468"/>
      <c r="H2" s="468"/>
      <c r="AM2" s="422"/>
    </row>
    <row r="3" spans="1:39" s="3" customFormat="1" ht="14.25" customHeight="1" x14ac:dyDescent="0.35">
      <c r="A3" s="567" t="s">
        <v>161</v>
      </c>
      <c r="B3" s="568"/>
      <c r="C3" s="568"/>
      <c r="D3" s="568"/>
      <c r="E3" s="568"/>
      <c r="F3" s="568"/>
      <c r="G3" s="568"/>
      <c r="H3" s="568"/>
      <c r="I3" s="568"/>
      <c r="J3" s="568"/>
      <c r="K3" s="568"/>
      <c r="L3" s="568"/>
      <c r="M3" s="568"/>
      <c r="N3" s="568"/>
      <c r="O3" s="568"/>
      <c r="P3" s="568"/>
      <c r="Q3" s="568"/>
      <c r="R3" s="568"/>
      <c r="S3" s="568"/>
      <c r="T3" s="568"/>
      <c r="U3" s="568"/>
      <c r="V3" s="568"/>
      <c r="W3" s="568"/>
      <c r="X3" s="568"/>
      <c r="Y3" s="568"/>
      <c r="Z3" s="568"/>
      <c r="AA3" s="568"/>
      <c r="AB3" s="568"/>
      <c r="AC3" s="568"/>
      <c r="AD3" s="568"/>
      <c r="AE3" s="568"/>
      <c r="AF3" s="568"/>
      <c r="AG3" s="568"/>
      <c r="AH3" s="568"/>
      <c r="AI3" s="568"/>
      <c r="AJ3" s="568"/>
      <c r="AK3" s="568"/>
    </row>
    <row r="4" spans="1:39" s="3" customFormat="1" ht="17.25" customHeight="1" x14ac:dyDescent="0.35">
      <c r="A4" s="567"/>
      <c r="B4" s="568"/>
      <c r="C4" s="568"/>
      <c r="D4" s="568"/>
      <c r="E4" s="568"/>
      <c r="F4" s="568"/>
      <c r="G4" s="568"/>
      <c r="H4" s="568"/>
      <c r="I4" s="568"/>
      <c r="J4" s="568"/>
      <c r="K4" s="568"/>
      <c r="L4" s="568"/>
      <c r="M4" s="568"/>
      <c r="N4" s="568"/>
      <c r="O4" s="568"/>
      <c r="P4" s="568"/>
      <c r="Q4" s="568"/>
      <c r="R4" s="568"/>
      <c r="S4" s="568"/>
      <c r="T4" s="568"/>
      <c r="U4" s="568"/>
      <c r="V4" s="568"/>
      <c r="W4" s="568"/>
      <c r="X4" s="568"/>
      <c r="Y4" s="568"/>
      <c r="Z4" s="568"/>
      <c r="AA4" s="568"/>
      <c r="AB4" s="568"/>
      <c r="AC4" s="568"/>
      <c r="AD4" s="568"/>
      <c r="AE4" s="568"/>
      <c r="AF4" s="568"/>
      <c r="AG4" s="568"/>
      <c r="AH4" s="568"/>
      <c r="AI4" s="568"/>
      <c r="AJ4" s="568"/>
      <c r="AK4" s="568"/>
    </row>
    <row r="5" spans="1:39" s="3" customFormat="1" ht="40.5" customHeight="1" x14ac:dyDescent="0.35">
      <c r="A5" s="580" t="s">
        <v>443</v>
      </c>
      <c r="B5" s="581"/>
      <c r="C5" s="581"/>
      <c r="D5" s="581"/>
      <c r="E5" s="581"/>
      <c r="F5" s="581"/>
      <c r="G5" s="581"/>
      <c r="H5" s="581"/>
      <c r="I5" s="581"/>
      <c r="J5" s="581"/>
      <c r="K5" s="581"/>
      <c r="L5" s="581"/>
      <c r="M5" s="581"/>
      <c r="N5" s="581"/>
      <c r="O5" s="581"/>
      <c r="P5" s="581"/>
      <c r="Q5" s="581"/>
      <c r="R5" s="581"/>
      <c r="S5" s="581"/>
      <c r="T5" s="581"/>
      <c r="U5" s="581"/>
      <c r="V5" s="581"/>
      <c r="W5" s="581"/>
      <c r="X5" s="581"/>
      <c r="Y5" s="581"/>
      <c r="Z5" s="581"/>
      <c r="AA5" s="581"/>
      <c r="AB5" s="581"/>
      <c r="AC5" s="581"/>
      <c r="AD5" s="581"/>
      <c r="AE5" s="581"/>
      <c r="AF5" s="581"/>
      <c r="AG5" s="581"/>
      <c r="AH5" s="581"/>
      <c r="AI5" s="581"/>
      <c r="AJ5" s="581"/>
      <c r="AK5" s="581"/>
    </row>
    <row r="7" spans="1:39" x14ac:dyDescent="0.35">
      <c r="AF7"/>
    </row>
    <row r="8" spans="1:39" x14ac:dyDescent="0.35">
      <c r="AF8"/>
    </row>
    <row r="57" spans="1:37" ht="17.25" customHeight="1" x14ac:dyDescent="0.35">
      <c r="A57" s="49" t="s">
        <v>345</v>
      </c>
      <c r="B57" s="350"/>
      <c r="C57" s="350"/>
      <c r="D57" s="350"/>
      <c r="E57" s="350"/>
      <c r="F57" s="350"/>
      <c r="G57" s="350"/>
      <c r="H57" s="350"/>
      <c r="I57" s="350"/>
      <c r="J57" s="350"/>
      <c r="K57" s="350"/>
      <c r="L57" s="350"/>
      <c r="M57" s="350"/>
      <c r="N57" s="350"/>
      <c r="O57" s="350"/>
      <c r="P57" s="350"/>
      <c r="Q57" s="350"/>
      <c r="R57" s="350"/>
      <c r="S57" s="350"/>
      <c r="T57" s="350"/>
      <c r="U57" s="350"/>
      <c r="V57" s="350"/>
      <c r="W57" s="350"/>
      <c r="X57" s="350"/>
      <c r="Y57" s="350"/>
      <c r="Z57" s="350"/>
      <c r="AA57" s="350"/>
      <c r="AB57" s="350"/>
      <c r="AC57" s="350"/>
      <c r="AD57" s="350"/>
      <c r="AE57" s="350"/>
      <c r="AF57" s="350"/>
      <c r="AG57" s="350"/>
      <c r="AH57" s="350"/>
      <c r="AI57" s="350"/>
      <c r="AJ57" s="350"/>
      <c r="AK57" s="353"/>
    </row>
    <row r="58" spans="1:37" ht="17.25" customHeight="1" x14ac:dyDescent="0.4">
      <c r="A58" s="584" t="s">
        <v>462</v>
      </c>
      <c r="B58" s="351"/>
      <c r="C58" s="351"/>
      <c r="D58" s="351"/>
      <c r="E58" s="351"/>
      <c r="F58" s="351"/>
      <c r="G58" s="351"/>
      <c r="H58" s="351"/>
      <c r="I58" s="351"/>
      <c r="J58" s="351"/>
      <c r="K58" s="351"/>
      <c r="L58" s="351"/>
      <c r="M58" s="351"/>
      <c r="N58" s="351"/>
      <c r="O58" s="351"/>
      <c r="P58" s="351"/>
      <c r="Q58" s="351"/>
      <c r="R58" s="351"/>
      <c r="S58" s="351"/>
      <c r="T58" s="351"/>
      <c r="U58" s="351"/>
      <c r="V58" s="351"/>
      <c r="W58" s="351"/>
      <c r="X58" s="351"/>
      <c r="Y58" s="351"/>
      <c r="Z58" s="351"/>
      <c r="AA58" s="351"/>
      <c r="AB58" s="351"/>
      <c r="AC58" s="351"/>
      <c r="AD58" s="351"/>
      <c r="AE58" s="351"/>
      <c r="AF58" s="351"/>
      <c r="AG58" s="351"/>
      <c r="AH58" s="351"/>
      <c r="AI58" s="351"/>
      <c r="AJ58" s="351"/>
      <c r="AK58" s="354"/>
    </row>
  </sheetData>
  <mergeCells count="4">
    <mergeCell ref="A1:H2"/>
    <mergeCell ref="AM1:AM2"/>
    <mergeCell ref="A3:AK4"/>
    <mergeCell ref="A5:AK5"/>
  </mergeCells>
  <hyperlinks>
    <hyperlink ref="AM1" location="Índice!A1" display="Regresar al índice" xr:uid="{5624ACE6-803B-4789-9ED3-2AABCA0BB8AF}"/>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03A62-3534-44D6-82CF-90CFC8502810}">
  <dimension ref="A1:AM58"/>
  <sheetViews>
    <sheetView showGridLines="0" workbookViewId="0">
      <selection activeCell="D62" sqref="D62"/>
    </sheetView>
  </sheetViews>
  <sheetFormatPr baseColWidth="10" defaultColWidth="11.453125" defaultRowHeight="14.5" x14ac:dyDescent="0.35"/>
  <cols>
    <col min="9" max="10" width="15" customWidth="1"/>
    <col min="12" max="12" width="16.54296875" customWidth="1"/>
    <col min="32" max="32" width="19.453125" style="352" customWidth="1"/>
    <col min="39" max="39" width="15.1796875" customWidth="1"/>
  </cols>
  <sheetData>
    <row r="1" spans="1:39" s="3" customFormat="1" ht="60" customHeight="1" x14ac:dyDescent="0.35">
      <c r="A1" s="468"/>
      <c r="B1" s="468"/>
      <c r="C1" s="468"/>
      <c r="D1" s="468"/>
      <c r="E1" s="468"/>
      <c r="F1" s="468"/>
      <c r="G1" s="468"/>
      <c r="H1" s="468"/>
      <c r="AM1" s="422" t="s">
        <v>63</v>
      </c>
    </row>
    <row r="2" spans="1:39" s="3" customFormat="1" ht="30.75" customHeight="1" x14ac:dyDescent="0.35">
      <c r="A2" s="468"/>
      <c r="B2" s="468"/>
      <c r="C2" s="468"/>
      <c r="D2" s="468"/>
      <c r="E2" s="468"/>
      <c r="F2" s="468"/>
      <c r="G2" s="468"/>
      <c r="H2" s="468"/>
      <c r="AM2" s="422"/>
    </row>
    <row r="3" spans="1:39" s="3" customFormat="1" ht="14.25" customHeight="1" x14ac:dyDescent="0.35">
      <c r="A3" s="567" t="s">
        <v>161</v>
      </c>
      <c r="B3" s="568"/>
      <c r="C3" s="568"/>
      <c r="D3" s="568"/>
      <c r="E3" s="568"/>
      <c r="F3" s="568"/>
      <c r="G3" s="568"/>
      <c r="H3" s="568"/>
      <c r="I3" s="568"/>
      <c r="J3" s="568"/>
      <c r="K3" s="568"/>
      <c r="L3" s="568"/>
      <c r="M3" s="568"/>
      <c r="N3" s="568"/>
      <c r="O3" s="568"/>
      <c r="P3" s="568"/>
      <c r="Q3" s="568"/>
      <c r="R3" s="568"/>
      <c r="S3" s="568"/>
      <c r="T3" s="568"/>
      <c r="U3" s="568"/>
      <c r="V3" s="568"/>
      <c r="W3" s="568"/>
      <c r="X3" s="568"/>
      <c r="Y3" s="568"/>
      <c r="Z3" s="568"/>
      <c r="AA3" s="568"/>
      <c r="AB3" s="568"/>
      <c r="AC3" s="568"/>
      <c r="AD3" s="568"/>
      <c r="AE3" s="568"/>
      <c r="AF3" s="568"/>
      <c r="AG3" s="568"/>
      <c r="AH3" s="568"/>
      <c r="AI3" s="568"/>
      <c r="AJ3" s="568"/>
      <c r="AK3" s="568"/>
    </row>
    <row r="4" spans="1:39" s="3" customFormat="1" ht="17.25" customHeight="1" x14ac:dyDescent="0.35">
      <c r="A4" s="567"/>
      <c r="B4" s="568"/>
      <c r="C4" s="568"/>
      <c r="D4" s="568"/>
      <c r="E4" s="568"/>
      <c r="F4" s="568"/>
      <c r="G4" s="568"/>
      <c r="H4" s="568"/>
      <c r="I4" s="568"/>
      <c r="J4" s="568"/>
      <c r="K4" s="568"/>
      <c r="L4" s="568"/>
      <c r="M4" s="568"/>
      <c r="N4" s="568"/>
      <c r="O4" s="568"/>
      <c r="P4" s="568"/>
      <c r="Q4" s="568"/>
      <c r="R4" s="568"/>
      <c r="S4" s="568"/>
      <c r="T4" s="568"/>
      <c r="U4" s="568"/>
      <c r="V4" s="568"/>
      <c r="W4" s="568"/>
      <c r="X4" s="568"/>
      <c r="Y4" s="568"/>
      <c r="Z4" s="568"/>
      <c r="AA4" s="568"/>
      <c r="AB4" s="568"/>
      <c r="AC4" s="568"/>
      <c r="AD4" s="568"/>
      <c r="AE4" s="568"/>
      <c r="AF4" s="568"/>
      <c r="AG4" s="568"/>
      <c r="AH4" s="568"/>
      <c r="AI4" s="568"/>
      <c r="AJ4" s="568"/>
      <c r="AK4" s="568"/>
    </row>
    <row r="5" spans="1:39" s="3" customFormat="1" ht="40.5" customHeight="1" x14ac:dyDescent="0.35">
      <c r="A5" s="580" t="s">
        <v>442</v>
      </c>
      <c r="B5" s="581"/>
      <c r="C5" s="581"/>
      <c r="D5" s="581"/>
      <c r="E5" s="581"/>
      <c r="F5" s="581"/>
      <c r="G5" s="581"/>
      <c r="H5" s="581"/>
      <c r="I5" s="581"/>
      <c r="J5" s="581"/>
      <c r="K5" s="581"/>
      <c r="L5" s="581"/>
      <c r="M5" s="581"/>
      <c r="N5" s="581"/>
      <c r="O5" s="581"/>
      <c r="P5" s="581"/>
      <c r="Q5" s="581"/>
      <c r="R5" s="581"/>
      <c r="S5" s="581"/>
      <c r="T5" s="581"/>
      <c r="U5" s="581"/>
      <c r="V5" s="581"/>
      <c r="W5" s="581"/>
      <c r="X5" s="581"/>
      <c r="Y5" s="581"/>
      <c r="Z5" s="581"/>
      <c r="AA5" s="581"/>
      <c r="AB5" s="581"/>
      <c r="AC5" s="581"/>
      <c r="AD5" s="581"/>
      <c r="AE5" s="581"/>
      <c r="AF5" s="581"/>
      <c r="AG5" s="581"/>
      <c r="AH5" s="581"/>
      <c r="AI5" s="581"/>
      <c r="AJ5" s="581"/>
      <c r="AK5" s="581"/>
    </row>
    <row r="7" spans="1:39" x14ac:dyDescent="0.35">
      <c r="AF7"/>
    </row>
    <row r="8" spans="1:39" x14ac:dyDescent="0.35">
      <c r="AF8"/>
    </row>
    <row r="57" spans="1:37" ht="17.25" customHeight="1" x14ac:dyDescent="0.35">
      <c r="A57" s="49" t="s">
        <v>345</v>
      </c>
      <c r="B57" s="350"/>
      <c r="C57" s="350"/>
      <c r="D57" s="350"/>
      <c r="E57" s="350"/>
      <c r="F57" s="350"/>
      <c r="G57" s="350"/>
      <c r="H57" s="350"/>
      <c r="I57" s="350"/>
      <c r="J57" s="350"/>
      <c r="K57" s="350"/>
      <c r="L57" s="350"/>
      <c r="M57" s="350"/>
      <c r="N57" s="350"/>
      <c r="O57" s="350"/>
      <c r="P57" s="350"/>
      <c r="Q57" s="350"/>
      <c r="R57" s="350"/>
      <c r="S57" s="350"/>
      <c r="T57" s="350"/>
      <c r="U57" s="350"/>
      <c r="V57" s="350"/>
      <c r="W57" s="350"/>
      <c r="X57" s="350"/>
      <c r="Y57" s="350"/>
      <c r="Z57" s="350"/>
      <c r="AA57" s="350"/>
      <c r="AB57" s="350"/>
      <c r="AC57" s="350"/>
      <c r="AD57" s="350"/>
      <c r="AE57" s="350"/>
      <c r="AF57" s="350"/>
      <c r="AG57" s="350"/>
      <c r="AH57" s="350"/>
      <c r="AI57" s="350"/>
      <c r="AJ57" s="350"/>
      <c r="AK57" s="353"/>
    </row>
    <row r="58" spans="1:37" ht="17.25" customHeight="1" x14ac:dyDescent="0.4">
      <c r="A58" s="584" t="s">
        <v>462</v>
      </c>
      <c r="B58" s="351"/>
      <c r="C58" s="351"/>
      <c r="D58" s="351"/>
      <c r="E58" s="351"/>
      <c r="F58" s="351"/>
      <c r="G58" s="351"/>
      <c r="H58" s="351"/>
      <c r="I58" s="351"/>
      <c r="J58" s="351"/>
      <c r="K58" s="351"/>
      <c r="L58" s="351"/>
      <c r="M58" s="351"/>
      <c r="N58" s="351"/>
      <c r="O58" s="351"/>
      <c r="P58" s="351"/>
      <c r="Q58" s="351"/>
      <c r="R58" s="351"/>
      <c r="S58" s="351"/>
      <c r="T58" s="351"/>
      <c r="U58" s="351"/>
      <c r="V58" s="351"/>
      <c r="W58" s="351"/>
      <c r="X58" s="351"/>
      <c r="Y58" s="351"/>
      <c r="Z58" s="351"/>
      <c r="AA58" s="351"/>
      <c r="AB58" s="351"/>
      <c r="AC58" s="351"/>
      <c r="AD58" s="351"/>
      <c r="AE58" s="351"/>
      <c r="AF58" s="351"/>
      <c r="AG58" s="351"/>
      <c r="AH58" s="351"/>
      <c r="AI58" s="351"/>
      <c r="AJ58" s="351"/>
      <c r="AK58" s="354"/>
    </row>
  </sheetData>
  <mergeCells count="4">
    <mergeCell ref="A1:H2"/>
    <mergeCell ref="AM1:AM2"/>
    <mergeCell ref="A3:AK4"/>
    <mergeCell ref="A5:AK5"/>
  </mergeCells>
  <hyperlinks>
    <hyperlink ref="AM1" location="Índice!A1" display="Regresar al índice" xr:uid="{B91EB11E-DEEF-4BF8-8FC6-BEDB3A23302F}"/>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623FD-991B-46D7-B0C9-E3C7B1030197}">
  <dimension ref="A1:AM58"/>
  <sheetViews>
    <sheetView showGridLines="0" workbookViewId="0">
      <selection activeCell="C61" sqref="C61"/>
    </sheetView>
  </sheetViews>
  <sheetFormatPr baseColWidth="10" defaultColWidth="11.453125" defaultRowHeight="14.5" x14ac:dyDescent="0.35"/>
  <cols>
    <col min="9" max="10" width="15" customWidth="1"/>
    <col min="12" max="12" width="16.54296875" customWidth="1"/>
    <col min="32" max="32" width="19.453125" style="352" customWidth="1"/>
    <col min="39" max="39" width="15.1796875" customWidth="1"/>
  </cols>
  <sheetData>
    <row r="1" spans="1:39" s="3" customFormat="1" ht="60" customHeight="1" x14ac:dyDescent="0.35">
      <c r="A1" s="468"/>
      <c r="B1" s="468"/>
      <c r="C1" s="468"/>
      <c r="D1" s="468"/>
      <c r="E1" s="468"/>
      <c r="F1" s="468"/>
      <c r="G1" s="468"/>
      <c r="H1" s="468"/>
      <c r="AM1" s="422" t="s">
        <v>63</v>
      </c>
    </row>
    <row r="2" spans="1:39" s="3" customFormat="1" ht="30.75" customHeight="1" x14ac:dyDescent="0.35">
      <c r="A2" s="468"/>
      <c r="B2" s="468"/>
      <c r="C2" s="468"/>
      <c r="D2" s="468"/>
      <c r="E2" s="468"/>
      <c r="F2" s="468"/>
      <c r="G2" s="468"/>
      <c r="H2" s="468"/>
      <c r="AM2" s="422"/>
    </row>
    <row r="3" spans="1:39" s="3" customFormat="1" ht="14.25" customHeight="1" x14ac:dyDescent="0.35">
      <c r="A3" s="567" t="s">
        <v>161</v>
      </c>
      <c r="B3" s="568"/>
      <c r="C3" s="568"/>
      <c r="D3" s="568"/>
      <c r="E3" s="568"/>
      <c r="F3" s="568"/>
      <c r="G3" s="568"/>
      <c r="H3" s="568"/>
      <c r="I3" s="568"/>
      <c r="J3" s="568"/>
      <c r="K3" s="568"/>
      <c r="L3" s="568"/>
      <c r="M3" s="568"/>
      <c r="N3" s="568"/>
      <c r="O3" s="568"/>
      <c r="P3" s="568"/>
      <c r="Q3" s="568"/>
      <c r="R3" s="568"/>
      <c r="S3" s="568"/>
      <c r="T3" s="568"/>
      <c r="U3" s="568"/>
      <c r="V3" s="568"/>
      <c r="W3" s="568"/>
      <c r="X3" s="568"/>
      <c r="Y3" s="568"/>
      <c r="Z3" s="568"/>
      <c r="AA3" s="568"/>
      <c r="AB3" s="568"/>
      <c r="AC3" s="568"/>
      <c r="AD3" s="568"/>
      <c r="AE3" s="568"/>
      <c r="AF3" s="568"/>
      <c r="AG3" s="568"/>
      <c r="AH3" s="568"/>
      <c r="AI3" s="568"/>
      <c r="AJ3" s="568"/>
      <c r="AK3" s="568"/>
    </row>
    <row r="4" spans="1:39" s="3" customFormat="1" ht="17.25" customHeight="1" x14ac:dyDescent="0.35">
      <c r="A4" s="567"/>
      <c r="B4" s="568"/>
      <c r="C4" s="568"/>
      <c r="D4" s="568"/>
      <c r="E4" s="568"/>
      <c r="F4" s="568"/>
      <c r="G4" s="568"/>
      <c r="H4" s="568"/>
      <c r="I4" s="568"/>
      <c r="J4" s="568"/>
      <c r="K4" s="568"/>
      <c r="L4" s="568"/>
      <c r="M4" s="568"/>
      <c r="N4" s="568"/>
      <c r="O4" s="568"/>
      <c r="P4" s="568"/>
      <c r="Q4" s="568"/>
      <c r="R4" s="568"/>
      <c r="S4" s="568"/>
      <c r="T4" s="568"/>
      <c r="U4" s="568"/>
      <c r="V4" s="568"/>
      <c r="W4" s="568"/>
      <c r="X4" s="568"/>
      <c r="Y4" s="568"/>
      <c r="Z4" s="568"/>
      <c r="AA4" s="568"/>
      <c r="AB4" s="568"/>
      <c r="AC4" s="568"/>
      <c r="AD4" s="568"/>
      <c r="AE4" s="568"/>
      <c r="AF4" s="568"/>
      <c r="AG4" s="568"/>
      <c r="AH4" s="568"/>
      <c r="AI4" s="568"/>
      <c r="AJ4" s="568"/>
      <c r="AK4" s="568"/>
    </row>
    <row r="5" spans="1:39" s="3" customFormat="1" ht="40.5" customHeight="1" x14ac:dyDescent="0.35">
      <c r="A5" s="580" t="s">
        <v>441</v>
      </c>
      <c r="B5" s="581"/>
      <c r="C5" s="581"/>
      <c r="D5" s="581"/>
      <c r="E5" s="581"/>
      <c r="F5" s="581"/>
      <c r="G5" s="581"/>
      <c r="H5" s="581"/>
      <c r="I5" s="581"/>
      <c r="J5" s="581"/>
      <c r="K5" s="581"/>
      <c r="L5" s="581"/>
      <c r="M5" s="581"/>
      <c r="N5" s="581"/>
      <c r="O5" s="581"/>
      <c r="P5" s="581"/>
      <c r="Q5" s="581"/>
      <c r="R5" s="581"/>
      <c r="S5" s="581"/>
      <c r="T5" s="581"/>
      <c r="U5" s="581"/>
      <c r="V5" s="581"/>
      <c r="W5" s="581"/>
      <c r="X5" s="581"/>
      <c r="Y5" s="581"/>
      <c r="Z5" s="581"/>
      <c r="AA5" s="581"/>
      <c r="AB5" s="581"/>
      <c r="AC5" s="581"/>
      <c r="AD5" s="581"/>
      <c r="AE5" s="581"/>
      <c r="AF5" s="581"/>
      <c r="AG5" s="581"/>
      <c r="AH5" s="581"/>
      <c r="AI5" s="581"/>
      <c r="AJ5" s="581"/>
      <c r="AK5" s="581"/>
    </row>
    <row r="7" spans="1:39" x14ac:dyDescent="0.35">
      <c r="AF7"/>
    </row>
    <row r="8" spans="1:39" x14ac:dyDescent="0.35">
      <c r="AF8"/>
    </row>
    <row r="57" spans="1:37" ht="17.25" customHeight="1" x14ac:dyDescent="0.35">
      <c r="A57" s="49" t="s">
        <v>345</v>
      </c>
      <c r="B57" s="350"/>
      <c r="C57" s="350"/>
      <c r="D57" s="350"/>
      <c r="E57" s="350"/>
      <c r="F57" s="350"/>
      <c r="G57" s="350"/>
      <c r="H57" s="350"/>
      <c r="I57" s="350"/>
      <c r="J57" s="350"/>
      <c r="K57" s="350"/>
      <c r="L57" s="350"/>
      <c r="M57" s="350"/>
      <c r="N57" s="350"/>
      <c r="O57" s="350"/>
      <c r="P57" s="350"/>
      <c r="Q57" s="350"/>
      <c r="R57" s="350"/>
      <c r="S57" s="350"/>
      <c r="T57" s="350"/>
      <c r="U57" s="350"/>
      <c r="V57" s="350"/>
      <c r="W57" s="350"/>
      <c r="X57" s="350"/>
      <c r="Y57" s="350"/>
      <c r="Z57" s="350"/>
      <c r="AA57" s="350"/>
      <c r="AB57" s="350"/>
      <c r="AC57" s="350"/>
      <c r="AD57" s="350"/>
      <c r="AE57" s="350"/>
      <c r="AF57" s="350"/>
      <c r="AG57" s="350"/>
      <c r="AH57" s="350"/>
      <c r="AI57" s="350"/>
      <c r="AJ57" s="350"/>
      <c r="AK57" s="353"/>
    </row>
    <row r="58" spans="1:37" s="587" customFormat="1" ht="17.25" customHeight="1" x14ac:dyDescent="0.4">
      <c r="A58" s="584" t="s">
        <v>462</v>
      </c>
      <c r="B58" s="585"/>
      <c r="C58" s="585"/>
      <c r="D58" s="585"/>
      <c r="E58" s="585"/>
      <c r="F58" s="585"/>
      <c r="G58" s="585"/>
      <c r="H58" s="585"/>
      <c r="I58" s="585"/>
      <c r="J58" s="585"/>
      <c r="K58" s="585"/>
      <c r="L58" s="585"/>
      <c r="M58" s="585"/>
      <c r="N58" s="585"/>
      <c r="O58" s="585"/>
      <c r="P58" s="585"/>
      <c r="Q58" s="585"/>
      <c r="R58" s="585"/>
      <c r="S58" s="585"/>
      <c r="T58" s="585"/>
      <c r="U58" s="585"/>
      <c r="V58" s="585"/>
      <c r="W58" s="585"/>
      <c r="X58" s="585"/>
      <c r="Y58" s="585"/>
      <c r="Z58" s="585"/>
      <c r="AA58" s="585"/>
      <c r="AB58" s="585"/>
      <c r="AC58" s="585"/>
      <c r="AD58" s="585"/>
      <c r="AE58" s="585"/>
      <c r="AF58" s="585"/>
      <c r="AG58" s="585"/>
      <c r="AH58" s="585"/>
      <c r="AI58" s="585"/>
      <c r="AJ58" s="585"/>
      <c r="AK58" s="586"/>
    </row>
  </sheetData>
  <mergeCells count="4">
    <mergeCell ref="A1:H2"/>
    <mergeCell ref="AM1:AM2"/>
    <mergeCell ref="A3:AK4"/>
    <mergeCell ref="A5:AK5"/>
  </mergeCells>
  <hyperlinks>
    <hyperlink ref="AM1" location="Índice!A1" display="Regresar al índice" xr:uid="{449EB99B-8C03-4907-BDF6-787508B4B3DA}"/>
  </hyperlink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49EEE-21E2-4F31-9834-74E8F6CD041E}">
  <dimension ref="A1:AM58"/>
  <sheetViews>
    <sheetView showGridLines="0" workbookViewId="0">
      <selection activeCell="C60" sqref="C60"/>
    </sheetView>
  </sheetViews>
  <sheetFormatPr baseColWidth="10" defaultColWidth="11.453125" defaultRowHeight="14.5" x14ac:dyDescent="0.35"/>
  <cols>
    <col min="9" max="10" width="15" customWidth="1"/>
    <col min="12" max="12" width="16.54296875" customWidth="1"/>
    <col min="32" max="32" width="19.453125" style="352" customWidth="1"/>
    <col min="39" max="39" width="15.1796875" customWidth="1"/>
  </cols>
  <sheetData>
    <row r="1" spans="1:39" s="3" customFormat="1" ht="60" customHeight="1" x14ac:dyDescent="0.35">
      <c r="A1" s="468"/>
      <c r="B1" s="468"/>
      <c r="C1" s="468"/>
      <c r="D1" s="468"/>
      <c r="E1" s="468"/>
      <c r="F1" s="468"/>
      <c r="G1" s="468"/>
      <c r="H1" s="468"/>
      <c r="AM1" s="422" t="s">
        <v>63</v>
      </c>
    </row>
    <row r="2" spans="1:39" s="3" customFormat="1" ht="30.75" customHeight="1" x14ac:dyDescent="0.35">
      <c r="A2" s="468"/>
      <c r="B2" s="468"/>
      <c r="C2" s="468"/>
      <c r="D2" s="468"/>
      <c r="E2" s="468"/>
      <c r="F2" s="468"/>
      <c r="G2" s="468"/>
      <c r="H2" s="468"/>
      <c r="AM2" s="422"/>
    </row>
    <row r="3" spans="1:39" s="3" customFormat="1" ht="14.25" customHeight="1" x14ac:dyDescent="0.35">
      <c r="A3" s="567" t="s">
        <v>161</v>
      </c>
      <c r="B3" s="568"/>
      <c r="C3" s="568"/>
      <c r="D3" s="568"/>
      <c r="E3" s="568"/>
      <c r="F3" s="568"/>
      <c r="G3" s="568"/>
      <c r="H3" s="568"/>
      <c r="I3" s="568"/>
      <c r="J3" s="568"/>
      <c r="K3" s="568"/>
      <c r="L3" s="568"/>
      <c r="M3" s="568"/>
      <c r="N3" s="568"/>
      <c r="O3" s="568"/>
      <c r="P3" s="568"/>
      <c r="Q3" s="568"/>
      <c r="R3" s="568"/>
      <c r="S3" s="568"/>
      <c r="T3" s="568"/>
      <c r="U3" s="568"/>
      <c r="V3" s="568"/>
      <c r="W3" s="568"/>
      <c r="X3" s="568"/>
      <c r="Y3" s="568"/>
      <c r="Z3" s="568"/>
      <c r="AA3" s="568"/>
      <c r="AB3" s="568"/>
      <c r="AC3" s="568"/>
      <c r="AD3" s="568"/>
      <c r="AE3" s="568"/>
      <c r="AF3" s="568"/>
      <c r="AG3" s="568"/>
      <c r="AH3" s="568"/>
      <c r="AI3" s="568"/>
      <c r="AJ3" s="568"/>
      <c r="AK3" s="568"/>
    </row>
    <row r="4" spans="1:39" s="3" customFormat="1" ht="17.25" customHeight="1" x14ac:dyDescent="0.35">
      <c r="A4" s="567"/>
      <c r="B4" s="568"/>
      <c r="C4" s="568"/>
      <c r="D4" s="568"/>
      <c r="E4" s="568"/>
      <c r="F4" s="568"/>
      <c r="G4" s="568"/>
      <c r="H4" s="568"/>
      <c r="I4" s="568"/>
      <c r="J4" s="568"/>
      <c r="K4" s="568"/>
      <c r="L4" s="568"/>
      <c r="M4" s="568"/>
      <c r="N4" s="568"/>
      <c r="O4" s="568"/>
      <c r="P4" s="568"/>
      <c r="Q4" s="568"/>
      <c r="R4" s="568"/>
      <c r="S4" s="568"/>
      <c r="T4" s="568"/>
      <c r="U4" s="568"/>
      <c r="V4" s="568"/>
      <c r="W4" s="568"/>
      <c r="X4" s="568"/>
      <c r="Y4" s="568"/>
      <c r="Z4" s="568"/>
      <c r="AA4" s="568"/>
      <c r="AB4" s="568"/>
      <c r="AC4" s="568"/>
      <c r="AD4" s="568"/>
      <c r="AE4" s="568"/>
      <c r="AF4" s="568"/>
      <c r="AG4" s="568"/>
      <c r="AH4" s="568"/>
      <c r="AI4" s="568"/>
      <c r="AJ4" s="568"/>
      <c r="AK4" s="568"/>
    </row>
    <row r="5" spans="1:39" s="3" customFormat="1" ht="40.5" customHeight="1" x14ac:dyDescent="0.35">
      <c r="A5" s="580" t="s">
        <v>440</v>
      </c>
      <c r="B5" s="581"/>
      <c r="C5" s="581"/>
      <c r="D5" s="581"/>
      <c r="E5" s="581"/>
      <c r="F5" s="581"/>
      <c r="G5" s="581"/>
      <c r="H5" s="581"/>
      <c r="I5" s="581"/>
      <c r="J5" s="581"/>
      <c r="K5" s="581"/>
      <c r="L5" s="581"/>
      <c r="M5" s="581"/>
      <c r="N5" s="581"/>
      <c r="O5" s="581"/>
      <c r="P5" s="581"/>
      <c r="Q5" s="581"/>
      <c r="R5" s="581"/>
      <c r="S5" s="581"/>
      <c r="T5" s="581"/>
      <c r="U5" s="581"/>
      <c r="V5" s="581"/>
      <c r="W5" s="581"/>
      <c r="X5" s="581"/>
      <c r="Y5" s="581"/>
      <c r="Z5" s="581"/>
      <c r="AA5" s="581"/>
      <c r="AB5" s="581"/>
      <c r="AC5" s="581"/>
      <c r="AD5" s="581"/>
      <c r="AE5" s="581"/>
      <c r="AF5" s="581"/>
      <c r="AG5" s="581"/>
      <c r="AH5" s="581"/>
      <c r="AI5" s="581"/>
      <c r="AJ5" s="581"/>
      <c r="AK5" s="581"/>
    </row>
    <row r="7" spans="1:39" x14ac:dyDescent="0.35">
      <c r="AF7"/>
    </row>
    <row r="8" spans="1:39" x14ac:dyDescent="0.35">
      <c r="AF8"/>
    </row>
    <row r="57" spans="1:37" ht="17.25" customHeight="1" x14ac:dyDescent="0.35">
      <c r="A57" s="49" t="s">
        <v>345</v>
      </c>
      <c r="B57" s="350"/>
      <c r="C57" s="350"/>
      <c r="D57" s="350"/>
      <c r="E57" s="350"/>
      <c r="F57" s="350"/>
      <c r="G57" s="350"/>
      <c r="H57" s="350"/>
      <c r="I57" s="350"/>
      <c r="J57" s="350"/>
      <c r="K57" s="350"/>
      <c r="L57" s="350"/>
      <c r="M57" s="350"/>
      <c r="N57" s="350"/>
      <c r="O57" s="350"/>
      <c r="P57" s="350"/>
      <c r="Q57" s="350"/>
      <c r="R57" s="350"/>
      <c r="S57" s="350"/>
      <c r="T57" s="350"/>
      <c r="U57" s="350"/>
      <c r="V57" s="350"/>
      <c r="W57" s="350"/>
      <c r="X57" s="350"/>
      <c r="Y57" s="350"/>
      <c r="Z57" s="350"/>
      <c r="AA57" s="350"/>
      <c r="AB57" s="350"/>
      <c r="AC57" s="350"/>
      <c r="AD57" s="350"/>
      <c r="AE57" s="350"/>
      <c r="AF57" s="350"/>
      <c r="AG57" s="350"/>
      <c r="AH57" s="350"/>
      <c r="AI57" s="350"/>
      <c r="AJ57" s="350"/>
      <c r="AK57" s="353"/>
    </row>
    <row r="58" spans="1:37" s="587" customFormat="1" ht="17.25" customHeight="1" x14ac:dyDescent="0.4">
      <c r="A58" s="584" t="s">
        <v>462</v>
      </c>
      <c r="B58" s="585"/>
      <c r="C58" s="585"/>
      <c r="D58" s="585"/>
      <c r="E58" s="585"/>
      <c r="F58" s="585"/>
      <c r="G58" s="585"/>
      <c r="H58" s="585"/>
      <c r="I58" s="585"/>
      <c r="J58" s="585"/>
      <c r="K58" s="585"/>
      <c r="L58" s="585"/>
      <c r="M58" s="585"/>
      <c r="N58" s="585"/>
      <c r="O58" s="585"/>
      <c r="P58" s="585"/>
      <c r="Q58" s="585"/>
      <c r="R58" s="585"/>
      <c r="S58" s="585"/>
      <c r="T58" s="585"/>
      <c r="U58" s="585"/>
      <c r="V58" s="585"/>
      <c r="W58" s="585"/>
      <c r="X58" s="585"/>
      <c r="Y58" s="585"/>
      <c r="Z58" s="585"/>
      <c r="AA58" s="585"/>
      <c r="AB58" s="585"/>
      <c r="AC58" s="585"/>
      <c r="AD58" s="585"/>
      <c r="AE58" s="585"/>
      <c r="AF58" s="585"/>
      <c r="AG58" s="585"/>
      <c r="AH58" s="585"/>
      <c r="AI58" s="585"/>
      <c r="AJ58" s="585"/>
      <c r="AK58" s="586"/>
    </row>
  </sheetData>
  <mergeCells count="4">
    <mergeCell ref="A1:H2"/>
    <mergeCell ref="AM1:AM2"/>
    <mergeCell ref="A3:AK4"/>
    <mergeCell ref="A5:AK5"/>
  </mergeCells>
  <hyperlinks>
    <hyperlink ref="AM1" location="Índice!A1" display="Regresar al índice" xr:uid="{AEC58CB5-E65C-4147-90A5-4CA355136B0E}"/>
  </hyperlink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187D6-0309-462B-9A21-D27DAA3B32E3}">
  <dimension ref="A1:AM58"/>
  <sheetViews>
    <sheetView showGridLines="0" workbookViewId="0">
      <selection activeCell="A63" sqref="A63"/>
    </sheetView>
  </sheetViews>
  <sheetFormatPr baseColWidth="10" defaultColWidth="11.453125" defaultRowHeight="14.5" x14ac:dyDescent="0.35"/>
  <cols>
    <col min="9" max="10" width="15" customWidth="1"/>
    <col min="12" max="12" width="16.54296875" customWidth="1"/>
    <col min="32" max="32" width="19.453125" style="352" customWidth="1"/>
    <col min="34" max="34" width="12.26953125" customWidth="1"/>
    <col min="36" max="36" width="16.26953125" customWidth="1"/>
    <col min="39" max="39" width="19.54296875" customWidth="1"/>
  </cols>
  <sheetData>
    <row r="1" spans="1:39" s="3" customFormat="1" ht="60" customHeight="1" x14ac:dyDescent="0.35">
      <c r="A1" s="468"/>
      <c r="B1" s="468"/>
      <c r="C1" s="468"/>
      <c r="D1" s="468"/>
      <c r="E1" s="468"/>
      <c r="F1" s="468"/>
      <c r="G1" s="468"/>
      <c r="H1" s="468"/>
      <c r="AM1" s="422" t="s">
        <v>63</v>
      </c>
    </row>
    <row r="2" spans="1:39" s="3" customFormat="1" ht="30.75" customHeight="1" x14ac:dyDescent="0.35">
      <c r="A2" s="468"/>
      <c r="B2" s="468"/>
      <c r="C2" s="468"/>
      <c r="D2" s="468"/>
      <c r="E2" s="468"/>
      <c r="F2" s="468"/>
      <c r="G2" s="468"/>
      <c r="H2" s="468"/>
      <c r="AM2" s="422"/>
    </row>
    <row r="3" spans="1:39" s="3" customFormat="1" ht="14.25" customHeight="1" x14ac:dyDescent="0.35">
      <c r="A3" s="567" t="s">
        <v>161</v>
      </c>
      <c r="B3" s="568"/>
      <c r="C3" s="568"/>
      <c r="D3" s="568"/>
      <c r="E3" s="568"/>
      <c r="F3" s="568"/>
      <c r="G3" s="568"/>
      <c r="H3" s="568"/>
      <c r="I3" s="568"/>
      <c r="J3" s="568"/>
      <c r="K3" s="568"/>
      <c r="L3" s="568"/>
      <c r="M3" s="568"/>
      <c r="N3" s="568"/>
      <c r="O3" s="568"/>
      <c r="P3" s="568"/>
      <c r="Q3" s="568"/>
      <c r="R3" s="568"/>
      <c r="S3" s="568"/>
      <c r="T3" s="568"/>
      <c r="U3" s="568"/>
      <c r="V3" s="568"/>
      <c r="W3" s="568"/>
      <c r="X3" s="568"/>
      <c r="Y3" s="568"/>
      <c r="Z3" s="568"/>
      <c r="AA3" s="568"/>
      <c r="AB3" s="568"/>
      <c r="AC3" s="568"/>
      <c r="AD3" s="568"/>
      <c r="AE3" s="568"/>
      <c r="AF3" s="568"/>
      <c r="AG3" s="568"/>
      <c r="AH3" s="568"/>
      <c r="AI3" s="568"/>
      <c r="AJ3" s="568"/>
      <c r="AK3" s="568"/>
    </row>
    <row r="4" spans="1:39" s="3" customFormat="1" ht="17.25" customHeight="1" x14ac:dyDescent="0.35">
      <c r="A4" s="567"/>
      <c r="B4" s="568"/>
      <c r="C4" s="568"/>
      <c r="D4" s="568"/>
      <c r="E4" s="568"/>
      <c r="F4" s="568"/>
      <c r="G4" s="568"/>
      <c r="H4" s="568"/>
      <c r="I4" s="568"/>
      <c r="J4" s="568"/>
      <c r="K4" s="568"/>
      <c r="L4" s="568"/>
      <c r="M4" s="568"/>
      <c r="N4" s="568"/>
      <c r="O4" s="568"/>
      <c r="P4" s="568"/>
      <c r="Q4" s="568"/>
      <c r="R4" s="568"/>
      <c r="S4" s="568"/>
      <c r="T4" s="568"/>
      <c r="U4" s="568"/>
      <c r="V4" s="568"/>
      <c r="W4" s="568"/>
      <c r="X4" s="568"/>
      <c r="Y4" s="568"/>
      <c r="Z4" s="568"/>
      <c r="AA4" s="568"/>
      <c r="AB4" s="568"/>
      <c r="AC4" s="568"/>
      <c r="AD4" s="568"/>
      <c r="AE4" s="568"/>
      <c r="AF4" s="568"/>
      <c r="AG4" s="568"/>
      <c r="AH4" s="568"/>
      <c r="AI4" s="568"/>
      <c r="AJ4" s="568"/>
      <c r="AK4" s="568"/>
    </row>
    <row r="5" spans="1:39" s="3" customFormat="1" ht="40.5" customHeight="1" x14ac:dyDescent="0.35">
      <c r="A5" s="580" t="s">
        <v>439</v>
      </c>
      <c r="B5" s="581"/>
      <c r="C5" s="581"/>
      <c r="D5" s="581"/>
      <c r="E5" s="581"/>
      <c r="F5" s="581"/>
      <c r="G5" s="581"/>
      <c r="H5" s="581"/>
      <c r="I5" s="581"/>
      <c r="J5" s="581"/>
      <c r="K5" s="581"/>
      <c r="L5" s="581"/>
      <c r="M5" s="581"/>
      <c r="N5" s="581"/>
      <c r="O5" s="581"/>
      <c r="P5" s="581"/>
      <c r="Q5" s="581"/>
      <c r="R5" s="581"/>
      <c r="S5" s="581"/>
      <c r="T5" s="581"/>
      <c r="U5" s="581"/>
      <c r="V5" s="581"/>
      <c r="W5" s="581"/>
      <c r="X5" s="581"/>
      <c r="Y5" s="581"/>
      <c r="Z5" s="581"/>
      <c r="AA5" s="581"/>
      <c r="AB5" s="581"/>
      <c r="AC5" s="581"/>
      <c r="AD5" s="581"/>
      <c r="AE5" s="581"/>
      <c r="AF5" s="581"/>
      <c r="AG5" s="581"/>
      <c r="AH5" s="581"/>
      <c r="AI5" s="581"/>
      <c r="AJ5" s="581"/>
      <c r="AK5" s="581"/>
    </row>
    <row r="7" spans="1:39" x14ac:dyDescent="0.35">
      <c r="AF7"/>
    </row>
    <row r="8" spans="1:39" x14ac:dyDescent="0.35">
      <c r="AF8"/>
    </row>
    <row r="57" spans="1:37" ht="17.25" customHeight="1" x14ac:dyDescent="0.35">
      <c r="A57" s="49" t="s">
        <v>345</v>
      </c>
      <c r="B57" s="350"/>
      <c r="C57" s="350"/>
      <c r="D57" s="350"/>
      <c r="E57" s="350"/>
      <c r="F57" s="350"/>
      <c r="G57" s="350"/>
      <c r="H57" s="350"/>
      <c r="I57" s="350"/>
      <c r="J57" s="350"/>
      <c r="K57" s="350"/>
      <c r="L57" s="350"/>
      <c r="M57" s="350"/>
      <c r="N57" s="350"/>
      <c r="O57" s="350"/>
      <c r="P57" s="350"/>
      <c r="Q57" s="350"/>
      <c r="R57" s="350"/>
      <c r="S57" s="350"/>
      <c r="T57" s="350"/>
      <c r="U57" s="350"/>
      <c r="V57" s="350"/>
      <c r="W57" s="350"/>
      <c r="X57" s="350"/>
      <c r="Y57" s="350"/>
      <c r="Z57" s="350"/>
      <c r="AA57" s="350"/>
      <c r="AB57" s="350"/>
      <c r="AC57" s="350"/>
      <c r="AD57" s="350"/>
      <c r="AE57" s="350"/>
      <c r="AF57" s="350"/>
      <c r="AG57" s="350"/>
      <c r="AH57" s="350"/>
      <c r="AI57" s="350"/>
      <c r="AJ57" s="350"/>
      <c r="AK57" s="353"/>
    </row>
    <row r="58" spans="1:37" s="587" customFormat="1" ht="17.25" customHeight="1" x14ac:dyDescent="0.4">
      <c r="A58" s="584" t="s">
        <v>462</v>
      </c>
      <c r="B58" s="585"/>
      <c r="C58" s="585"/>
      <c r="D58" s="585"/>
      <c r="E58" s="585"/>
      <c r="F58" s="585"/>
      <c r="G58" s="585"/>
      <c r="H58" s="585"/>
      <c r="I58" s="585"/>
      <c r="J58" s="585"/>
      <c r="K58" s="585"/>
      <c r="L58" s="585"/>
      <c r="M58" s="585"/>
      <c r="N58" s="585"/>
      <c r="O58" s="585"/>
      <c r="P58" s="585"/>
      <c r="Q58" s="585"/>
      <c r="R58" s="585"/>
      <c r="S58" s="585"/>
      <c r="T58" s="585"/>
      <c r="U58" s="585"/>
      <c r="V58" s="585"/>
      <c r="W58" s="585"/>
      <c r="X58" s="585"/>
      <c r="Y58" s="585"/>
      <c r="Z58" s="585"/>
      <c r="AA58" s="585"/>
      <c r="AB58" s="585"/>
      <c r="AC58" s="585"/>
      <c r="AD58" s="585"/>
      <c r="AE58" s="585"/>
      <c r="AF58" s="585"/>
      <c r="AG58" s="585"/>
      <c r="AH58" s="585"/>
      <c r="AI58" s="585"/>
      <c r="AJ58" s="585"/>
      <c r="AK58" s="586"/>
    </row>
  </sheetData>
  <mergeCells count="4">
    <mergeCell ref="A1:H2"/>
    <mergeCell ref="AM1:AM2"/>
    <mergeCell ref="A3:AK4"/>
    <mergeCell ref="A5:AK5"/>
  </mergeCells>
  <hyperlinks>
    <hyperlink ref="AM1" location="Índice!A1" display="Regresar al índice" xr:uid="{36BE5A86-D09D-49A7-8786-33F10A6D8C5E}"/>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6C9AA-439F-4361-8B25-205C8538A1CC}">
  <dimension ref="A1:AM58"/>
  <sheetViews>
    <sheetView showGridLines="0" workbookViewId="0">
      <selection activeCell="D62" sqref="D62"/>
    </sheetView>
  </sheetViews>
  <sheetFormatPr baseColWidth="10" defaultColWidth="11.453125" defaultRowHeight="14.5" x14ac:dyDescent="0.35"/>
  <cols>
    <col min="9" max="10" width="15" customWidth="1"/>
    <col min="12" max="12" width="16.54296875" customWidth="1"/>
    <col min="32" max="32" width="19.453125" style="352" customWidth="1"/>
    <col min="39" max="39" width="15.1796875" customWidth="1"/>
  </cols>
  <sheetData>
    <row r="1" spans="1:39" s="3" customFormat="1" ht="60" customHeight="1" x14ac:dyDescent="0.35">
      <c r="A1" s="468"/>
      <c r="B1" s="468"/>
      <c r="C1" s="468"/>
      <c r="D1" s="468"/>
      <c r="E1" s="468"/>
      <c r="F1" s="468"/>
      <c r="G1" s="468"/>
      <c r="H1" s="468"/>
      <c r="AM1" s="422" t="s">
        <v>63</v>
      </c>
    </row>
    <row r="2" spans="1:39" s="3" customFormat="1" ht="30.75" customHeight="1" x14ac:dyDescent="0.35">
      <c r="A2" s="468"/>
      <c r="B2" s="468"/>
      <c r="C2" s="468"/>
      <c r="D2" s="468"/>
      <c r="E2" s="468"/>
      <c r="F2" s="468"/>
      <c r="G2" s="468"/>
      <c r="H2" s="468"/>
      <c r="AM2" s="422"/>
    </row>
    <row r="3" spans="1:39" s="3" customFormat="1" ht="14.25" customHeight="1" x14ac:dyDescent="0.35">
      <c r="A3" s="567" t="s">
        <v>161</v>
      </c>
      <c r="B3" s="568"/>
      <c r="C3" s="568"/>
      <c r="D3" s="568"/>
      <c r="E3" s="568"/>
      <c r="F3" s="568"/>
      <c r="G3" s="568"/>
      <c r="H3" s="568"/>
      <c r="I3" s="568"/>
      <c r="J3" s="568"/>
      <c r="K3" s="568"/>
      <c r="L3" s="568"/>
      <c r="M3" s="568"/>
      <c r="N3" s="568"/>
      <c r="O3" s="568"/>
      <c r="P3" s="568"/>
      <c r="Q3" s="568"/>
      <c r="R3" s="568"/>
      <c r="S3" s="568"/>
      <c r="T3" s="568"/>
      <c r="U3" s="568"/>
      <c r="V3" s="568"/>
      <c r="W3" s="568"/>
      <c r="X3" s="568"/>
      <c r="Y3" s="568"/>
      <c r="Z3" s="568"/>
      <c r="AA3" s="568"/>
      <c r="AB3" s="568"/>
      <c r="AC3" s="568"/>
      <c r="AD3" s="568"/>
      <c r="AE3" s="568"/>
      <c r="AF3" s="568"/>
      <c r="AG3" s="568"/>
      <c r="AH3" s="568"/>
      <c r="AI3" s="568"/>
      <c r="AJ3" s="568"/>
      <c r="AK3" s="568"/>
    </row>
    <row r="4" spans="1:39" s="3" customFormat="1" ht="17.25" customHeight="1" x14ac:dyDescent="0.35">
      <c r="A4" s="567"/>
      <c r="B4" s="568"/>
      <c r="C4" s="568"/>
      <c r="D4" s="568"/>
      <c r="E4" s="568"/>
      <c r="F4" s="568"/>
      <c r="G4" s="568"/>
      <c r="H4" s="568"/>
      <c r="I4" s="568"/>
      <c r="J4" s="568"/>
      <c r="K4" s="568"/>
      <c r="L4" s="568"/>
      <c r="M4" s="568"/>
      <c r="N4" s="568"/>
      <c r="O4" s="568"/>
      <c r="P4" s="568"/>
      <c r="Q4" s="568"/>
      <c r="R4" s="568"/>
      <c r="S4" s="568"/>
      <c r="T4" s="568"/>
      <c r="U4" s="568"/>
      <c r="V4" s="568"/>
      <c r="W4" s="568"/>
      <c r="X4" s="568"/>
      <c r="Y4" s="568"/>
      <c r="Z4" s="568"/>
      <c r="AA4" s="568"/>
      <c r="AB4" s="568"/>
      <c r="AC4" s="568"/>
      <c r="AD4" s="568"/>
      <c r="AE4" s="568"/>
      <c r="AF4" s="568"/>
      <c r="AG4" s="568"/>
      <c r="AH4" s="568"/>
      <c r="AI4" s="568"/>
      <c r="AJ4" s="568"/>
      <c r="AK4" s="568"/>
    </row>
    <row r="5" spans="1:39" s="3" customFormat="1" ht="40.5" customHeight="1" x14ac:dyDescent="0.35">
      <c r="A5" s="580" t="s">
        <v>438</v>
      </c>
      <c r="B5" s="581"/>
      <c r="C5" s="581"/>
      <c r="D5" s="581"/>
      <c r="E5" s="581"/>
      <c r="F5" s="581"/>
      <c r="G5" s="581"/>
      <c r="H5" s="581"/>
      <c r="I5" s="581"/>
      <c r="J5" s="581"/>
      <c r="K5" s="581"/>
      <c r="L5" s="581"/>
      <c r="M5" s="581"/>
      <c r="N5" s="581"/>
      <c r="O5" s="581"/>
      <c r="P5" s="581"/>
      <c r="Q5" s="581"/>
      <c r="R5" s="581"/>
      <c r="S5" s="581"/>
      <c r="T5" s="581"/>
      <c r="U5" s="581"/>
      <c r="V5" s="581"/>
      <c r="W5" s="581"/>
      <c r="X5" s="581"/>
      <c r="Y5" s="581"/>
      <c r="Z5" s="581"/>
      <c r="AA5" s="581"/>
      <c r="AB5" s="581"/>
      <c r="AC5" s="581"/>
      <c r="AD5" s="581"/>
      <c r="AE5" s="581"/>
      <c r="AF5" s="581"/>
      <c r="AG5" s="581"/>
      <c r="AH5" s="581"/>
      <c r="AI5" s="581"/>
      <c r="AJ5" s="581"/>
      <c r="AK5" s="581"/>
    </row>
    <row r="7" spans="1:39" x14ac:dyDescent="0.35">
      <c r="AF7"/>
    </row>
    <row r="8" spans="1:39" x14ac:dyDescent="0.35">
      <c r="AF8"/>
    </row>
    <row r="57" spans="1:37" ht="17.25" customHeight="1" x14ac:dyDescent="0.35">
      <c r="A57" s="49" t="s">
        <v>345</v>
      </c>
      <c r="B57" s="350"/>
      <c r="C57" s="350"/>
      <c r="D57" s="350"/>
      <c r="E57" s="350"/>
      <c r="F57" s="350"/>
      <c r="G57" s="350"/>
      <c r="H57" s="350"/>
      <c r="I57" s="350"/>
      <c r="J57" s="350"/>
      <c r="K57" s="350"/>
      <c r="L57" s="350"/>
      <c r="M57" s="350"/>
      <c r="N57" s="350"/>
      <c r="O57" s="350"/>
      <c r="P57" s="350"/>
      <c r="Q57" s="350"/>
      <c r="R57" s="350"/>
      <c r="S57" s="350"/>
      <c r="T57" s="350"/>
      <c r="U57" s="350"/>
      <c r="V57" s="350"/>
      <c r="W57" s="350"/>
      <c r="X57" s="350"/>
      <c r="Y57" s="350"/>
      <c r="Z57" s="350"/>
      <c r="AA57" s="350"/>
      <c r="AB57" s="350"/>
      <c r="AC57" s="350"/>
      <c r="AD57" s="350"/>
      <c r="AE57" s="350"/>
      <c r="AF57" s="350"/>
      <c r="AG57" s="350"/>
      <c r="AH57" s="350"/>
      <c r="AI57" s="350"/>
      <c r="AJ57" s="350"/>
      <c r="AK57" s="353"/>
    </row>
    <row r="58" spans="1:37" s="587" customFormat="1" ht="17.25" customHeight="1" x14ac:dyDescent="0.4">
      <c r="A58" s="584" t="s">
        <v>462</v>
      </c>
      <c r="B58" s="585"/>
      <c r="C58" s="585"/>
      <c r="D58" s="585"/>
      <c r="E58" s="585"/>
      <c r="F58" s="585"/>
      <c r="G58" s="585"/>
      <c r="H58" s="585"/>
      <c r="I58" s="585"/>
      <c r="J58" s="585"/>
      <c r="K58" s="585"/>
      <c r="L58" s="585"/>
      <c r="M58" s="585"/>
      <c r="N58" s="585"/>
      <c r="O58" s="585"/>
      <c r="P58" s="585"/>
      <c r="Q58" s="585"/>
      <c r="R58" s="585"/>
      <c r="S58" s="585"/>
      <c r="T58" s="585"/>
      <c r="U58" s="585"/>
      <c r="V58" s="585"/>
      <c r="W58" s="585"/>
      <c r="X58" s="585"/>
      <c r="Y58" s="585"/>
      <c r="Z58" s="585"/>
      <c r="AA58" s="585"/>
      <c r="AB58" s="585"/>
      <c r="AC58" s="585"/>
      <c r="AD58" s="585"/>
      <c r="AE58" s="585"/>
      <c r="AF58" s="585"/>
      <c r="AG58" s="585"/>
      <c r="AH58" s="585"/>
      <c r="AI58" s="585"/>
      <c r="AJ58" s="585"/>
      <c r="AK58" s="586"/>
    </row>
  </sheetData>
  <mergeCells count="4">
    <mergeCell ref="A1:H2"/>
    <mergeCell ref="AM1:AM2"/>
    <mergeCell ref="A3:AK4"/>
    <mergeCell ref="A5:AK5"/>
  </mergeCells>
  <hyperlinks>
    <hyperlink ref="AM1" location="Índice!A1" display="Regresar al índice" xr:uid="{2ED7994F-F346-49E3-AEB7-92448A775399}"/>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C0E63-EC97-4445-8792-751FAFBD064B}">
  <dimension ref="A1:AM58"/>
  <sheetViews>
    <sheetView showGridLines="0" workbookViewId="0">
      <selection activeCell="C63" sqref="C63"/>
    </sheetView>
  </sheetViews>
  <sheetFormatPr baseColWidth="10" defaultColWidth="11.453125" defaultRowHeight="14.5" x14ac:dyDescent="0.35"/>
  <cols>
    <col min="9" max="10" width="15" customWidth="1"/>
    <col min="12" max="12" width="16.54296875" customWidth="1"/>
    <col min="32" max="32" width="19.453125" style="352" customWidth="1"/>
    <col min="39" max="39" width="19.26953125" customWidth="1"/>
  </cols>
  <sheetData>
    <row r="1" spans="1:39" s="3" customFormat="1" ht="60" customHeight="1" x14ac:dyDescent="0.35">
      <c r="A1" s="468"/>
      <c r="B1" s="468"/>
      <c r="C1" s="468"/>
      <c r="D1" s="468"/>
      <c r="E1" s="468"/>
      <c r="F1" s="468"/>
      <c r="G1" s="468"/>
      <c r="H1" s="468"/>
      <c r="AM1" s="422" t="s">
        <v>63</v>
      </c>
    </row>
    <row r="2" spans="1:39" s="3" customFormat="1" ht="30.75" customHeight="1" x14ac:dyDescent="0.35">
      <c r="A2" s="468"/>
      <c r="B2" s="468"/>
      <c r="C2" s="468"/>
      <c r="D2" s="468"/>
      <c r="E2" s="468"/>
      <c r="F2" s="468"/>
      <c r="G2" s="468"/>
      <c r="H2" s="468"/>
      <c r="AM2" s="422"/>
    </row>
    <row r="3" spans="1:39" s="3" customFormat="1" ht="14.25" customHeight="1" x14ac:dyDescent="0.35">
      <c r="A3" s="567" t="s">
        <v>161</v>
      </c>
      <c r="B3" s="568"/>
      <c r="C3" s="568"/>
      <c r="D3" s="568"/>
      <c r="E3" s="568"/>
      <c r="F3" s="568"/>
      <c r="G3" s="568"/>
      <c r="H3" s="568"/>
      <c r="I3" s="568"/>
      <c r="J3" s="568"/>
      <c r="K3" s="568"/>
      <c r="L3" s="568"/>
      <c r="M3" s="568"/>
      <c r="N3" s="568"/>
      <c r="O3" s="568"/>
      <c r="P3" s="568"/>
      <c r="Q3" s="568"/>
      <c r="R3" s="568"/>
      <c r="S3" s="568"/>
      <c r="T3" s="568"/>
      <c r="U3" s="568"/>
      <c r="V3" s="568"/>
      <c r="W3" s="568"/>
      <c r="X3" s="568"/>
      <c r="Y3" s="568"/>
      <c r="Z3" s="568"/>
      <c r="AA3" s="568"/>
      <c r="AB3" s="568"/>
      <c r="AC3" s="568"/>
      <c r="AD3" s="568"/>
      <c r="AE3" s="568"/>
      <c r="AF3" s="568"/>
      <c r="AG3" s="568"/>
      <c r="AH3" s="568"/>
      <c r="AI3" s="568"/>
      <c r="AJ3" s="568"/>
      <c r="AK3" s="568"/>
    </row>
    <row r="4" spans="1:39" s="3" customFormat="1" ht="17.25" customHeight="1" x14ac:dyDescent="0.35">
      <c r="A4" s="567"/>
      <c r="B4" s="568"/>
      <c r="C4" s="568"/>
      <c r="D4" s="568"/>
      <c r="E4" s="568"/>
      <c r="F4" s="568"/>
      <c r="G4" s="568"/>
      <c r="H4" s="568"/>
      <c r="I4" s="568"/>
      <c r="J4" s="568"/>
      <c r="K4" s="568"/>
      <c r="L4" s="568"/>
      <c r="M4" s="568"/>
      <c r="N4" s="568"/>
      <c r="O4" s="568"/>
      <c r="P4" s="568"/>
      <c r="Q4" s="568"/>
      <c r="R4" s="568"/>
      <c r="S4" s="568"/>
      <c r="T4" s="568"/>
      <c r="U4" s="568"/>
      <c r="V4" s="568"/>
      <c r="W4" s="568"/>
      <c r="X4" s="568"/>
      <c r="Y4" s="568"/>
      <c r="Z4" s="568"/>
      <c r="AA4" s="568"/>
      <c r="AB4" s="568"/>
      <c r="AC4" s="568"/>
      <c r="AD4" s="568"/>
      <c r="AE4" s="568"/>
      <c r="AF4" s="568"/>
      <c r="AG4" s="568"/>
      <c r="AH4" s="568"/>
      <c r="AI4" s="568"/>
      <c r="AJ4" s="568"/>
      <c r="AK4" s="568"/>
    </row>
    <row r="5" spans="1:39" s="3" customFormat="1" ht="40.5" customHeight="1" x14ac:dyDescent="0.35">
      <c r="A5" s="580" t="s">
        <v>437</v>
      </c>
      <c r="B5" s="581"/>
      <c r="C5" s="581"/>
      <c r="D5" s="581"/>
      <c r="E5" s="581"/>
      <c r="F5" s="581"/>
      <c r="G5" s="581"/>
      <c r="H5" s="581"/>
      <c r="I5" s="581"/>
      <c r="J5" s="581"/>
      <c r="K5" s="581"/>
      <c r="L5" s="581"/>
      <c r="M5" s="581"/>
      <c r="N5" s="581"/>
      <c r="O5" s="581"/>
      <c r="P5" s="581"/>
      <c r="Q5" s="581"/>
      <c r="R5" s="581"/>
      <c r="S5" s="581"/>
      <c r="T5" s="581"/>
      <c r="U5" s="581"/>
      <c r="V5" s="581"/>
      <c r="W5" s="581"/>
      <c r="X5" s="581"/>
      <c r="Y5" s="581"/>
      <c r="Z5" s="581"/>
      <c r="AA5" s="581"/>
      <c r="AB5" s="581"/>
      <c r="AC5" s="581"/>
      <c r="AD5" s="581"/>
      <c r="AE5" s="581"/>
      <c r="AF5" s="581"/>
      <c r="AG5" s="581"/>
      <c r="AH5" s="581"/>
      <c r="AI5" s="581"/>
      <c r="AJ5" s="581"/>
      <c r="AK5" s="581"/>
    </row>
    <row r="7" spans="1:39" x14ac:dyDescent="0.35">
      <c r="AF7"/>
    </row>
    <row r="8" spans="1:39" x14ac:dyDescent="0.35">
      <c r="AF8"/>
    </row>
    <row r="57" spans="1:37" ht="17.25" customHeight="1" x14ac:dyDescent="0.35">
      <c r="A57" s="49" t="s">
        <v>345</v>
      </c>
      <c r="B57" s="350"/>
      <c r="C57" s="350"/>
      <c r="D57" s="350"/>
      <c r="E57" s="350"/>
      <c r="F57" s="350"/>
      <c r="G57" s="350"/>
      <c r="H57" s="350"/>
      <c r="I57" s="350"/>
      <c r="J57" s="350"/>
      <c r="K57" s="350"/>
      <c r="L57" s="350"/>
      <c r="M57" s="350"/>
      <c r="N57" s="350"/>
      <c r="O57" s="350"/>
      <c r="P57" s="350"/>
      <c r="Q57" s="350"/>
      <c r="R57" s="350"/>
      <c r="S57" s="350"/>
      <c r="T57" s="350"/>
      <c r="U57" s="350"/>
      <c r="V57" s="350"/>
      <c r="W57" s="350"/>
      <c r="X57" s="350"/>
      <c r="Y57" s="350"/>
      <c r="Z57" s="350"/>
      <c r="AA57" s="350"/>
      <c r="AB57" s="350"/>
      <c r="AC57" s="350"/>
      <c r="AD57" s="350"/>
      <c r="AE57" s="350"/>
      <c r="AF57" s="350"/>
      <c r="AG57" s="350"/>
      <c r="AH57" s="350"/>
      <c r="AI57" s="350"/>
      <c r="AJ57" s="350"/>
      <c r="AK57" s="353"/>
    </row>
    <row r="58" spans="1:37" ht="17.25" customHeight="1" x14ac:dyDescent="0.4">
      <c r="A58" s="584" t="s">
        <v>462</v>
      </c>
      <c r="B58" s="351"/>
      <c r="C58" s="351"/>
      <c r="D58" s="351"/>
      <c r="E58" s="351"/>
      <c r="F58" s="351"/>
      <c r="G58" s="351"/>
      <c r="H58" s="351"/>
      <c r="I58" s="351"/>
      <c r="J58" s="351"/>
      <c r="K58" s="351"/>
      <c r="L58" s="351"/>
      <c r="M58" s="351"/>
      <c r="N58" s="351"/>
      <c r="O58" s="351"/>
      <c r="P58" s="351"/>
      <c r="Q58" s="351"/>
      <c r="R58" s="351"/>
      <c r="S58" s="351"/>
      <c r="T58" s="351"/>
      <c r="U58" s="351"/>
      <c r="V58" s="351"/>
      <c r="W58" s="351"/>
      <c r="X58" s="351"/>
      <c r="Y58" s="351"/>
      <c r="Z58" s="351"/>
      <c r="AA58" s="351"/>
      <c r="AB58" s="351"/>
      <c r="AC58" s="351"/>
      <c r="AD58" s="351"/>
      <c r="AE58" s="351"/>
      <c r="AF58" s="351"/>
      <c r="AG58" s="351"/>
      <c r="AH58" s="351"/>
      <c r="AI58" s="351"/>
      <c r="AJ58" s="351"/>
      <c r="AK58" s="354"/>
    </row>
  </sheetData>
  <mergeCells count="4">
    <mergeCell ref="A1:H2"/>
    <mergeCell ref="AM1:AM2"/>
    <mergeCell ref="A3:AK4"/>
    <mergeCell ref="A5:AK5"/>
  </mergeCells>
  <hyperlinks>
    <hyperlink ref="AM1" location="Índice!A1" display="Regresar al índice" xr:uid="{9D6C17F0-AD6B-4309-8330-3A6350363C00}"/>
  </hyperlink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B2560-6741-4A23-9D0A-8FA5EFC863C2}">
  <dimension ref="A1:AM58"/>
  <sheetViews>
    <sheetView showGridLines="0" workbookViewId="0">
      <selection activeCell="B65" sqref="B65"/>
    </sheetView>
  </sheetViews>
  <sheetFormatPr baseColWidth="10" defaultColWidth="11.453125" defaultRowHeight="14.5" x14ac:dyDescent="0.35"/>
  <cols>
    <col min="9" max="10" width="15" customWidth="1"/>
    <col min="12" max="12" width="16.54296875" customWidth="1"/>
    <col min="32" max="32" width="19.453125" style="352" customWidth="1"/>
    <col min="35" max="35" width="14" customWidth="1"/>
    <col min="36" max="36" width="13.1796875" customWidth="1"/>
    <col min="37" max="37" width="10.7265625" customWidth="1"/>
    <col min="39" max="39" width="17" customWidth="1"/>
  </cols>
  <sheetData>
    <row r="1" spans="1:39" s="3" customFormat="1" ht="60" customHeight="1" x14ac:dyDescent="0.35">
      <c r="A1" s="468"/>
      <c r="B1" s="468"/>
      <c r="C1" s="468"/>
      <c r="D1" s="468"/>
      <c r="E1" s="468"/>
      <c r="F1" s="468"/>
      <c r="G1" s="468"/>
      <c r="H1" s="468"/>
      <c r="AM1" s="422" t="s">
        <v>63</v>
      </c>
    </row>
    <row r="2" spans="1:39" s="3" customFormat="1" ht="30.75" customHeight="1" x14ac:dyDescent="0.35">
      <c r="A2" s="468"/>
      <c r="B2" s="468"/>
      <c r="C2" s="468"/>
      <c r="D2" s="468"/>
      <c r="E2" s="468"/>
      <c r="F2" s="468"/>
      <c r="G2" s="468"/>
      <c r="H2" s="468"/>
      <c r="AM2" s="422"/>
    </row>
    <row r="3" spans="1:39" s="3" customFormat="1" ht="14.25" customHeight="1" x14ac:dyDescent="0.35">
      <c r="A3" s="567" t="s">
        <v>161</v>
      </c>
      <c r="B3" s="568"/>
      <c r="C3" s="568"/>
      <c r="D3" s="568"/>
      <c r="E3" s="568"/>
      <c r="F3" s="568"/>
      <c r="G3" s="568"/>
      <c r="H3" s="568"/>
      <c r="I3" s="568"/>
      <c r="J3" s="568"/>
      <c r="K3" s="568"/>
      <c r="L3" s="568"/>
      <c r="M3" s="568"/>
      <c r="N3" s="568"/>
      <c r="O3" s="568"/>
      <c r="P3" s="568"/>
      <c r="Q3" s="568"/>
      <c r="R3" s="568"/>
      <c r="S3" s="568"/>
      <c r="T3" s="568"/>
      <c r="U3" s="568"/>
      <c r="V3" s="568"/>
      <c r="W3" s="568"/>
      <c r="X3" s="568"/>
      <c r="Y3" s="568"/>
      <c r="Z3" s="568"/>
      <c r="AA3" s="568"/>
      <c r="AB3" s="568"/>
      <c r="AC3" s="568"/>
      <c r="AD3" s="568"/>
      <c r="AE3" s="568"/>
      <c r="AF3" s="568"/>
      <c r="AG3" s="568"/>
      <c r="AH3" s="568"/>
      <c r="AI3" s="568"/>
      <c r="AJ3" s="568"/>
      <c r="AK3" s="568"/>
    </row>
    <row r="4" spans="1:39" s="3" customFormat="1" ht="17.25" customHeight="1" x14ac:dyDescent="0.35">
      <c r="A4" s="567"/>
      <c r="B4" s="568"/>
      <c r="C4" s="568"/>
      <c r="D4" s="568"/>
      <c r="E4" s="568"/>
      <c r="F4" s="568"/>
      <c r="G4" s="568"/>
      <c r="H4" s="568"/>
      <c r="I4" s="568"/>
      <c r="J4" s="568"/>
      <c r="K4" s="568"/>
      <c r="L4" s="568"/>
      <c r="M4" s="568"/>
      <c r="N4" s="568"/>
      <c r="O4" s="568"/>
      <c r="P4" s="568"/>
      <c r="Q4" s="568"/>
      <c r="R4" s="568"/>
      <c r="S4" s="568"/>
      <c r="T4" s="568"/>
      <c r="U4" s="568"/>
      <c r="V4" s="568"/>
      <c r="W4" s="568"/>
      <c r="X4" s="568"/>
      <c r="Y4" s="568"/>
      <c r="Z4" s="568"/>
      <c r="AA4" s="568"/>
      <c r="AB4" s="568"/>
      <c r="AC4" s="568"/>
      <c r="AD4" s="568"/>
      <c r="AE4" s="568"/>
      <c r="AF4" s="568"/>
      <c r="AG4" s="568"/>
      <c r="AH4" s="568"/>
      <c r="AI4" s="568"/>
      <c r="AJ4" s="568"/>
      <c r="AK4" s="568"/>
    </row>
    <row r="5" spans="1:39" s="3" customFormat="1" ht="40.5" customHeight="1" x14ac:dyDescent="0.35">
      <c r="A5" s="580" t="s">
        <v>436</v>
      </c>
      <c r="B5" s="581"/>
      <c r="C5" s="581"/>
      <c r="D5" s="581"/>
      <c r="E5" s="581"/>
      <c r="F5" s="581"/>
      <c r="G5" s="581"/>
      <c r="H5" s="581"/>
      <c r="I5" s="581"/>
      <c r="J5" s="581"/>
      <c r="K5" s="581"/>
      <c r="L5" s="581"/>
      <c r="M5" s="581"/>
      <c r="N5" s="581"/>
      <c r="O5" s="581"/>
      <c r="P5" s="581"/>
      <c r="Q5" s="581"/>
      <c r="R5" s="581"/>
      <c r="S5" s="581"/>
      <c r="T5" s="581"/>
      <c r="U5" s="581"/>
      <c r="V5" s="581"/>
      <c r="W5" s="581"/>
      <c r="X5" s="581"/>
      <c r="Y5" s="581"/>
      <c r="Z5" s="581"/>
      <c r="AA5" s="581"/>
      <c r="AB5" s="581"/>
      <c r="AC5" s="581"/>
      <c r="AD5" s="581"/>
      <c r="AE5" s="581"/>
      <c r="AF5" s="581"/>
      <c r="AG5" s="581"/>
      <c r="AH5" s="581"/>
      <c r="AI5" s="581"/>
      <c r="AJ5" s="581"/>
      <c r="AK5" s="581"/>
    </row>
    <row r="7" spans="1:39" x14ac:dyDescent="0.35">
      <c r="AF7"/>
    </row>
    <row r="8" spans="1:39" x14ac:dyDescent="0.35">
      <c r="AF8"/>
    </row>
    <row r="57" spans="1:37" ht="17.25" customHeight="1" x14ac:dyDescent="0.35">
      <c r="A57" s="49" t="s">
        <v>345</v>
      </c>
      <c r="B57" s="350"/>
      <c r="C57" s="350"/>
      <c r="D57" s="350"/>
      <c r="E57" s="350"/>
      <c r="F57" s="350"/>
      <c r="G57" s="350"/>
      <c r="H57" s="350"/>
      <c r="I57" s="350"/>
      <c r="J57" s="350"/>
      <c r="K57" s="350"/>
      <c r="L57" s="350"/>
      <c r="M57" s="350"/>
      <c r="N57" s="350"/>
      <c r="O57" s="350"/>
      <c r="P57" s="350"/>
      <c r="Q57" s="350"/>
      <c r="R57" s="350"/>
      <c r="S57" s="350"/>
      <c r="T57" s="350"/>
      <c r="U57" s="350"/>
      <c r="V57" s="350"/>
      <c r="W57" s="350"/>
      <c r="X57" s="350"/>
      <c r="Y57" s="350"/>
      <c r="Z57" s="350"/>
      <c r="AA57" s="350"/>
      <c r="AB57" s="350"/>
      <c r="AC57" s="350"/>
      <c r="AD57" s="350"/>
      <c r="AE57" s="350"/>
      <c r="AF57" s="350"/>
      <c r="AG57" s="350"/>
      <c r="AH57" s="350"/>
      <c r="AI57" s="350"/>
      <c r="AJ57" s="350"/>
      <c r="AK57" s="353"/>
    </row>
    <row r="58" spans="1:37" ht="17.25" customHeight="1" x14ac:dyDescent="0.4">
      <c r="A58" s="584" t="s">
        <v>462</v>
      </c>
      <c r="B58" s="351"/>
      <c r="C58" s="351"/>
      <c r="D58" s="351"/>
      <c r="E58" s="351"/>
      <c r="F58" s="351"/>
      <c r="G58" s="351"/>
      <c r="H58" s="351"/>
      <c r="I58" s="351"/>
      <c r="J58" s="351"/>
      <c r="K58" s="351"/>
      <c r="L58" s="351"/>
      <c r="M58" s="351"/>
      <c r="N58" s="351"/>
      <c r="O58" s="351"/>
      <c r="P58" s="351"/>
      <c r="Q58" s="351"/>
      <c r="R58" s="351"/>
      <c r="S58" s="351"/>
      <c r="T58" s="351"/>
      <c r="U58" s="351"/>
      <c r="V58" s="351"/>
      <c r="W58" s="351"/>
      <c r="X58" s="351"/>
      <c r="Y58" s="351"/>
      <c r="Z58" s="351"/>
      <c r="AA58" s="351"/>
      <c r="AB58" s="351"/>
      <c r="AC58" s="351"/>
      <c r="AD58" s="351"/>
      <c r="AE58" s="351"/>
      <c r="AF58" s="351"/>
      <c r="AG58" s="351"/>
      <c r="AH58" s="351"/>
      <c r="AI58" s="351"/>
      <c r="AJ58" s="351"/>
      <c r="AK58" s="354"/>
    </row>
  </sheetData>
  <mergeCells count="4">
    <mergeCell ref="A1:H2"/>
    <mergeCell ref="AM1:AM2"/>
    <mergeCell ref="A3:AK4"/>
    <mergeCell ref="A5:AK5"/>
  </mergeCells>
  <hyperlinks>
    <hyperlink ref="AM1" location="Índice!A1" display="Regresar al índice" xr:uid="{8968A9F5-F835-410A-90E5-2D89D59C97AB}"/>
  </hyperlink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3DD0B-6324-46EF-8555-CB2EC7584CA0}">
  <dimension ref="A1:AM58"/>
  <sheetViews>
    <sheetView showGridLines="0" workbookViewId="0">
      <selection activeCell="B62" sqref="B62"/>
    </sheetView>
  </sheetViews>
  <sheetFormatPr baseColWidth="10" defaultColWidth="11.453125" defaultRowHeight="14.5" x14ac:dyDescent="0.35"/>
  <cols>
    <col min="9" max="10" width="15" customWidth="1"/>
    <col min="12" max="12" width="16.54296875" customWidth="1"/>
    <col min="32" max="32" width="19.453125" style="352" customWidth="1"/>
    <col min="39" max="39" width="15.1796875" customWidth="1"/>
  </cols>
  <sheetData>
    <row r="1" spans="1:39" s="3" customFormat="1" ht="60" customHeight="1" x14ac:dyDescent="0.35">
      <c r="A1" s="468"/>
      <c r="B1" s="468"/>
      <c r="C1" s="468"/>
      <c r="D1" s="468"/>
      <c r="E1" s="468"/>
      <c r="F1" s="468"/>
      <c r="G1" s="468"/>
      <c r="H1" s="468"/>
      <c r="AM1" s="422" t="s">
        <v>63</v>
      </c>
    </row>
    <row r="2" spans="1:39" s="3" customFormat="1" ht="30.75" customHeight="1" x14ac:dyDescent="0.35">
      <c r="A2" s="468"/>
      <c r="B2" s="468"/>
      <c r="C2" s="468"/>
      <c r="D2" s="468"/>
      <c r="E2" s="468"/>
      <c r="F2" s="468"/>
      <c r="G2" s="468"/>
      <c r="H2" s="468"/>
      <c r="AM2" s="422"/>
    </row>
    <row r="3" spans="1:39" s="3" customFormat="1" ht="14.25" customHeight="1" x14ac:dyDescent="0.35">
      <c r="A3" s="567" t="s">
        <v>161</v>
      </c>
      <c r="B3" s="568"/>
      <c r="C3" s="568"/>
      <c r="D3" s="568"/>
      <c r="E3" s="568"/>
      <c r="F3" s="568"/>
      <c r="G3" s="568"/>
      <c r="H3" s="568"/>
      <c r="I3" s="568"/>
      <c r="J3" s="568"/>
      <c r="K3" s="568"/>
      <c r="L3" s="568"/>
      <c r="M3" s="568"/>
      <c r="N3" s="568"/>
      <c r="O3" s="568"/>
      <c r="P3" s="568"/>
      <c r="Q3" s="568"/>
      <c r="R3" s="568"/>
      <c r="S3" s="568"/>
      <c r="T3" s="568"/>
      <c r="U3" s="568"/>
      <c r="V3" s="568"/>
      <c r="W3" s="568"/>
      <c r="X3" s="568"/>
      <c r="Y3" s="568"/>
      <c r="Z3" s="568"/>
      <c r="AA3" s="568"/>
      <c r="AB3" s="568"/>
      <c r="AC3" s="568"/>
      <c r="AD3" s="568"/>
      <c r="AE3" s="568"/>
      <c r="AF3" s="568"/>
      <c r="AG3" s="568"/>
      <c r="AH3" s="568"/>
      <c r="AI3" s="568"/>
      <c r="AJ3" s="568"/>
      <c r="AK3" s="568"/>
    </row>
    <row r="4" spans="1:39" s="3" customFormat="1" ht="17.25" customHeight="1" x14ac:dyDescent="0.35">
      <c r="A4" s="567"/>
      <c r="B4" s="568"/>
      <c r="C4" s="568"/>
      <c r="D4" s="568"/>
      <c r="E4" s="568"/>
      <c r="F4" s="568"/>
      <c r="G4" s="568"/>
      <c r="H4" s="568"/>
      <c r="I4" s="568"/>
      <c r="J4" s="568"/>
      <c r="K4" s="568"/>
      <c r="L4" s="568"/>
      <c r="M4" s="568"/>
      <c r="N4" s="568"/>
      <c r="O4" s="568"/>
      <c r="P4" s="568"/>
      <c r="Q4" s="568"/>
      <c r="R4" s="568"/>
      <c r="S4" s="568"/>
      <c r="T4" s="568"/>
      <c r="U4" s="568"/>
      <c r="V4" s="568"/>
      <c r="W4" s="568"/>
      <c r="X4" s="568"/>
      <c r="Y4" s="568"/>
      <c r="Z4" s="568"/>
      <c r="AA4" s="568"/>
      <c r="AB4" s="568"/>
      <c r="AC4" s="568"/>
      <c r="AD4" s="568"/>
      <c r="AE4" s="568"/>
      <c r="AF4" s="568"/>
      <c r="AG4" s="568"/>
      <c r="AH4" s="568"/>
      <c r="AI4" s="568"/>
      <c r="AJ4" s="568"/>
      <c r="AK4" s="568"/>
    </row>
    <row r="5" spans="1:39" s="3" customFormat="1" ht="40.5" customHeight="1" x14ac:dyDescent="0.35">
      <c r="A5" s="580" t="s">
        <v>435</v>
      </c>
      <c r="B5" s="581"/>
      <c r="C5" s="581"/>
      <c r="D5" s="581"/>
      <c r="E5" s="581"/>
      <c r="F5" s="581"/>
      <c r="G5" s="581"/>
      <c r="H5" s="581"/>
      <c r="I5" s="581"/>
      <c r="J5" s="581"/>
      <c r="K5" s="581"/>
      <c r="L5" s="581"/>
      <c r="M5" s="581"/>
      <c r="N5" s="581"/>
      <c r="O5" s="581"/>
      <c r="P5" s="581"/>
      <c r="Q5" s="581"/>
      <c r="R5" s="581"/>
      <c r="S5" s="581"/>
      <c r="T5" s="581"/>
      <c r="U5" s="581"/>
      <c r="V5" s="581"/>
      <c r="W5" s="581"/>
      <c r="X5" s="581"/>
      <c r="Y5" s="581"/>
      <c r="Z5" s="581"/>
      <c r="AA5" s="581"/>
      <c r="AB5" s="581"/>
      <c r="AC5" s="581"/>
      <c r="AD5" s="581"/>
      <c r="AE5" s="581"/>
      <c r="AF5" s="581"/>
      <c r="AG5" s="581"/>
      <c r="AH5" s="581"/>
      <c r="AI5" s="581"/>
      <c r="AJ5" s="581"/>
      <c r="AK5" s="581"/>
    </row>
    <row r="7" spans="1:39" x14ac:dyDescent="0.35">
      <c r="AF7"/>
    </row>
    <row r="8" spans="1:39" x14ac:dyDescent="0.35">
      <c r="AF8"/>
    </row>
    <row r="57" spans="1:37" ht="17.25" customHeight="1" x14ac:dyDescent="0.35">
      <c r="A57" s="49" t="s">
        <v>345</v>
      </c>
      <c r="B57" s="350"/>
      <c r="C57" s="350"/>
      <c r="D57" s="350"/>
      <c r="E57" s="350"/>
      <c r="F57" s="350"/>
      <c r="G57" s="350"/>
      <c r="H57" s="350"/>
      <c r="I57" s="350"/>
      <c r="J57" s="350"/>
      <c r="K57" s="350"/>
      <c r="L57" s="350"/>
      <c r="M57" s="350"/>
      <c r="N57" s="350"/>
      <c r="O57" s="350"/>
      <c r="P57" s="350"/>
      <c r="Q57" s="350"/>
      <c r="R57" s="350"/>
      <c r="S57" s="350"/>
      <c r="T57" s="350"/>
      <c r="U57" s="350"/>
      <c r="V57" s="350"/>
      <c r="W57" s="350"/>
      <c r="X57" s="350"/>
      <c r="Y57" s="350"/>
      <c r="Z57" s="350"/>
      <c r="AA57" s="350"/>
      <c r="AB57" s="350"/>
      <c r="AC57" s="350"/>
      <c r="AD57" s="350"/>
      <c r="AE57" s="350"/>
      <c r="AF57" s="350"/>
      <c r="AG57" s="350"/>
      <c r="AH57" s="350"/>
      <c r="AI57" s="350"/>
      <c r="AJ57" s="350"/>
      <c r="AK57" s="353"/>
    </row>
    <row r="58" spans="1:37" ht="17.25" customHeight="1" x14ac:dyDescent="0.4">
      <c r="A58" s="584" t="s">
        <v>462</v>
      </c>
      <c r="B58" s="351"/>
      <c r="C58" s="351"/>
      <c r="D58" s="351"/>
      <c r="E58" s="351"/>
      <c r="F58" s="351"/>
      <c r="G58" s="351"/>
      <c r="H58" s="351"/>
      <c r="I58" s="351"/>
      <c r="J58" s="351"/>
      <c r="K58" s="351"/>
      <c r="L58" s="351"/>
      <c r="M58" s="351"/>
      <c r="N58" s="351"/>
      <c r="O58" s="351"/>
      <c r="P58" s="351"/>
      <c r="Q58" s="351"/>
      <c r="R58" s="351"/>
      <c r="S58" s="351"/>
      <c r="T58" s="351"/>
      <c r="U58" s="351"/>
      <c r="V58" s="351"/>
      <c r="W58" s="351"/>
      <c r="X58" s="351"/>
      <c r="Y58" s="351"/>
      <c r="Z58" s="351"/>
      <c r="AA58" s="351"/>
      <c r="AB58" s="351"/>
      <c r="AC58" s="351"/>
      <c r="AD58" s="351"/>
      <c r="AE58" s="351"/>
      <c r="AF58" s="351"/>
      <c r="AG58" s="351"/>
      <c r="AH58" s="351"/>
      <c r="AI58" s="351"/>
      <c r="AJ58" s="351"/>
      <c r="AK58" s="354"/>
    </row>
  </sheetData>
  <mergeCells count="4">
    <mergeCell ref="A1:H2"/>
    <mergeCell ref="AM1:AM2"/>
    <mergeCell ref="A3:AK4"/>
    <mergeCell ref="A5:AK5"/>
  </mergeCells>
  <hyperlinks>
    <hyperlink ref="AM1" location="Índice!A1" display="Regresar al índice" xr:uid="{DE3F3A6F-0A73-4233-B73B-2B502652798B}"/>
  </hyperlink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ADA60A-808B-4B4D-B5D5-D70E325C5429}">
  <dimension ref="A1:AM58"/>
  <sheetViews>
    <sheetView showGridLines="0" workbookViewId="0">
      <selection activeCell="B62" sqref="B62"/>
    </sheetView>
  </sheetViews>
  <sheetFormatPr baseColWidth="10" defaultColWidth="11.453125" defaultRowHeight="14.5" x14ac:dyDescent="0.35"/>
  <cols>
    <col min="9" max="10" width="15" customWidth="1"/>
    <col min="12" max="12" width="16.54296875" customWidth="1"/>
    <col min="32" max="32" width="19.453125" style="352" customWidth="1"/>
    <col min="36" max="36" width="17.26953125" customWidth="1"/>
    <col min="39" max="39" width="18.81640625" customWidth="1"/>
  </cols>
  <sheetData>
    <row r="1" spans="1:39" s="3" customFormat="1" ht="60" customHeight="1" x14ac:dyDescent="0.35">
      <c r="A1" s="468"/>
      <c r="B1" s="468"/>
      <c r="C1" s="468"/>
      <c r="D1" s="468"/>
      <c r="E1" s="468"/>
      <c r="F1" s="468"/>
      <c r="G1" s="468"/>
      <c r="H1" s="468"/>
      <c r="AM1" s="422" t="s">
        <v>63</v>
      </c>
    </row>
    <row r="2" spans="1:39" s="3" customFormat="1" ht="30.75" customHeight="1" x14ac:dyDescent="0.35">
      <c r="A2" s="468"/>
      <c r="B2" s="468"/>
      <c r="C2" s="468"/>
      <c r="D2" s="468"/>
      <c r="E2" s="468"/>
      <c r="F2" s="468"/>
      <c r="G2" s="468"/>
      <c r="H2" s="468"/>
      <c r="AM2" s="422"/>
    </row>
    <row r="3" spans="1:39" s="3" customFormat="1" ht="14.25" customHeight="1" x14ac:dyDescent="0.35">
      <c r="A3" s="567" t="s">
        <v>161</v>
      </c>
      <c r="B3" s="568"/>
      <c r="C3" s="568"/>
      <c r="D3" s="568"/>
      <c r="E3" s="568"/>
      <c r="F3" s="568"/>
      <c r="G3" s="568"/>
      <c r="H3" s="568"/>
      <c r="I3" s="568"/>
      <c r="J3" s="568"/>
      <c r="K3" s="568"/>
      <c r="L3" s="568"/>
      <c r="M3" s="568"/>
      <c r="N3" s="568"/>
      <c r="O3" s="568"/>
      <c r="P3" s="568"/>
      <c r="Q3" s="568"/>
      <c r="R3" s="568"/>
      <c r="S3" s="568"/>
      <c r="T3" s="568"/>
      <c r="U3" s="568"/>
      <c r="V3" s="568"/>
      <c r="W3" s="568"/>
      <c r="X3" s="568"/>
      <c r="Y3" s="568"/>
      <c r="Z3" s="568"/>
      <c r="AA3" s="568"/>
      <c r="AB3" s="568"/>
      <c r="AC3" s="568"/>
      <c r="AD3" s="568"/>
      <c r="AE3" s="568"/>
      <c r="AF3" s="568"/>
      <c r="AG3" s="568"/>
      <c r="AH3" s="568"/>
      <c r="AI3" s="568"/>
      <c r="AJ3" s="568"/>
      <c r="AK3" s="568"/>
    </row>
    <row r="4" spans="1:39" s="3" customFormat="1" ht="17.25" customHeight="1" x14ac:dyDescent="0.35">
      <c r="A4" s="567"/>
      <c r="B4" s="568"/>
      <c r="C4" s="568"/>
      <c r="D4" s="568"/>
      <c r="E4" s="568"/>
      <c r="F4" s="568"/>
      <c r="G4" s="568"/>
      <c r="H4" s="568"/>
      <c r="I4" s="568"/>
      <c r="J4" s="568"/>
      <c r="K4" s="568"/>
      <c r="L4" s="568"/>
      <c r="M4" s="568"/>
      <c r="N4" s="568"/>
      <c r="O4" s="568"/>
      <c r="P4" s="568"/>
      <c r="Q4" s="568"/>
      <c r="R4" s="568"/>
      <c r="S4" s="568"/>
      <c r="T4" s="568"/>
      <c r="U4" s="568"/>
      <c r="V4" s="568"/>
      <c r="W4" s="568"/>
      <c r="X4" s="568"/>
      <c r="Y4" s="568"/>
      <c r="Z4" s="568"/>
      <c r="AA4" s="568"/>
      <c r="AB4" s="568"/>
      <c r="AC4" s="568"/>
      <c r="AD4" s="568"/>
      <c r="AE4" s="568"/>
      <c r="AF4" s="568"/>
      <c r="AG4" s="568"/>
      <c r="AH4" s="568"/>
      <c r="AI4" s="568"/>
      <c r="AJ4" s="568"/>
      <c r="AK4" s="568"/>
    </row>
    <row r="5" spans="1:39" s="3" customFormat="1" ht="40.5" customHeight="1" x14ac:dyDescent="0.35">
      <c r="A5" s="580" t="s">
        <v>434</v>
      </c>
      <c r="B5" s="581"/>
      <c r="C5" s="581"/>
      <c r="D5" s="581"/>
      <c r="E5" s="581"/>
      <c r="F5" s="581"/>
      <c r="G5" s="581"/>
      <c r="H5" s="581"/>
      <c r="I5" s="581"/>
      <c r="J5" s="581"/>
      <c r="K5" s="581"/>
      <c r="L5" s="581"/>
      <c r="M5" s="581"/>
      <c r="N5" s="581"/>
      <c r="O5" s="581"/>
      <c r="P5" s="581"/>
      <c r="Q5" s="581"/>
      <c r="R5" s="581"/>
      <c r="S5" s="581"/>
      <c r="T5" s="581"/>
      <c r="U5" s="581"/>
      <c r="V5" s="581"/>
      <c r="W5" s="581"/>
      <c r="X5" s="581"/>
      <c r="Y5" s="581"/>
      <c r="Z5" s="581"/>
      <c r="AA5" s="581"/>
      <c r="AB5" s="581"/>
      <c r="AC5" s="581"/>
      <c r="AD5" s="581"/>
      <c r="AE5" s="581"/>
      <c r="AF5" s="581"/>
      <c r="AG5" s="581"/>
      <c r="AH5" s="581"/>
      <c r="AI5" s="581"/>
      <c r="AJ5" s="581"/>
      <c r="AK5" s="581"/>
    </row>
    <row r="7" spans="1:39" x14ac:dyDescent="0.35">
      <c r="AF7"/>
    </row>
    <row r="8" spans="1:39" x14ac:dyDescent="0.35">
      <c r="AF8"/>
    </row>
    <row r="57" spans="1:37" ht="17.25" customHeight="1" x14ac:dyDescent="0.35">
      <c r="A57" s="49" t="s">
        <v>345</v>
      </c>
      <c r="B57" s="350"/>
      <c r="C57" s="350"/>
      <c r="D57" s="350"/>
      <c r="E57" s="350"/>
      <c r="F57" s="350"/>
      <c r="G57" s="350"/>
      <c r="H57" s="350"/>
      <c r="I57" s="350"/>
      <c r="J57" s="350"/>
      <c r="K57" s="350"/>
      <c r="L57" s="350"/>
      <c r="M57" s="350"/>
      <c r="N57" s="350"/>
      <c r="O57" s="350"/>
      <c r="P57" s="350"/>
      <c r="Q57" s="350"/>
      <c r="R57" s="350"/>
      <c r="S57" s="350"/>
      <c r="T57" s="350"/>
      <c r="U57" s="350"/>
      <c r="V57" s="350"/>
      <c r="W57" s="350"/>
      <c r="X57" s="350"/>
      <c r="Y57" s="350"/>
      <c r="Z57" s="350"/>
      <c r="AA57" s="350"/>
      <c r="AB57" s="350"/>
      <c r="AC57" s="350"/>
      <c r="AD57" s="350"/>
      <c r="AE57" s="350"/>
      <c r="AF57" s="350"/>
      <c r="AG57" s="350"/>
      <c r="AH57" s="350"/>
      <c r="AI57" s="350"/>
      <c r="AJ57" s="350"/>
      <c r="AK57" s="353"/>
    </row>
    <row r="58" spans="1:37" ht="17.25" customHeight="1" x14ac:dyDescent="0.4">
      <c r="A58" s="584" t="s">
        <v>462</v>
      </c>
      <c r="B58" s="351"/>
      <c r="C58" s="351"/>
      <c r="D58" s="351"/>
      <c r="E58" s="351"/>
      <c r="F58" s="351"/>
      <c r="G58" s="351"/>
      <c r="H58" s="351"/>
      <c r="I58" s="351"/>
      <c r="J58" s="351"/>
      <c r="K58" s="351"/>
      <c r="L58" s="351"/>
      <c r="M58" s="351"/>
      <c r="N58" s="351"/>
      <c r="O58" s="351"/>
      <c r="P58" s="351"/>
      <c r="Q58" s="351"/>
      <c r="R58" s="351"/>
      <c r="S58" s="351"/>
      <c r="T58" s="351"/>
      <c r="U58" s="351"/>
      <c r="V58" s="351"/>
      <c r="W58" s="351"/>
      <c r="X58" s="351"/>
      <c r="Y58" s="351"/>
      <c r="Z58" s="351"/>
      <c r="AA58" s="351"/>
      <c r="AB58" s="351"/>
      <c r="AC58" s="351"/>
      <c r="AD58" s="351"/>
      <c r="AE58" s="351"/>
      <c r="AF58" s="351"/>
      <c r="AG58" s="351"/>
      <c r="AH58" s="351"/>
      <c r="AI58" s="351"/>
      <c r="AJ58" s="351"/>
      <c r="AK58" s="354"/>
    </row>
  </sheetData>
  <mergeCells count="4">
    <mergeCell ref="A1:H2"/>
    <mergeCell ref="AM1:AM2"/>
    <mergeCell ref="A3:AK4"/>
    <mergeCell ref="A5:AK5"/>
  </mergeCells>
  <hyperlinks>
    <hyperlink ref="AM1" location="Índice!A1" display="Regresar al índice" xr:uid="{9DA9463F-0DEA-4B35-A9CB-E5FFD421C9D7}"/>
  </hyperlink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6AAFC-8EB6-4462-B029-7FA73CCCFFCB}">
  <dimension ref="A1:AM58"/>
  <sheetViews>
    <sheetView showGridLines="0" workbookViewId="0">
      <selection activeCell="A58" sqref="A58"/>
    </sheetView>
  </sheetViews>
  <sheetFormatPr baseColWidth="10" defaultColWidth="11.453125" defaultRowHeight="14.5" x14ac:dyDescent="0.35"/>
  <cols>
    <col min="9" max="10" width="15" customWidth="1"/>
    <col min="12" max="12" width="16.54296875" customWidth="1"/>
    <col min="32" max="32" width="19.453125" style="352" customWidth="1"/>
    <col min="36" max="36" width="17.26953125" customWidth="1"/>
    <col min="39" max="39" width="18.81640625" customWidth="1"/>
  </cols>
  <sheetData>
    <row r="1" spans="1:39" s="3" customFormat="1" ht="60" customHeight="1" x14ac:dyDescent="0.35">
      <c r="A1" s="468"/>
      <c r="B1" s="468"/>
      <c r="C1" s="468"/>
      <c r="D1" s="468"/>
      <c r="E1" s="468"/>
      <c r="F1" s="468"/>
      <c r="G1" s="468"/>
      <c r="H1" s="468"/>
      <c r="AM1" s="422" t="s">
        <v>63</v>
      </c>
    </row>
    <row r="2" spans="1:39" s="3" customFormat="1" ht="30.75" customHeight="1" x14ac:dyDescent="0.35">
      <c r="A2" s="468"/>
      <c r="B2" s="468"/>
      <c r="C2" s="468"/>
      <c r="D2" s="468"/>
      <c r="E2" s="468"/>
      <c r="F2" s="468"/>
      <c r="G2" s="468"/>
      <c r="H2" s="468"/>
      <c r="AM2" s="422"/>
    </row>
    <row r="3" spans="1:39" s="3" customFormat="1" ht="14.25" customHeight="1" x14ac:dyDescent="0.35">
      <c r="A3" s="567" t="s">
        <v>161</v>
      </c>
      <c r="B3" s="568"/>
      <c r="C3" s="568"/>
      <c r="D3" s="568"/>
      <c r="E3" s="568"/>
      <c r="F3" s="568"/>
      <c r="G3" s="568"/>
      <c r="H3" s="568"/>
      <c r="I3" s="568"/>
      <c r="J3" s="568"/>
      <c r="K3" s="568"/>
      <c r="L3" s="568"/>
      <c r="M3" s="568"/>
      <c r="N3" s="568"/>
      <c r="O3" s="568"/>
      <c r="P3" s="568"/>
      <c r="Q3" s="568"/>
      <c r="R3" s="568"/>
      <c r="S3" s="568"/>
      <c r="T3" s="568"/>
      <c r="U3" s="568"/>
      <c r="V3" s="568"/>
      <c r="W3" s="568"/>
      <c r="X3" s="568"/>
      <c r="Y3" s="568"/>
      <c r="Z3" s="568"/>
      <c r="AA3" s="568"/>
      <c r="AB3" s="568"/>
      <c r="AC3" s="568"/>
      <c r="AD3" s="568"/>
      <c r="AE3" s="568"/>
      <c r="AF3" s="568"/>
      <c r="AG3" s="568"/>
      <c r="AH3" s="568"/>
      <c r="AI3" s="568"/>
      <c r="AJ3" s="568"/>
      <c r="AK3" s="568"/>
    </row>
    <row r="4" spans="1:39" s="3" customFormat="1" ht="17.25" customHeight="1" x14ac:dyDescent="0.35">
      <c r="A4" s="567"/>
      <c r="B4" s="568"/>
      <c r="C4" s="568"/>
      <c r="D4" s="568"/>
      <c r="E4" s="568"/>
      <c r="F4" s="568"/>
      <c r="G4" s="568"/>
      <c r="H4" s="568"/>
      <c r="I4" s="568"/>
      <c r="J4" s="568"/>
      <c r="K4" s="568"/>
      <c r="L4" s="568"/>
      <c r="M4" s="568"/>
      <c r="N4" s="568"/>
      <c r="O4" s="568"/>
      <c r="P4" s="568"/>
      <c r="Q4" s="568"/>
      <c r="R4" s="568"/>
      <c r="S4" s="568"/>
      <c r="T4" s="568"/>
      <c r="U4" s="568"/>
      <c r="V4" s="568"/>
      <c r="W4" s="568"/>
      <c r="X4" s="568"/>
      <c r="Y4" s="568"/>
      <c r="Z4" s="568"/>
      <c r="AA4" s="568"/>
      <c r="AB4" s="568"/>
      <c r="AC4" s="568"/>
      <c r="AD4" s="568"/>
      <c r="AE4" s="568"/>
      <c r="AF4" s="568"/>
      <c r="AG4" s="568"/>
      <c r="AH4" s="568"/>
      <c r="AI4" s="568"/>
      <c r="AJ4" s="568"/>
      <c r="AK4" s="568"/>
    </row>
    <row r="5" spans="1:39" s="3" customFormat="1" ht="40.5" customHeight="1" x14ac:dyDescent="0.35">
      <c r="A5" s="580" t="s">
        <v>433</v>
      </c>
      <c r="B5" s="581"/>
      <c r="C5" s="581"/>
      <c r="D5" s="581"/>
      <c r="E5" s="581"/>
      <c r="F5" s="581"/>
      <c r="G5" s="581"/>
      <c r="H5" s="581"/>
      <c r="I5" s="581"/>
      <c r="J5" s="581"/>
      <c r="K5" s="581"/>
      <c r="L5" s="581"/>
      <c r="M5" s="581"/>
      <c r="N5" s="581"/>
      <c r="O5" s="581"/>
      <c r="P5" s="581"/>
      <c r="Q5" s="581"/>
      <c r="R5" s="581"/>
      <c r="S5" s="581"/>
      <c r="T5" s="581"/>
      <c r="U5" s="581"/>
      <c r="V5" s="581"/>
      <c r="W5" s="581"/>
      <c r="X5" s="581"/>
      <c r="Y5" s="581"/>
      <c r="Z5" s="581"/>
      <c r="AA5" s="581"/>
      <c r="AB5" s="581"/>
      <c r="AC5" s="581"/>
      <c r="AD5" s="581"/>
      <c r="AE5" s="581"/>
      <c r="AF5" s="581"/>
      <c r="AG5" s="581"/>
      <c r="AH5" s="581"/>
      <c r="AI5" s="581"/>
      <c r="AJ5" s="581"/>
      <c r="AK5" s="581"/>
    </row>
    <row r="7" spans="1:39" x14ac:dyDescent="0.35">
      <c r="AF7"/>
    </row>
    <row r="8" spans="1:39" x14ac:dyDescent="0.35">
      <c r="AF8"/>
    </row>
    <row r="57" spans="1:37" ht="17.25" customHeight="1" x14ac:dyDescent="0.35">
      <c r="A57" s="49" t="s">
        <v>345</v>
      </c>
      <c r="B57" s="350"/>
      <c r="C57" s="350"/>
      <c r="D57" s="350"/>
      <c r="E57" s="350"/>
      <c r="F57" s="350"/>
      <c r="G57" s="350"/>
      <c r="H57" s="350"/>
      <c r="I57" s="350"/>
      <c r="J57" s="350"/>
      <c r="K57" s="350"/>
      <c r="L57" s="350"/>
      <c r="M57" s="350"/>
      <c r="N57" s="350"/>
      <c r="O57" s="350"/>
      <c r="P57" s="350"/>
      <c r="Q57" s="350"/>
      <c r="R57" s="350"/>
      <c r="S57" s="350"/>
      <c r="T57" s="350"/>
      <c r="U57" s="350"/>
      <c r="V57" s="350"/>
      <c r="W57" s="350"/>
      <c r="X57" s="350"/>
      <c r="Y57" s="350"/>
      <c r="Z57" s="350"/>
      <c r="AA57" s="350"/>
      <c r="AB57" s="350"/>
      <c r="AC57" s="350"/>
      <c r="AD57" s="350"/>
      <c r="AE57" s="350"/>
      <c r="AF57" s="350"/>
      <c r="AG57" s="350"/>
      <c r="AH57" s="350"/>
      <c r="AI57" s="350"/>
      <c r="AJ57" s="350"/>
      <c r="AK57" s="353"/>
    </row>
    <row r="58" spans="1:37" ht="17.25" customHeight="1" x14ac:dyDescent="0.4">
      <c r="A58" s="584" t="s">
        <v>462</v>
      </c>
      <c r="B58" s="351"/>
      <c r="C58" s="351"/>
      <c r="D58" s="351"/>
      <c r="E58" s="351"/>
      <c r="F58" s="351"/>
      <c r="G58" s="351"/>
      <c r="H58" s="351"/>
      <c r="I58" s="351"/>
      <c r="J58" s="351"/>
      <c r="K58" s="351"/>
      <c r="L58" s="351"/>
      <c r="M58" s="351"/>
      <c r="N58" s="351"/>
      <c r="O58" s="351"/>
      <c r="P58" s="351"/>
      <c r="Q58" s="351"/>
      <c r="R58" s="351"/>
      <c r="S58" s="351"/>
      <c r="T58" s="351"/>
      <c r="U58" s="351"/>
      <c r="V58" s="351"/>
      <c r="W58" s="351"/>
      <c r="X58" s="351"/>
      <c r="Y58" s="351"/>
      <c r="Z58" s="351"/>
      <c r="AA58" s="351"/>
      <c r="AB58" s="351"/>
      <c r="AC58" s="351"/>
      <c r="AD58" s="351"/>
      <c r="AE58" s="351"/>
      <c r="AF58" s="351"/>
      <c r="AG58" s="351"/>
      <c r="AH58" s="351"/>
      <c r="AI58" s="351"/>
      <c r="AJ58" s="351"/>
      <c r="AK58" s="354"/>
    </row>
  </sheetData>
  <mergeCells count="4">
    <mergeCell ref="A1:H2"/>
    <mergeCell ref="AM1:AM2"/>
    <mergeCell ref="A3:AK4"/>
    <mergeCell ref="A5:AK5"/>
  </mergeCells>
  <hyperlinks>
    <hyperlink ref="AM1" location="Índice!A1" display="Regresar al índice" xr:uid="{A0803FDD-3A72-431C-8FCA-7D6506BCF5D2}"/>
  </hyperlink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1A06A6-BE9D-4AF4-AF2C-A9C2A227E628}">
  <dimension ref="A1:AM58"/>
  <sheetViews>
    <sheetView showGridLines="0" workbookViewId="0">
      <selection activeCell="A58" sqref="A58"/>
    </sheetView>
  </sheetViews>
  <sheetFormatPr baseColWidth="10" defaultColWidth="11.453125" defaultRowHeight="14.5" x14ac:dyDescent="0.35"/>
  <cols>
    <col min="9" max="10" width="15" customWidth="1"/>
    <col min="12" max="12" width="16.54296875" customWidth="1"/>
    <col min="32" max="32" width="19.453125" style="352" customWidth="1"/>
    <col min="39" max="39" width="15.1796875" customWidth="1"/>
  </cols>
  <sheetData>
    <row r="1" spans="1:39" s="3" customFormat="1" ht="60" customHeight="1" x14ac:dyDescent="0.35">
      <c r="A1" s="468"/>
      <c r="B1" s="468"/>
      <c r="C1" s="468"/>
      <c r="D1" s="468"/>
      <c r="E1" s="468"/>
      <c r="F1" s="468"/>
      <c r="G1" s="468"/>
      <c r="H1" s="468"/>
      <c r="AM1" s="422" t="s">
        <v>63</v>
      </c>
    </row>
    <row r="2" spans="1:39" s="3" customFormat="1" ht="30.75" customHeight="1" x14ac:dyDescent="0.35">
      <c r="A2" s="468"/>
      <c r="B2" s="468"/>
      <c r="C2" s="468"/>
      <c r="D2" s="468"/>
      <c r="E2" s="468"/>
      <c r="F2" s="468"/>
      <c r="G2" s="468"/>
      <c r="H2" s="468"/>
      <c r="AM2" s="422"/>
    </row>
    <row r="3" spans="1:39" s="3" customFormat="1" ht="14.25" customHeight="1" x14ac:dyDescent="0.35">
      <c r="A3" s="567" t="s">
        <v>161</v>
      </c>
      <c r="B3" s="568"/>
      <c r="C3" s="568"/>
      <c r="D3" s="568"/>
      <c r="E3" s="568"/>
      <c r="F3" s="568"/>
      <c r="G3" s="568"/>
      <c r="H3" s="568"/>
      <c r="I3" s="568"/>
      <c r="J3" s="568"/>
      <c r="K3" s="568"/>
      <c r="L3" s="568"/>
      <c r="M3" s="568"/>
      <c r="N3" s="568"/>
      <c r="O3" s="568"/>
      <c r="P3" s="568"/>
      <c r="Q3" s="568"/>
      <c r="R3" s="568"/>
      <c r="S3" s="568"/>
      <c r="T3" s="568"/>
      <c r="U3" s="568"/>
      <c r="V3" s="568"/>
      <c r="W3" s="568"/>
      <c r="X3" s="568"/>
      <c r="Y3" s="568"/>
      <c r="Z3" s="568"/>
      <c r="AA3" s="568"/>
      <c r="AB3" s="568"/>
      <c r="AC3" s="568"/>
      <c r="AD3" s="568"/>
      <c r="AE3" s="568"/>
      <c r="AF3" s="568"/>
      <c r="AG3" s="568"/>
      <c r="AH3" s="568"/>
      <c r="AI3" s="568"/>
      <c r="AJ3" s="568"/>
      <c r="AK3" s="568"/>
    </row>
    <row r="4" spans="1:39" s="3" customFormat="1" ht="17.25" customHeight="1" x14ac:dyDescent="0.35">
      <c r="A4" s="567"/>
      <c r="B4" s="568"/>
      <c r="C4" s="568"/>
      <c r="D4" s="568"/>
      <c r="E4" s="568"/>
      <c r="F4" s="568"/>
      <c r="G4" s="568"/>
      <c r="H4" s="568"/>
      <c r="I4" s="568"/>
      <c r="J4" s="568"/>
      <c r="K4" s="568"/>
      <c r="L4" s="568"/>
      <c r="M4" s="568"/>
      <c r="N4" s="568"/>
      <c r="O4" s="568"/>
      <c r="P4" s="568"/>
      <c r="Q4" s="568"/>
      <c r="R4" s="568"/>
      <c r="S4" s="568"/>
      <c r="T4" s="568"/>
      <c r="U4" s="568"/>
      <c r="V4" s="568"/>
      <c r="W4" s="568"/>
      <c r="X4" s="568"/>
      <c r="Y4" s="568"/>
      <c r="Z4" s="568"/>
      <c r="AA4" s="568"/>
      <c r="AB4" s="568"/>
      <c r="AC4" s="568"/>
      <c r="AD4" s="568"/>
      <c r="AE4" s="568"/>
      <c r="AF4" s="568"/>
      <c r="AG4" s="568"/>
      <c r="AH4" s="568"/>
      <c r="AI4" s="568"/>
      <c r="AJ4" s="568"/>
      <c r="AK4" s="568"/>
    </row>
    <row r="5" spans="1:39" s="3" customFormat="1" ht="40.5" customHeight="1" x14ac:dyDescent="0.35">
      <c r="A5" s="580" t="s">
        <v>448</v>
      </c>
      <c r="B5" s="581"/>
      <c r="C5" s="581"/>
      <c r="D5" s="581"/>
      <c r="E5" s="581"/>
      <c r="F5" s="581"/>
      <c r="G5" s="581"/>
      <c r="H5" s="581"/>
      <c r="I5" s="581"/>
      <c r="J5" s="581"/>
      <c r="K5" s="581"/>
      <c r="L5" s="581"/>
      <c r="M5" s="581"/>
      <c r="N5" s="581"/>
      <c r="O5" s="581"/>
      <c r="P5" s="581"/>
      <c r="Q5" s="581"/>
      <c r="R5" s="581"/>
      <c r="S5" s="581"/>
      <c r="T5" s="581"/>
      <c r="U5" s="581"/>
      <c r="V5" s="581"/>
      <c r="W5" s="581"/>
      <c r="X5" s="581"/>
      <c r="Y5" s="581"/>
      <c r="Z5" s="581"/>
      <c r="AA5" s="581"/>
      <c r="AB5" s="581"/>
      <c r="AC5" s="581"/>
      <c r="AD5" s="581"/>
      <c r="AE5" s="581"/>
      <c r="AF5" s="581"/>
      <c r="AG5" s="581"/>
      <c r="AH5" s="581"/>
      <c r="AI5" s="581"/>
      <c r="AJ5" s="581"/>
      <c r="AK5" s="581"/>
    </row>
    <row r="7" spans="1:39" x14ac:dyDescent="0.35">
      <c r="AF7"/>
    </row>
    <row r="8" spans="1:39" x14ac:dyDescent="0.35">
      <c r="AF8"/>
    </row>
    <row r="57" spans="1:37" ht="17.25" customHeight="1" x14ac:dyDescent="0.35">
      <c r="A57" s="49" t="s">
        <v>345</v>
      </c>
      <c r="B57" s="350"/>
      <c r="C57" s="350"/>
      <c r="D57" s="350"/>
      <c r="E57" s="350"/>
      <c r="F57" s="350"/>
      <c r="G57" s="350"/>
      <c r="H57" s="350"/>
      <c r="I57" s="350"/>
      <c r="J57" s="350"/>
      <c r="K57" s="350"/>
      <c r="L57" s="350"/>
      <c r="M57" s="350"/>
      <c r="N57" s="350"/>
      <c r="O57" s="350"/>
      <c r="P57" s="350"/>
      <c r="Q57" s="350"/>
      <c r="R57" s="350"/>
      <c r="S57" s="350"/>
      <c r="T57" s="350"/>
      <c r="U57" s="350"/>
      <c r="V57" s="350"/>
      <c r="W57" s="350"/>
      <c r="X57" s="350"/>
      <c r="Y57" s="350"/>
      <c r="Z57" s="350"/>
      <c r="AA57" s="350"/>
      <c r="AB57" s="350"/>
      <c r="AC57" s="350"/>
      <c r="AD57" s="350"/>
      <c r="AE57" s="350"/>
      <c r="AF57" s="350"/>
      <c r="AG57" s="350"/>
      <c r="AH57" s="350"/>
      <c r="AI57" s="350"/>
      <c r="AJ57" s="350"/>
      <c r="AK57" s="353"/>
    </row>
    <row r="58" spans="1:37" ht="17.25" customHeight="1" x14ac:dyDescent="0.4">
      <c r="A58" s="584" t="s">
        <v>462</v>
      </c>
      <c r="B58" s="351"/>
      <c r="C58" s="351"/>
      <c r="D58" s="351"/>
      <c r="E58" s="351"/>
      <c r="F58" s="351"/>
      <c r="G58" s="351"/>
      <c r="H58" s="351"/>
      <c r="I58" s="351"/>
      <c r="J58" s="351"/>
      <c r="K58" s="351"/>
      <c r="L58" s="351"/>
      <c r="M58" s="351"/>
      <c r="N58" s="351"/>
      <c r="O58" s="351"/>
      <c r="P58" s="351"/>
      <c r="Q58" s="351"/>
      <c r="R58" s="351"/>
      <c r="S58" s="351"/>
      <c r="T58" s="351"/>
      <c r="U58" s="351"/>
      <c r="V58" s="351"/>
      <c r="W58" s="351"/>
      <c r="X58" s="351"/>
      <c r="Y58" s="351"/>
      <c r="Z58" s="351"/>
      <c r="AA58" s="351"/>
      <c r="AB58" s="351"/>
      <c r="AC58" s="351"/>
      <c r="AD58" s="351"/>
      <c r="AE58" s="351"/>
      <c r="AF58" s="351"/>
      <c r="AG58" s="351"/>
      <c r="AH58" s="351"/>
      <c r="AI58" s="351"/>
      <c r="AJ58" s="351"/>
      <c r="AK58" s="354"/>
    </row>
  </sheetData>
  <mergeCells count="4">
    <mergeCell ref="A1:H2"/>
    <mergeCell ref="AM1:AM2"/>
    <mergeCell ref="A3:AK4"/>
    <mergeCell ref="A5:AK5"/>
  </mergeCells>
  <hyperlinks>
    <hyperlink ref="AM1" location="Índice!A1" display="Regresar al índice" xr:uid="{55C574F2-8A8E-4AE1-B580-6DEB99D37817}"/>
  </hyperlink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04856-EC08-4B5A-B87A-5E62507A9D3F}">
  <dimension ref="A1:AM58"/>
  <sheetViews>
    <sheetView showGridLines="0" workbookViewId="0">
      <selection activeCell="A58" sqref="A58"/>
    </sheetView>
  </sheetViews>
  <sheetFormatPr baseColWidth="10" defaultColWidth="11.453125" defaultRowHeight="14.5" x14ac:dyDescent="0.35"/>
  <cols>
    <col min="9" max="10" width="15" customWidth="1"/>
    <col min="12" max="12" width="16.54296875" customWidth="1"/>
    <col min="32" max="32" width="19.453125" style="352" customWidth="1"/>
    <col min="39" max="39" width="15.1796875" customWidth="1"/>
  </cols>
  <sheetData>
    <row r="1" spans="1:39" s="3" customFormat="1" ht="60" customHeight="1" x14ac:dyDescent="0.35">
      <c r="A1" s="468"/>
      <c r="B1" s="468"/>
      <c r="C1" s="468"/>
      <c r="D1" s="468"/>
      <c r="E1" s="468"/>
      <c r="F1" s="468"/>
      <c r="G1" s="468"/>
      <c r="H1" s="468"/>
      <c r="AM1" s="422" t="s">
        <v>63</v>
      </c>
    </row>
    <row r="2" spans="1:39" s="3" customFormat="1" ht="30.75" customHeight="1" x14ac:dyDescent="0.35">
      <c r="A2" s="468"/>
      <c r="B2" s="468"/>
      <c r="C2" s="468"/>
      <c r="D2" s="468"/>
      <c r="E2" s="468"/>
      <c r="F2" s="468"/>
      <c r="G2" s="468"/>
      <c r="H2" s="468"/>
      <c r="AM2" s="422"/>
    </row>
    <row r="3" spans="1:39" s="3" customFormat="1" ht="14.25" customHeight="1" x14ac:dyDescent="0.35">
      <c r="A3" s="567" t="s">
        <v>161</v>
      </c>
      <c r="B3" s="568"/>
      <c r="C3" s="568"/>
      <c r="D3" s="568"/>
      <c r="E3" s="568"/>
      <c r="F3" s="568"/>
      <c r="G3" s="568"/>
      <c r="H3" s="568"/>
      <c r="I3" s="568"/>
      <c r="J3" s="568"/>
      <c r="K3" s="568"/>
      <c r="L3" s="568"/>
      <c r="M3" s="568"/>
      <c r="N3" s="568"/>
      <c r="O3" s="568"/>
      <c r="P3" s="568"/>
      <c r="Q3" s="568"/>
      <c r="R3" s="568"/>
      <c r="S3" s="568"/>
      <c r="T3" s="568"/>
      <c r="U3" s="568"/>
      <c r="V3" s="568"/>
      <c r="W3" s="568"/>
      <c r="X3" s="568"/>
      <c r="Y3" s="568"/>
      <c r="Z3" s="568"/>
      <c r="AA3" s="568"/>
      <c r="AB3" s="568"/>
      <c r="AC3" s="568"/>
      <c r="AD3" s="568"/>
      <c r="AE3" s="568"/>
      <c r="AF3" s="568"/>
      <c r="AG3" s="568"/>
      <c r="AH3" s="568"/>
      <c r="AI3" s="568"/>
      <c r="AJ3" s="568"/>
      <c r="AK3" s="568"/>
    </row>
    <row r="4" spans="1:39" s="3" customFormat="1" ht="17.25" customHeight="1" x14ac:dyDescent="0.35">
      <c r="A4" s="567"/>
      <c r="B4" s="568"/>
      <c r="C4" s="568"/>
      <c r="D4" s="568"/>
      <c r="E4" s="568"/>
      <c r="F4" s="568"/>
      <c r="G4" s="568"/>
      <c r="H4" s="568"/>
      <c r="I4" s="568"/>
      <c r="J4" s="568"/>
      <c r="K4" s="568"/>
      <c r="L4" s="568"/>
      <c r="M4" s="568"/>
      <c r="N4" s="568"/>
      <c r="O4" s="568"/>
      <c r="P4" s="568"/>
      <c r="Q4" s="568"/>
      <c r="R4" s="568"/>
      <c r="S4" s="568"/>
      <c r="T4" s="568"/>
      <c r="U4" s="568"/>
      <c r="V4" s="568"/>
      <c r="W4" s="568"/>
      <c r="X4" s="568"/>
      <c r="Y4" s="568"/>
      <c r="Z4" s="568"/>
      <c r="AA4" s="568"/>
      <c r="AB4" s="568"/>
      <c r="AC4" s="568"/>
      <c r="AD4" s="568"/>
      <c r="AE4" s="568"/>
      <c r="AF4" s="568"/>
      <c r="AG4" s="568"/>
      <c r="AH4" s="568"/>
      <c r="AI4" s="568"/>
      <c r="AJ4" s="568"/>
      <c r="AK4" s="568"/>
    </row>
    <row r="5" spans="1:39" s="3" customFormat="1" ht="40.5" customHeight="1" x14ac:dyDescent="0.35">
      <c r="A5" s="580" t="s">
        <v>449</v>
      </c>
      <c r="B5" s="581"/>
      <c r="C5" s="581"/>
      <c r="D5" s="581"/>
      <c r="E5" s="581"/>
      <c r="F5" s="581"/>
      <c r="G5" s="581"/>
      <c r="H5" s="581"/>
      <c r="I5" s="581"/>
      <c r="J5" s="581"/>
      <c r="K5" s="581"/>
      <c r="L5" s="581"/>
      <c r="M5" s="581"/>
      <c r="N5" s="581"/>
      <c r="O5" s="581"/>
      <c r="P5" s="581"/>
      <c r="Q5" s="581"/>
      <c r="R5" s="581"/>
      <c r="S5" s="581"/>
      <c r="T5" s="581"/>
      <c r="U5" s="581"/>
      <c r="V5" s="581"/>
      <c r="W5" s="581"/>
      <c r="X5" s="581"/>
      <c r="Y5" s="581"/>
      <c r="Z5" s="581"/>
      <c r="AA5" s="581"/>
      <c r="AB5" s="581"/>
      <c r="AC5" s="581"/>
      <c r="AD5" s="581"/>
      <c r="AE5" s="581"/>
      <c r="AF5" s="581"/>
      <c r="AG5" s="581"/>
      <c r="AH5" s="581"/>
      <c r="AI5" s="581"/>
      <c r="AJ5" s="581"/>
      <c r="AK5" s="581"/>
    </row>
    <row r="7" spans="1:39" x14ac:dyDescent="0.35">
      <c r="AF7"/>
    </row>
    <row r="8" spans="1:39" x14ac:dyDescent="0.35">
      <c r="AF8"/>
    </row>
    <row r="57" spans="1:37" ht="17.25" customHeight="1" x14ac:dyDescent="0.35">
      <c r="A57" s="49" t="s">
        <v>345</v>
      </c>
      <c r="B57" s="350"/>
      <c r="C57" s="350"/>
      <c r="D57" s="350"/>
      <c r="E57" s="350"/>
      <c r="F57" s="350"/>
      <c r="G57" s="350"/>
      <c r="H57" s="350"/>
      <c r="I57" s="350"/>
      <c r="J57" s="350"/>
      <c r="K57" s="350"/>
      <c r="L57" s="350"/>
      <c r="M57" s="350"/>
      <c r="N57" s="350"/>
      <c r="O57" s="350"/>
      <c r="P57" s="350"/>
      <c r="Q57" s="350"/>
      <c r="R57" s="350"/>
      <c r="S57" s="350"/>
      <c r="T57" s="350"/>
      <c r="U57" s="350"/>
      <c r="V57" s="350"/>
      <c r="W57" s="350"/>
      <c r="X57" s="350"/>
      <c r="Y57" s="350"/>
      <c r="Z57" s="350"/>
      <c r="AA57" s="350"/>
      <c r="AB57" s="350"/>
      <c r="AC57" s="350"/>
      <c r="AD57" s="350"/>
      <c r="AE57" s="350"/>
      <c r="AF57" s="350"/>
      <c r="AG57" s="350"/>
      <c r="AH57" s="350"/>
      <c r="AI57" s="350"/>
      <c r="AJ57" s="350"/>
      <c r="AK57" s="353"/>
    </row>
    <row r="58" spans="1:37" ht="17.25" customHeight="1" x14ac:dyDescent="0.4">
      <c r="A58" s="584" t="s">
        <v>462</v>
      </c>
      <c r="B58" s="351"/>
      <c r="C58" s="351"/>
      <c r="D58" s="351"/>
      <c r="E58" s="351"/>
      <c r="F58" s="351"/>
      <c r="G58" s="351"/>
      <c r="H58" s="351"/>
      <c r="I58" s="351"/>
      <c r="J58" s="351"/>
      <c r="K58" s="351"/>
      <c r="L58" s="351"/>
      <c r="M58" s="351"/>
      <c r="N58" s="351"/>
      <c r="O58" s="351"/>
      <c r="P58" s="351"/>
      <c r="Q58" s="351"/>
      <c r="R58" s="351"/>
      <c r="S58" s="351"/>
      <c r="T58" s="351"/>
      <c r="U58" s="351"/>
      <c r="V58" s="351"/>
      <c r="W58" s="351"/>
      <c r="X58" s="351"/>
      <c r="Y58" s="351"/>
      <c r="Z58" s="351"/>
      <c r="AA58" s="351"/>
      <c r="AB58" s="351"/>
      <c r="AC58" s="351"/>
      <c r="AD58" s="351"/>
      <c r="AE58" s="351"/>
      <c r="AF58" s="351"/>
      <c r="AG58" s="351"/>
      <c r="AH58" s="351"/>
      <c r="AI58" s="351"/>
      <c r="AJ58" s="351"/>
      <c r="AK58" s="354"/>
    </row>
  </sheetData>
  <mergeCells count="4">
    <mergeCell ref="A1:H2"/>
    <mergeCell ref="AM1:AM2"/>
    <mergeCell ref="A3:AK4"/>
    <mergeCell ref="A5:AK5"/>
  </mergeCells>
  <hyperlinks>
    <hyperlink ref="AM1" location="Índice!A1" display="Regresar al índice" xr:uid="{CA44CE10-3C20-4994-8405-872429D30BBE}"/>
  </hyperlink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78BFB-1BE8-4E19-A083-925F4CD415EA}">
  <dimension ref="A1:AM58"/>
  <sheetViews>
    <sheetView showGridLines="0" workbookViewId="0">
      <selection activeCell="B60" sqref="B60"/>
    </sheetView>
  </sheetViews>
  <sheetFormatPr baseColWidth="10" defaultColWidth="11.453125" defaultRowHeight="14.5" x14ac:dyDescent="0.35"/>
  <cols>
    <col min="9" max="10" width="15" customWidth="1"/>
    <col min="12" max="12" width="16.54296875" customWidth="1"/>
    <col min="32" max="32" width="19.453125" style="352" customWidth="1"/>
    <col min="39" max="39" width="15.1796875" customWidth="1"/>
  </cols>
  <sheetData>
    <row r="1" spans="1:39" s="3" customFormat="1" ht="60" customHeight="1" x14ac:dyDescent="0.35">
      <c r="A1" s="468"/>
      <c r="B1" s="468"/>
      <c r="C1" s="468"/>
      <c r="D1" s="468"/>
      <c r="E1" s="468"/>
      <c r="F1" s="468"/>
      <c r="G1" s="468"/>
      <c r="H1" s="468"/>
      <c r="AM1" s="422" t="s">
        <v>63</v>
      </c>
    </row>
    <row r="2" spans="1:39" s="3" customFormat="1" ht="30.75" customHeight="1" x14ac:dyDescent="0.35">
      <c r="A2" s="468"/>
      <c r="B2" s="468"/>
      <c r="C2" s="468"/>
      <c r="D2" s="468"/>
      <c r="E2" s="468"/>
      <c r="F2" s="468"/>
      <c r="G2" s="468"/>
      <c r="H2" s="468"/>
      <c r="AM2" s="422"/>
    </row>
    <row r="3" spans="1:39" s="3" customFormat="1" ht="14.25" customHeight="1" x14ac:dyDescent="0.35">
      <c r="A3" s="567" t="s">
        <v>161</v>
      </c>
      <c r="B3" s="568"/>
      <c r="C3" s="568"/>
      <c r="D3" s="568"/>
      <c r="E3" s="568"/>
      <c r="F3" s="568"/>
      <c r="G3" s="568"/>
      <c r="H3" s="568"/>
      <c r="I3" s="568"/>
      <c r="J3" s="568"/>
      <c r="K3" s="568"/>
      <c r="L3" s="568"/>
      <c r="M3" s="568"/>
      <c r="N3" s="568"/>
      <c r="O3" s="568"/>
      <c r="P3" s="568"/>
      <c r="Q3" s="568"/>
      <c r="R3" s="568"/>
      <c r="S3" s="568"/>
      <c r="T3" s="568"/>
      <c r="U3" s="568"/>
      <c r="V3" s="568"/>
      <c r="W3" s="568"/>
      <c r="X3" s="568"/>
      <c r="Y3" s="568"/>
      <c r="Z3" s="568"/>
      <c r="AA3" s="568"/>
      <c r="AB3" s="568"/>
      <c r="AC3" s="568"/>
      <c r="AD3" s="568"/>
      <c r="AE3" s="568"/>
      <c r="AF3" s="568"/>
      <c r="AG3" s="568"/>
      <c r="AH3" s="568"/>
      <c r="AI3" s="568"/>
      <c r="AJ3" s="568"/>
      <c r="AK3" s="568"/>
    </row>
    <row r="4" spans="1:39" s="3" customFormat="1" ht="17.25" customHeight="1" x14ac:dyDescent="0.35">
      <c r="A4" s="567"/>
      <c r="B4" s="568"/>
      <c r="C4" s="568"/>
      <c r="D4" s="568"/>
      <c r="E4" s="568"/>
      <c r="F4" s="568"/>
      <c r="G4" s="568"/>
      <c r="H4" s="568"/>
      <c r="I4" s="568"/>
      <c r="J4" s="568"/>
      <c r="K4" s="568"/>
      <c r="L4" s="568"/>
      <c r="M4" s="568"/>
      <c r="N4" s="568"/>
      <c r="O4" s="568"/>
      <c r="P4" s="568"/>
      <c r="Q4" s="568"/>
      <c r="R4" s="568"/>
      <c r="S4" s="568"/>
      <c r="T4" s="568"/>
      <c r="U4" s="568"/>
      <c r="V4" s="568"/>
      <c r="W4" s="568"/>
      <c r="X4" s="568"/>
      <c r="Y4" s="568"/>
      <c r="Z4" s="568"/>
      <c r="AA4" s="568"/>
      <c r="AB4" s="568"/>
      <c r="AC4" s="568"/>
      <c r="AD4" s="568"/>
      <c r="AE4" s="568"/>
      <c r="AF4" s="568"/>
      <c r="AG4" s="568"/>
      <c r="AH4" s="568"/>
      <c r="AI4" s="568"/>
      <c r="AJ4" s="568"/>
      <c r="AK4" s="568"/>
    </row>
    <row r="5" spans="1:39" s="3" customFormat="1" ht="40.5" customHeight="1" x14ac:dyDescent="0.35">
      <c r="A5" s="580" t="s">
        <v>450</v>
      </c>
      <c r="B5" s="581"/>
      <c r="C5" s="581"/>
      <c r="D5" s="581"/>
      <c r="E5" s="581"/>
      <c r="F5" s="581"/>
      <c r="G5" s="581"/>
      <c r="H5" s="581"/>
      <c r="I5" s="581"/>
      <c r="J5" s="581"/>
      <c r="K5" s="581"/>
      <c r="L5" s="581"/>
      <c r="M5" s="581"/>
      <c r="N5" s="581"/>
      <c r="O5" s="581"/>
      <c r="P5" s="581"/>
      <c r="Q5" s="581"/>
      <c r="R5" s="581"/>
      <c r="S5" s="581"/>
      <c r="T5" s="581"/>
      <c r="U5" s="581"/>
      <c r="V5" s="581"/>
      <c r="W5" s="581"/>
      <c r="X5" s="581"/>
      <c r="Y5" s="581"/>
      <c r="Z5" s="581"/>
      <c r="AA5" s="581"/>
      <c r="AB5" s="581"/>
      <c r="AC5" s="581"/>
      <c r="AD5" s="581"/>
      <c r="AE5" s="581"/>
      <c r="AF5" s="581"/>
      <c r="AG5" s="581"/>
      <c r="AH5" s="581"/>
      <c r="AI5" s="581"/>
      <c r="AJ5" s="581"/>
      <c r="AK5" s="581"/>
    </row>
    <row r="7" spans="1:39" x14ac:dyDescent="0.35">
      <c r="AF7"/>
    </row>
    <row r="8" spans="1:39" x14ac:dyDescent="0.35">
      <c r="AF8"/>
    </row>
    <row r="57" spans="1:37" ht="17.25" customHeight="1" x14ac:dyDescent="0.35">
      <c r="A57" s="49" t="s">
        <v>345</v>
      </c>
      <c r="B57" s="350"/>
      <c r="C57" s="350"/>
      <c r="D57" s="350"/>
      <c r="E57" s="350"/>
      <c r="F57" s="350"/>
      <c r="G57" s="350"/>
      <c r="H57" s="350"/>
      <c r="I57" s="350"/>
      <c r="J57" s="350"/>
      <c r="K57" s="350"/>
      <c r="L57" s="350"/>
      <c r="M57" s="350"/>
      <c r="N57" s="350"/>
      <c r="O57" s="350"/>
      <c r="P57" s="350"/>
      <c r="Q57" s="350"/>
      <c r="R57" s="350"/>
      <c r="S57" s="350"/>
      <c r="T57" s="350"/>
      <c r="U57" s="350"/>
      <c r="V57" s="350"/>
      <c r="W57" s="350"/>
      <c r="X57" s="350"/>
      <c r="Y57" s="350"/>
      <c r="Z57" s="350"/>
      <c r="AA57" s="350"/>
      <c r="AB57" s="350"/>
      <c r="AC57" s="350"/>
      <c r="AD57" s="350"/>
      <c r="AE57" s="350"/>
      <c r="AF57" s="350"/>
      <c r="AG57" s="350"/>
      <c r="AH57" s="350"/>
      <c r="AI57" s="350"/>
      <c r="AJ57" s="350"/>
      <c r="AK57" s="353"/>
    </row>
    <row r="58" spans="1:37" ht="17.25" customHeight="1" x14ac:dyDescent="0.4">
      <c r="A58" s="584" t="s">
        <v>462</v>
      </c>
      <c r="B58" s="351"/>
      <c r="C58" s="351"/>
      <c r="D58" s="351"/>
      <c r="E58" s="351"/>
      <c r="F58" s="351"/>
      <c r="G58" s="351"/>
      <c r="H58" s="351"/>
      <c r="I58" s="351"/>
      <c r="J58" s="351"/>
      <c r="K58" s="351"/>
      <c r="L58" s="351"/>
      <c r="M58" s="351"/>
      <c r="N58" s="351"/>
      <c r="O58" s="351"/>
      <c r="P58" s="351"/>
      <c r="Q58" s="351"/>
      <c r="R58" s="351"/>
      <c r="S58" s="351"/>
      <c r="T58" s="351"/>
      <c r="U58" s="351"/>
      <c r="V58" s="351"/>
      <c r="W58" s="351"/>
      <c r="X58" s="351"/>
      <c r="Y58" s="351"/>
      <c r="Z58" s="351"/>
      <c r="AA58" s="351"/>
      <c r="AB58" s="351"/>
      <c r="AC58" s="351"/>
      <c r="AD58" s="351"/>
      <c r="AE58" s="351"/>
      <c r="AF58" s="351"/>
      <c r="AG58" s="351"/>
      <c r="AH58" s="351"/>
      <c r="AI58" s="351"/>
      <c r="AJ58" s="351"/>
      <c r="AK58" s="354"/>
    </row>
  </sheetData>
  <mergeCells count="4">
    <mergeCell ref="A1:H2"/>
    <mergeCell ref="AM1:AM2"/>
    <mergeCell ref="A3:AK4"/>
    <mergeCell ref="A5:AK5"/>
  </mergeCells>
  <hyperlinks>
    <hyperlink ref="AM1" location="Índice!A1" display="Regresar al índice" xr:uid="{25636AEC-1061-467F-8440-3B68B121378F}"/>
  </hyperlink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8BB99-1FD9-4A80-AF45-D3B529D95999}">
  <dimension ref="A1:AM58"/>
  <sheetViews>
    <sheetView showGridLines="0" workbookViewId="0">
      <selection activeCell="A58" sqref="A58"/>
    </sheetView>
  </sheetViews>
  <sheetFormatPr baseColWidth="10" defaultColWidth="11.453125" defaultRowHeight="14.5" x14ac:dyDescent="0.35"/>
  <cols>
    <col min="9" max="10" width="15" customWidth="1"/>
    <col min="12" max="12" width="16.54296875" customWidth="1"/>
    <col min="32" max="32" width="19.453125" style="352" customWidth="1"/>
    <col min="39" max="39" width="15.1796875" customWidth="1"/>
  </cols>
  <sheetData>
    <row r="1" spans="1:39" s="3" customFormat="1" ht="60" customHeight="1" x14ac:dyDescent="0.35">
      <c r="A1" s="468"/>
      <c r="B1" s="468"/>
      <c r="C1" s="468"/>
      <c r="D1" s="468"/>
      <c r="E1" s="468"/>
      <c r="F1" s="468"/>
      <c r="G1" s="468"/>
      <c r="H1" s="468"/>
      <c r="AM1" s="422" t="s">
        <v>63</v>
      </c>
    </row>
    <row r="2" spans="1:39" s="3" customFormat="1" ht="30.75" customHeight="1" x14ac:dyDescent="0.35">
      <c r="A2" s="468"/>
      <c r="B2" s="468"/>
      <c r="C2" s="468"/>
      <c r="D2" s="468"/>
      <c r="E2" s="468"/>
      <c r="F2" s="468"/>
      <c r="G2" s="468"/>
      <c r="H2" s="468"/>
      <c r="AM2" s="422"/>
    </row>
    <row r="3" spans="1:39" s="3" customFormat="1" ht="14.25" customHeight="1" x14ac:dyDescent="0.35">
      <c r="A3" s="567" t="s">
        <v>161</v>
      </c>
      <c r="B3" s="568"/>
      <c r="C3" s="568"/>
      <c r="D3" s="568"/>
      <c r="E3" s="568"/>
      <c r="F3" s="568"/>
      <c r="G3" s="568"/>
      <c r="H3" s="568"/>
      <c r="I3" s="568"/>
      <c r="J3" s="568"/>
      <c r="K3" s="568"/>
      <c r="L3" s="568"/>
      <c r="M3" s="568"/>
      <c r="N3" s="568"/>
      <c r="O3" s="568"/>
      <c r="P3" s="568"/>
      <c r="Q3" s="568"/>
      <c r="R3" s="568"/>
      <c r="S3" s="568"/>
      <c r="T3" s="568"/>
      <c r="U3" s="568"/>
      <c r="V3" s="568"/>
      <c r="W3" s="568"/>
      <c r="X3" s="568"/>
      <c r="Y3" s="568"/>
      <c r="Z3" s="568"/>
      <c r="AA3" s="568"/>
      <c r="AB3" s="568"/>
      <c r="AC3" s="568"/>
      <c r="AD3" s="568"/>
      <c r="AE3" s="568"/>
      <c r="AF3" s="568"/>
      <c r="AG3" s="568"/>
      <c r="AH3" s="568"/>
      <c r="AI3" s="568"/>
      <c r="AJ3" s="568"/>
      <c r="AK3" s="568"/>
    </row>
    <row r="4" spans="1:39" s="3" customFormat="1" ht="17.25" customHeight="1" x14ac:dyDescent="0.35">
      <c r="A4" s="567"/>
      <c r="B4" s="568"/>
      <c r="C4" s="568"/>
      <c r="D4" s="568"/>
      <c r="E4" s="568"/>
      <c r="F4" s="568"/>
      <c r="G4" s="568"/>
      <c r="H4" s="568"/>
      <c r="I4" s="568"/>
      <c r="J4" s="568"/>
      <c r="K4" s="568"/>
      <c r="L4" s="568"/>
      <c r="M4" s="568"/>
      <c r="N4" s="568"/>
      <c r="O4" s="568"/>
      <c r="P4" s="568"/>
      <c r="Q4" s="568"/>
      <c r="R4" s="568"/>
      <c r="S4" s="568"/>
      <c r="T4" s="568"/>
      <c r="U4" s="568"/>
      <c r="V4" s="568"/>
      <c r="W4" s="568"/>
      <c r="X4" s="568"/>
      <c r="Y4" s="568"/>
      <c r="Z4" s="568"/>
      <c r="AA4" s="568"/>
      <c r="AB4" s="568"/>
      <c r="AC4" s="568"/>
      <c r="AD4" s="568"/>
      <c r="AE4" s="568"/>
      <c r="AF4" s="568"/>
      <c r="AG4" s="568"/>
      <c r="AH4" s="568"/>
      <c r="AI4" s="568"/>
      <c r="AJ4" s="568"/>
      <c r="AK4" s="568"/>
    </row>
    <row r="5" spans="1:39" s="3" customFormat="1" ht="40.5" customHeight="1" x14ac:dyDescent="0.35">
      <c r="A5" s="580" t="s">
        <v>451</v>
      </c>
      <c r="B5" s="581"/>
      <c r="C5" s="581"/>
      <c r="D5" s="581"/>
      <c r="E5" s="581"/>
      <c r="F5" s="581"/>
      <c r="G5" s="581"/>
      <c r="H5" s="581"/>
      <c r="I5" s="581"/>
      <c r="J5" s="581"/>
      <c r="K5" s="581"/>
      <c r="L5" s="581"/>
      <c r="M5" s="581"/>
      <c r="N5" s="581"/>
      <c r="O5" s="581"/>
      <c r="P5" s="581"/>
      <c r="Q5" s="581"/>
      <c r="R5" s="581"/>
      <c r="S5" s="581"/>
      <c r="T5" s="581"/>
      <c r="U5" s="581"/>
      <c r="V5" s="581"/>
      <c r="W5" s="581"/>
      <c r="X5" s="581"/>
      <c r="Y5" s="581"/>
      <c r="Z5" s="581"/>
      <c r="AA5" s="581"/>
      <c r="AB5" s="581"/>
      <c r="AC5" s="581"/>
      <c r="AD5" s="581"/>
      <c r="AE5" s="581"/>
      <c r="AF5" s="581"/>
      <c r="AG5" s="581"/>
      <c r="AH5" s="581"/>
      <c r="AI5" s="581"/>
      <c r="AJ5" s="581"/>
      <c r="AK5" s="581"/>
    </row>
    <row r="7" spans="1:39" x14ac:dyDescent="0.35">
      <c r="AF7"/>
    </row>
    <row r="8" spans="1:39" x14ac:dyDescent="0.35">
      <c r="AF8"/>
    </row>
    <row r="57" spans="1:37" ht="17.25" customHeight="1" x14ac:dyDescent="0.35">
      <c r="A57" s="49" t="s">
        <v>345</v>
      </c>
      <c r="B57" s="350"/>
      <c r="C57" s="350"/>
      <c r="D57" s="350"/>
      <c r="E57" s="350"/>
      <c r="F57" s="350"/>
      <c r="G57" s="350"/>
      <c r="H57" s="350"/>
      <c r="I57" s="350"/>
      <c r="J57" s="350"/>
      <c r="K57" s="350"/>
      <c r="L57" s="350"/>
      <c r="M57" s="350"/>
      <c r="N57" s="350"/>
      <c r="O57" s="350"/>
      <c r="P57" s="350"/>
      <c r="Q57" s="350"/>
      <c r="R57" s="350"/>
      <c r="S57" s="350"/>
      <c r="T57" s="350"/>
      <c r="U57" s="350"/>
      <c r="V57" s="350"/>
      <c r="W57" s="350"/>
      <c r="X57" s="350"/>
      <c r="Y57" s="350"/>
      <c r="Z57" s="350"/>
      <c r="AA57" s="350"/>
      <c r="AB57" s="350"/>
      <c r="AC57" s="350"/>
      <c r="AD57" s="350"/>
      <c r="AE57" s="350"/>
      <c r="AF57" s="350"/>
      <c r="AG57" s="350"/>
      <c r="AH57" s="350"/>
      <c r="AI57" s="350"/>
      <c r="AJ57" s="350"/>
      <c r="AK57" s="353"/>
    </row>
    <row r="58" spans="1:37" ht="17.25" customHeight="1" x14ac:dyDescent="0.4">
      <c r="A58" s="584" t="s">
        <v>462</v>
      </c>
      <c r="B58" s="351"/>
      <c r="C58" s="351"/>
      <c r="D58" s="351"/>
      <c r="E58" s="351"/>
      <c r="F58" s="351"/>
      <c r="G58" s="351"/>
      <c r="H58" s="351"/>
      <c r="I58" s="351"/>
      <c r="J58" s="351"/>
      <c r="K58" s="351"/>
      <c r="L58" s="351"/>
      <c r="M58" s="351"/>
      <c r="N58" s="351"/>
      <c r="O58" s="351"/>
      <c r="P58" s="351"/>
      <c r="Q58" s="351"/>
      <c r="R58" s="351"/>
      <c r="S58" s="351"/>
      <c r="T58" s="351"/>
      <c r="U58" s="351"/>
      <c r="V58" s="351"/>
      <c r="W58" s="351"/>
      <c r="X58" s="351"/>
      <c r="Y58" s="351"/>
      <c r="Z58" s="351"/>
      <c r="AA58" s="351"/>
      <c r="AB58" s="351"/>
      <c r="AC58" s="351"/>
      <c r="AD58" s="351"/>
      <c r="AE58" s="351"/>
      <c r="AF58" s="351"/>
      <c r="AG58" s="351"/>
      <c r="AH58" s="351"/>
      <c r="AI58" s="351"/>
      <c r="AJ58" s="351"/>
      <c r="AK58" s="354"/>
    </row>
  </sheetData>
  <mergeCells count="4">
    <mergeCell ref="A1:H2"/>
    <mergeCell ref="AM1:AM2"/>
    <mergeCell ref="A3:AK4"/>
    <mergeCell ref="A5:AK5"/>
  </mergeCells>
  <hyperlinks>
    <hyperlink ref="AM1" location="Índice!A1" display="Regresar al índice" xr:uid="{3D54FF5C-6912-4CC4-93C6-57E72028D361}"/>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E84DE-A493-42F5-9893-CA90AB294334}">
  <dimension ref="A1:AM58"/>
  <sheetViews>
    <sheetView showGridLines="0" workbookViewId="0">
      <selection activeCell="C62" sqref="C62"/>
    </sheetView>
  </sheetViews>
  <sheetFormatPr baseColWidth="10" defaultColWidth="11.453125" defaultRowHeight="14.5" x14ac:dyDescent="0.35"/>
  <cols>
    <col min="9" max="10" width="15" customWidth="1"/>
    <col min="12" max="12" width="16.54296875" customWidth="1"/>
    <col min="32" max="32" width="19.453125" style="352" customWidth="1"/>
    <col min="39" max="39" width="15.1796875" customWidth="1"/>
  </cols>
  <sheetData>
    <row r="1" spans="1:39" s="3" customFormat="1" ht="60" customHeight="1" x14ac:dyDescent="0.35">
      <c r="A1" s="468"/>
      <c r="B1" s="468"/>
      <c r="C1" s="468"/>
      <c r="D1" s="468"/>
      <c r="E1" s="468"/>
      <c r="F1" s="468"/>
      <c r="G1" s="468"/>
      <c r="H1" s="468"/>
      <c r="AM1" s="422" t="s">
        <v>63</v>
      </c>
    </row>
    <row r="2" spans="1:39" s="3" customFormat="1" ht="30.75" customHeight="1" x14ac:dyDescent="0.35">
      <c r="A2" s="468"/>
      <c r="B2" s="468"/>
      <c r="C2" s="468"/>
      <c r="D2" s="468"/>
      <c r="E2" s="468"/>
      <c r="F2" s="468"/>
      <c r="G2" s="468"/>
      <c r="H2" s="468"/>
      <c r="AM2" s="422"/>
    </row>
    <row r="3" spans="1:39" s="3" customFormat="1" ht="14.25" customHeight="1" x14ac:dyDescent="0.35">
      <c r="A3" s="567" t="s">
        <v>161</v>
      </c>
      <c r="B3" s="568"/>
      <c r="C3" s="568"/>
      <c r="D3" s="568"/>
      <c r="E3" s="568"/>
      <c r="F3" s="568"/>
      <c r="G3" s="568"/>
      <c r="H3" s="568"/>
      <c r="I3" s="568"/>
      <c r="J3" s="568"/>
      <c r="K3" s="568"/>
      <c r="L3" s="568"/>
      <c r="M3" s="568"/>
      <c r="N3" s="568"/>
      <c r="O3" s="568"/>
      <c r="P3" s="568"/>
      <c r="Q3" s="568"/>
      <c r="R3" s="568"/>
      <c r="S3" s="568"/>
      <c r="T3" s="568"/>
      <c r="U3" s="568"/>
      <c r="V3" s="568"/>
      <c r="W3" s="568"/>
      <c r="X3" s="568"/>
      <c r="Y3" s="568"/>
      <c r="Z3" s="568"/>
      <c r="AA3" s="568"/>
      <c r="AB3" s="568"/>
      <c r="AC3" s="568"/>
      <c r="AD3" s="568"/>
      <c r="AE3" s="568"/>
      <c r="AF3" s="568"/>
      <c r="AG3" s="568"/>
      <c r="AH3" s="568"/>
      <c r="AI3" s="568"/>
      <c r="AJ3" s="568"/>
      <c r="AK3" s="568"/>
    </row>
    <row r="4" spans="1:39" s="3" customFormat="1" ht="17.25" customHeight="1" x14ac:dyDescent="0.35">
      <c r="A4" s="567"/>
      <c r="B4" s="568"/>
      <c r="C4" s="568"/>
      <c r="D4" s="568"/>
      <c r="E4" s="568"/>
      <c r="F4" s="568"/>
      <c r="G4" s="568"/>
      <c r="H4" s="568"/>
      <c r="I4" s="568"/>
      <c r="J4" s="568"/>
      <c r="K4" s="568"/>
      <c r="L4" s="568"/>
      <c r="M4" s="568"/>
      <c r="N4" s="568"/>
      <c r="O4" s="568"/>
      <c r="P4" s="568"/>
      <c r="Q4" s="568"/>
      <c r="R4" s="568"/>
      <c r="S4" s="568"/>
      <c r="T4" s="568"/>
      <c r="U4" s="568"/>
      <c r="V4" s="568"/>
      <c r="W4" s="568"/>
      <c r="X4" s="568"/>
      <c r="Y4" s="568"/>
      <c r="Z4" s="568"/>
      <c r="AA4" s="568"/>
      <c r="AB4" s="568"/>
      <c r="AC4" s="568"/>
      <c r="AD4" s="568"/>
      <c r="AE4" s="568"/>
      <c r="AF4" s="568"/>
      <c r="AG4" s="568"/>
      <c r="AH4" s="568"/>
      <c r="AI4" s="568"/>
      <c r="AJ4" s="568"/>
      <c r="AK4" s="568"/>
    </row>
    <row r="5" spans="1:39" s="3" customFormat="1" ht="40.5" customHeight="1" x14ac:dyDescent="0.35">
      <c r="A5" s="580" t="s">
        <v>452</v>
      </c>
      <c r="B5" s="581"/>
      <c r="C5" s="581"/>
      <c r="D5" s="581"/>
      <c r="E5" s="581"/>
      <c r="F5" s="581"/>
      <c r="G5" s="581"/>
      <c r="H5" s="581"/>
      <c r="I5" s="581"/>
      <c r="J5" s="581"/>
      <c r="K5" s="581"/>
      <c r="L5" s="581"/>
      <c r="M5" s="581"/>
      <c r="N5" s="581"/>
      <c r="O5" s="581"/>
      <c r="P5" s="581"/>
      <c r="Q5" s="581"/>
      <c r="R5" s="581"/>
      <c r="S5" s="581"/>
      <c r="T5" s="581"/>
      <c r="U5" s="581"/>
      <c r="V5" s="581"/>
      <c r="W5" s="581"/>
      <c r="X5" s="581"/>
      <c r="Y5" s="581"/>
      <c r="Z5" s="581"/>
      <c r="AA5" s="581"/>
      <c r="AB5" s="581"/>
      <c r="AC5" s="581"/>
      <c r="AD5" s="581"/>
      <c r="AE5" s="581"/>
      <c r="AF5" s="581"/>
      <c r="AG5" s="581"/>
      <c r="AH5" s="581"/>
      <c r="AI5" s="581"/>
      <c r="AJ5" s="581"/>
      <c r="AK5" s="581"/>
    </row>
    <row r="7" spans="1:39" x14ac:dyDescent="0.35">
      <c r="AF7"/>
    </row>
    <row r="8" spans="1:39" x14ac:dyDescent="0.35">
      <c r="AF8"/>
    </row>
    <row r="57" spans="1:37" ht="17.25" customHeight="1" x14ac:dyDescent="0.35">
      <c r="A57" s="49" t="s">
        <v>345</v>
      </c>
      <c r="B57" s="350"/>
      <c r="C57" s="350"/>
      <c r="D57" s="350"/>
      <c r="E57" s="350"/>
      <c r="F57" s="350"/>
      <c r="G57" s="350"/>
      <c r="H57" s="350"/>
      <c r="I57" s="350"/>
      <c r="J57" s="350"/>
      <c r="K57" s="350"/>
      <c r="L57" s="350"/>
      <c r="M57" s="350"/>
      <c r="N57" s="350"/>
      <c r="O57" s="350"/>
      <c r="P57" s="350"/>
      <c r="Q57" s="350"/>
      <c r="R57" s="350"/>
      <c r="S57" s="350"/>
      <c r="T57" s="350"/>
      <c r="U57" s="350"/>
      <c r="V57" s="350"/>
      <c r="W57" s="350"/>
      <c r="X57" s="350"/>
      <c r="Y57" s="350"/>
      <c r="Z57" s="350"/>
      <c r="AA57" s="350"/>
      <c r="AB57" s="350"/>
      <c r="AC57" s="350"/>
      <c r="AD57" s="350"/>
      <c r="AE57" s="350"/>
      <c r="AF57" s="350"/>
      <c r="AG57" s="350"/>
      <c r="AH57" s="350"/>
      <c r="AI57" s="350"/>
      <c r="AJ57" s="350"/>
      <c r="AK57" s="353"/>
    </row>
    <row r="58" spans="1:37" s="587" customFormat="1" ht="17.25" customHeight="1" x14ac:dyDescent="0.4">
      <c r="A58" s="584" t="s">
        <v>462</v>
      </c>
      <c r="B58" s="585"/>
      <c r="C58" s="585"/>
      <c r="D58" s="585"/>
      <c r="E58" s="585"/>
      <c r="F58" s="585"/>
      <c r="G58" s="585"/>
      <c r="H58" s="585"/>
      <c r="I58" s="585"/>
      <c r="J58" s="585"/>
      <c r="K58" s="585"/>
      <c r="L58" s="585"/>
      <c r="M58" s="585"/>
      <c r="N58" s="585"/>
      <c r="O58" s="585"/>
      <c r="P58" s="585"/>
      <c r="Q58" s="585"/>
      <c r="R58" s="585"/>
      <c r="S58" s="585"/>
      <c r="T58" s="585"/>
      <c r="U58" s="585"/>
      <c r="V58" s="585"/>
      <c r="W58" s="585"/>
      <c r="X58" s="585"/>
      <c r="Y58" s="585"/>
      <c r="Z58" s="585"/>
      <c r="AA58" s="585"/>
      <c r="AB58" s="585"/>
      <c r="AC58" s="585"/>
      <c r="AD58" s="585"/>
      <c r="AE58" s="585"/>
      <c r="AF58" s="585"/>
      <c r="AG58" s="585"/>
      <c r="AH58" s="585"/>
      <c r="AI58" s="585"/>
      <c r="AJ58" s="585"/>
      <c r="AK58" s="586"/>
    </row>
  </sheetData>
  <mergeCells count="4">
    <mergeCell ref="A1:H2"/>
    <mergeCell ref="AM1:AM2"/>
    <mergeCell ref="A3:AK4"/>
    <mergeCell ref="A5:AK5"/>
  </mergeCells>
  <hyperlinks>
    <hyperlink ref="AM1" location="Índice!A1" display="Regresar al índice" xr:uid="{F882FD71-17AC-411B-80DE-5CBE848AFDB0}"/>
  </hyperlink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36D55-B6F4-44B0-9129-1681E4A55385}">
  <dimension ref="A1:AM58"/>
  <sheetViews>
    <sheetView showGridLines="0" workbookViewId="0">
      <selection activeCell="A58" sqref="A58"/>
    </sheetView>
  </sheetViews>
  <sheetFormatPr baseColWidth="10" defaultColWidth="11.453125" defaultRowHeight="14.5" x14ac:dyDescent="0.35"/>
  <cols>
    <col min="9" max="10" width="15" customWidth="1"/>
    <col min="12" max="12" width="16.54296875" customWidth="1"/>
    <col min="32" max="32" width="19.453125" style="352" customWidth="1"/>
    <col min="39" max="39" width="15.1796875" customWidth="1"/>
  </cols>
  <sheetData>
    <row r="1" spans="1:39" s="3" customFormat="1" ht="60" customHeight="1" x14ac:dyDescent="0.35">
      <c r="A1" s="468"/>
      <c r="B1" s="468"/>
      <c r="C1" s="468"/>
      <c r="D1" s="468"/>
      <c r="E1" s="468"/>
      <c r="F1" s="468"/>
      <c r="G1" s="468"/>
      <c r="H1" s="468"/>
      <c r="AM1" s="422" t="s">
        <v>63</v>
      </c>
    </row>
    <row r="2" spans="1:39" s="3" customFormat="1" ht="30.75" customHeight="1" x14ac:dyDescent="0.35">
      <c r="A2" s="468"/>
      <c r="B2" s="468"/>
      <c r="C2" s="468"/>
      <c r="D2" s="468"/>
      <c r="E2" s="468"/>
      <c r="F2" s="468"/>
      <c r="G2" s="468"/>
      <c r="H2" s="468"/>
      <c r="AM2" s="422"/>
    </row>
    <row r="3" spans="1:39" s="3" customFormat="1" ht="14.25" customHeight="1" x14ac:dyDescent="0.35">
      <c r="A3" s="567" t="s">
        <v>161</v>
      </c>
      <c r="B3" s="568"/>
      <c r="C3" s="568"/>
      <c r="D3" s="568"/>
      <c r="E3" s="568"/>
      <c r="F3" s="568"/>
      <c r="G3" s="568"/>
      <c r="H3" s="568"/>
      <c r="I3" s="568"/>
      <c r="J3" s="568"/>
      <c r="K3" s="568"/>
      <c r="L3" s="568"/>
      <c r="M3" s="568"/>
      <c r="N3" s="568"/>
      <c r="O3" s="568"/>
      <c r="P3" s="568"/>
      <c r="Q3" s="568"/>
      <c r="R3" s="568"/>
      <c r="S3" s="568"/>
      <c r="T3" s="568"/>
      <c r="U3" s="568"/>
      <c r="V3" s="568"/>
      <c r="W3" s="568"/>
      <c r="X3" s="568"/>
      <c r="Y3" s="568"/>
      <c r="Z3" s="568"/>
      <c r="AA3" s="568"/>
      <c r="AB3" s="568"/>
      <c r="AC3" s="568"/>
      <c r="AD3" s="568"/>
      <c r="AE3" s="568"/>
      <c r="AF3" s="568"/>
      <c r="AG3" s="568"/>
      <c r="AH3" s="568"/>
      <c r="AI3" s="568"/>
      <c r="AJ3" s="568"/>
      <c r="AK3" s="568"/>
    </row>
    <row r="4" spans="1:39" s="3" customFormat="1" ht="17.25" customHeight="1" x14ac:dyDescent="0.35">
      <c r="A4" s="567"/>
      <c r="B4" s="568"/>
      <c r="C4" s="568"/>
      <c r="D4" s="568"/>
      <c r="E4" s="568"/>
      <c r="F4" s="568"/>
      <c r="G4" s="568"/>
      <c r="H4" s="568"/>
      <c r="I4" s="568"/>
      <c r="J4" s="568"/>
      <c r="K4" s="568"/>
      <c r="L4" s="568"/>
      <c r="M4" s="568"/>
      <c r="N4" s="568"/>
      <c r="O4" s="568"/>
      <c r="P4" s="568"/>
      <c r="Q4" s="568"/>
      <c r="R4" s="568"/>
      <c r="S4" s="568"/>
      <c r="T4" s="568"/>
      <c r="U4" s="568"/>
      <c r="V4" s="568"/>
      <c r="W4" s="568"/>
      <c r="X4" s="568"/>
      <c r="Y4" s="568"/>
      <c r="Z4" s="568"/>
      <c r="AA4" s="568"/>
      <c r="AB4" s="568"/>
      <c r="AC4" s="568"/>
      <c r="AD4" s="568"/>
      <c r="AE4" s="568"/>
      <c r="AF4" s="568"/>
      <c r="AG4" s="568"/>
      <c r="AH4" s="568"/>
      <c r="AI4" s="568"/>
      <c r="AJ4" s="568"/>
      <c r="AK4" s="568"/>
    </row>
    <row r="5" spans="1:39" s="3" customFormat="1" ht="40.5" customHeight="1" x14ac:dyDescent="0.35">
      <c r="A5" s="580" t="s">
        <v>453</v>
      </c>
      <c r="B5" s="581"/>
      <c r="C5" s="581"/>
      <c r="D5" s="581"/>
      <c r="E5" s="581"/>
      <c r="F5" s="581"/>
      <c r="G5" s="581"/>
      <c r="H5" s="581"/>
      <c r="I5" s="581"/>
      <c r="J5" s="581"/>
      <c r="K5" s="581"/>
      <c r="L5" s="581"/>
      <c r="M5" s="581"/>
      <c r="N5" s="581"/>
      <c r="O5" s="581"/>
      <c r="P5" s="581"/>
      <c r="Q5" s="581"/>
      <c r="R5" s="581"/>
      <c r="S5" s="581"/>
      <c r="T5" s="581"/>
      <c r="U5" s="581"/>
      <c r="V5" s="581"/>
      <c r="W5" s="581"/>
      <c r="X5" s="581"/>
      <c r="Y5" s="581"/>
      <c r="Z5" s="581"/>
      <c r="AA5" s="581"/>
      <c r="AB5" s="581"/>
      <c r="AC5" s="581"/>
      <c r="AD5" s="581"/>
      <c r="AE5" s="581"/>
      <c r="AF5" s="581"/>
      <c r="AG5" s="581"/>
      <c r="AH5" s="581"/>
      <c r="AI5" s="581"/>
      <c r="AJ5" s="581"/>
      <c r="AK5" s="581"/>
    </row>
    <row r="7" spans="1:39" x14ac:dyDescent="0.35">
      <c r="AF7"/>
    </row>
    <row r="8" spans="1:39" x14ac:dyDescent="0.35">
      <c r="AF8"/>
    </row>
    <row r="57" spans="1:37" ht="17.25" customHeight="1" x14ac:dyDescent="0.35">
      <c r="A57" s="49" t="s">
        <v>345</v>
      </c>
      <c r="B57" s="350"/>
      <c r="C57" s="350"/>
      <c r="D57" s="350"/>
      <c r="E57" s="350"/>
      <c r="F57" s="350"/>
      <c r="G57" s="350"/>
      <c r="H57" s="350"/>
      <c r="I57" s="350"/>
      <c r="J57" s="350"/>
      <c r="K57" s="350"/>
      <c r="L57" s="350"/>
      <c r="M57" s="350"/>
      <c r="N57" s="350"/>
      <c r="O57" s="350"/>
      <c r="P57" s="350"/>
      <c r="Q57" s="350"/>
      <c r="R57" s="350"/>
      <c r="S57" s="350"/>
      <c r="T57" s="350"/>
      <c r="U57" s="350"/>
      <c r="V57" s="350"/>
      <c r="W57" s="350"/>
      <c r="X57" s="350"/>
      <c r="Y57" s="350"/>
      <c r="Z57" s="350"/>
      <c r="AA57" s="350"/>
      <c r="AB57" s="350"/>
      <c r="AC57" s="350"/>
      <c r="AD57" s="350"/>
      <c r="AE57" s="350"/>
      <c r="AF57" s="350"/>
      <c r="AG57" s="350"/>
      <c r="AH57" s="350"/>
      <c r="AI57" s="350"/>
      <c r="AJ57" s="350"/>
      <c r="AK57" s="353"/>
    </row>
    <row r="58" spans="1:37" ht="17.25" customHeight="1" x14ac:dyDescent="0.4">
      <c r="A58" s="584" t="s">
        <v>462</v>
      </c>
      <c r="B58" s="351"/>
      <c r="C58" s="351"/>
      <c r="D58" s="351"/>
      <c r="E58" s="351"/>
      <c r="F58" s="351"/>
      <c r="G58" s="351"/>
      <c r="H58" s="351"/>
      <c r="I58" s="351"/>
      <c r="J58" s="351"/>
      <c r="K58" s="351"/>
      <c r="L58" s="351"/>
      <c r="M58" s="351"/>
      <c r="N58" s="351"/>
      <c r="O58" s="351"/>
      <c r="P58" s="351"/>
      <c r="Q58" s="351"/>
      <c r="R58" s="351"/>
      <c r="S58" s="351"/>
      <c r="T58" s="351"/>
      <c r="U58" s="351"/>
      <c r="V58" s="351"/>
      <c r="W58" s="351"/>
      <c r="X58" s="351"/>
      <c r="Y58" s="351"/>
      <c r="Z58" s="351"/>
      <c r="AA58" s="351"/>
      <c r="AB58" s="351"/>
      <c r="AC58" s="351"/>
      <c r="AD58" s="351"/>
      <c r="AE58" s="351"/>
      <c r="AF58" s="351"/>
      <c r="AG58" s="351"/>
      <c r="AH58" s="351"/>
      <c r="AI58" s="351"/>
      <c r="AJ58" s="351"/>
      <c r="AK58" s="354"/>
    </row>
  </sheetData>
  <mergeCells count="4">
    <mergeCell ref="A1:H2"/>
    <mergeCell ref="AM1:AM2"/>
    <mergeCell ref="A3:AK4"/>
    <mergeCell ref="A5:AK5"/>
  </mergeCells>
  <hyperlinks>
    <hyperlink ref="AM1" location="Índice!A1" display="Regresar al índice" xr:uid="{85BF6CE5-B0E8-44CF-9AF2-A571BA0C4A4F}"/>
  </hyperlink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980A2-1090-4ADB-830C-81A1C2BA2439}">
  <dimension ref="A1:AM58"/>
  <sheetViews>
    <sheetView showGridLines="0" workbookViewId="0">
      <selection activeCell="A58" sqref="A58"/>
    </sheetView>
  </sheetViews>
  <sheetFormatPr baseColWidth="10" defaultColWidth="11.453125" defaultRowHeight="14.5" x14ac:dyDescent="0.35"/>
  <cols>
    <col min="9" max="10" width="15" customWidth="1"/>
    <col min="12" max="12" width="16.54296875" customWidth="1"/>
    <col min="32" max="32" width="19.453125" style="352" customWidth="1"/>
    <col min="39" max="39" width="15.1796875" customWidth="1"/>
  </cols>
  <sheetData>
    <row r="1" spans="1:39" s="3" customFormat="1" ht="60" customHeight="1" x14ac:dyDescent="0.35">
      <c r="A1" s="468"/>
      <c r="B1" s="468"/>
      <c r="C1" s="468"/>
      <c r="D1" s="468"/>
      <c r="E1" s="468"/>
      <c r="F1" s="468"/>
      <c r="G1" s="468"/>
      <c r="H1" s="468"/>
      <c r="AM1" s="422" t="s">
        <v>63</v>
      </c>
    </row>
    <row r="2" spans="1:39" s="3" customFormat="1" ht="30.75" customHeight="1" x14ac:dyDescent="0.35">
      <c r="A2" s="468"/>
      <c r="B2" s="468"/>
      <c r="C2" s="468"/>
      <c r="D2" s="468"/>
      <c r="E2" s="468"/>
      <c r="F2" s="468"/>
      <c r="G2" s="468"/>
      <c r="H2" s="468"/>
      <c r="AM2" s="422"/>
    </row>
    <row r="3" spans="1:39" s="3" customFormat="1" ht="14.25" customHeight="1" x14ac:dyDescent="0.35">
      <c r="A3" s="567" t="s">
        <v>161</v>
      </c>
      <c r="B3" s="568"/>
      <c r="C3" s="568"/>
      <c r="D3" s="568"/>
      <c r="E3" s="568"/>
      <c r="F3" s="568"/>
      <c r="G3" s="568"/>
      <c r="H3" s="568"/>
      <c r="I3" s="568"/>
      <c r="J3" s="568"/>
      <c r="K3" s="568"/>
      <c r="L3" s="568"/>
      <c r="M3" s="568"/>
      <c r="N3" s="568"/>
      <c r="O3" s="568"/>
      <c r="P3" s="568"/>
      <c r="Q3" s="568"/>
      <c r="R3" s="568"/>
      <c r="S3" s="568"/>
      <c r="T3" s="568"/>
      <c r="U3" s="568"/>
      <c r="V3" s="568"/>
      <c r="W3" s="568"/>
      <c r="X3" s="568"/>
      <c r="Y3" s="568"/>
      <c r="Z3" s="568"/>
      <c r="AA3" s="568"/>
      <c r="AB3" s="568"/>
      <c r="AC3" s="568"/>
      <c r="AD3" s="568"/>
      <c r="AE3" s="568"/>
      <c r="AF3" s="568"/>
      <c r="AG3" s="568"/>
      <c r="AH3" s="568"/>
      <c r="AI3" s="568"/>
      <c r="AJ3" s="568"/>
      <c r="AK3" s="568"/>
    </row>
    <row r="4" spans="1:39" s="3" customFormat="1" ht="17.25" customHeight="1" x14ac:dyDescent="0.35">
      <c r="A4" s="567"/>
      <c r="B4" s="568"/>
      <c r="C4" s="568"/>
      <c r="D4" s="568"/>
      <c r="E4" s="568"/>
      <c r="F4" s="568"/>
      <c r="G4" s="568"/>
      <c r="H4" s="568"/>
      <c r="I4" s="568"/>
      <c r="J4" s="568"/>
      <c r="K4" s="568"/>
      <c r="L4" s="568"/>
      <c r="M4" s="568"/>
      <c r="N4" s="568"/>
      <c r="O4" s="568"/>
      <c r="P4" s="568"/>
      <c r="Q4" s="568"/>
      <c r="R4" s="568"/>
      <c r="S4" s="568"/>
      <c r="T4" s="568"/>
      <c r="U4" s="568"/>
      <c r="V4" s="568"/>
      <c r="W4" s="568"/>
      <c r="X4" s="568"/>
      <c r="Y4" s="568"/>
      <c r="Z4" s="568"/>
      <c r="AA4" s="568"/>
      <c r="AB4" s="568"/>
      <c r="AC4" s="568"/>
      <c r="AD4" s="568"/>
      <c r="AE4" s="568"/>
      <c r="AF4" s="568"/>
      <c r="AG4" s="568"/>
      <c r="AH4" s="568"/>
      <c r="AI4" s="568"/>
      <c r="AJ4" s="568"/>
      <c r="AK4" s="568"/>
    </row>
    <row r="5" spans="1:39" s="3" customFormat="1" ht="40.5" customHeight="1" x14ac:dyDescent="0.35">
      <c r="A5" s="580" t="s">
        <v>454</v>
      </c>
      <c r="B5" s="581"/>
      <c r="C5" s="581"/>
      <c r="D5" s="581"/>
      <c r="E5" s="581"/>
      <c r="F5" s="581"/>
      <c r="G5" s="581"/>
      <c r="H5" s="581"/>
      <c r="I5" s="581"/>
      <c r="J5" s="581"/>
      <c r="K5" s="581"/>
      <c r="L5" s="581"/>
      <c r="M5" s="581"/>
      <c r="N5" s="581"/>
      <c r="O5" s="581"/>
      <c r="P5" s="581"/>
      <c r="Q5" s="581"/>
      <c r="R5" s="581"/>
      <c r="S5" s="581"/>
      <c r="T5" s="581"/>
      <c r="U5" s="581"/>
      <c r="V5" s="581"/>
      <c r="W5" s="581"/>
      <c r="X5" s="581"/>
      <c r="Y5" s="581"/>
      <c r="Z5" s="581"/>
      <c r="AA5" s="581"/>
      <c r="AB5" s="581"/>
      <c r="AC5" s="581"/>
      <c r="AD5" s="581"/>
      <c r="AE5" s="581"/>
      <c r="AF5" s="581"/>
      <c r="AG5" s="581"/>
      <c r="AH5" s="581"/>
      <c r="AI5" s="581"/>
      <c r="AJ5" s="581"/>
      <c r="AK5" s="581"/>
    </row>
    <row r="7" spans="1:39" x14ac:dyDescent="0.35">
      <c r="AF7"/>
    </row>
    <row r="8" spans="1:39" x14ac:dyDescent="0.35">
      <c r="AF8"/>
    </row>
    <row r="57" spans="1:37" ht="17.25" customHeight="1" x14ac:dyDescent="0.35">
      <c r="A57" s="49" t="s">
        <v>345</v>
      </c>
      <c r="B57" s="350"/>
      <c r="C57" s="350"/>
      <c r="D57" s="350"/>
      <c r="E57" s="350"/>
      <c r="F57" s="350"/>
      <c r="G57" s="350"/>
      <c r="H57" s="350"/>
      <c r="I57" s="350"/>
      <c r="J57" s="350"/>
      <c r="K57" s="350"/>
      <c r="L57" s="350"/>
      <c r="M57" s="350"/>
      <c r="N57" s="350"/>
      <c r="O57" s="350"/>
      <c r="P57" s="350"/>
      <c r="Q57" s="350"/>
      <c r="R57" s="350"/>
      <c r="S57" s="350"/>
      <c r="T57" s="350"/>
      <c r="U57" s="350"/>
      <c r="V57" s="350"/>
      <c r="W57" s="350"/>
      <c r="X57" s="350"/>
      <c r="Y57" s="350"/>
      <c r="Z57" s="350"/>
      <c r="AA57" s="350"/>
      <c r="AB57" s="350"/>
      <c r="AC57" s="350"/>
      <c r="AD57" s="350"/>
      <c r="AE57" s="350"/>
      <c r="AF57" s="350"/>
      <c r="AG57" s="350"/>
      <c r="AH57" s="350"/>
      <c r="AI57" s="350"/>
      <c r="AJ57" s="350"/>
      <c r="AK57" s="353"/>
    </row>
    <row r="58" spans="1:37" ht="17.25" customHeight="1" x14ac:dyDescent="0.4">
      <c r="A58" s="584" t="s">
        <v>462</v>
      </c>
      <c r="B58" s="351"/>
      <c r="C58" s="351"/>
      <c r="D58" s="351"/>
      <c r="E58" s="351"/>
      <c r="F58" s="351"/>
      <c r="G58" s="351"/>
      <c r="H58" s="351"/>
      <c r="I58" s="351"/>
      <c r="J58" s="351"/>
      <c r="K58" s="351"/>
      <c r="L58" s="351"/>
      <c r="M58" s="351"/>
      <c r="N58" s="351"/>
      <c r="O58" s="351"/>
      <c r="P58" s="351"/>
      <c r="Q58" s="351"/>
      <c r="R58" s="351"/>
      <c r="S58" s="351"/>
      <c r="T58" s="351"/>
      <c r="U58" s="351"/>
      <c r="V58" s="351"/>
      <c r="W58" s="351"/>
      <c r="X58" s="351"/>
      <c r="Y58" s="351"/>
      <c r="Z58" s="351"/>
      <c r="AA58" s="351"/>
      <c r="AB58" s="351"/>
      <c r="AC58" s="351"/>
      <c r="AD58" s="351"/>
      <c r="AE58" s="351"/>
      <c r="AF58" s="351"/>
      <c r="AG58" s="351"/>
      <c r="AH58" s="351"/>
      <c r="AI58" s="351"/>
      <c r="AJ58" s="351"/>
      <c r="AK58" s="354"/>
    </row>
  </sheetData>
  <mergeCells count="4">
    <mergeCell ref="A1:H2"/>
    <mergeCell ref="AM1:AM2"/>
    <mergeCell ref="A3:AK4"/>
    <mergeCell ref="A5:AK5"/>
  </mergeCells>
  <hyperlinks>
    <hyperlink ref="AM1" location="Índice!A1" display="Regresar al índice" xr:uid="{020FCA21-BF07-4A66-9D46-714BDC3E3FA4}"/>
  </hyperlink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01B4E-E7CE-4A2B-8D1C-0A1A2F6FB300}">
  <dimension ref="A1:AM58"/>
  <sheetViews>
    <sheetView showGridLines="0" workbookViewId="0">
      <selection activeCell="A58" sqref="A58"/>
    </sheetView>
  </sheetViews>
  <sheetFormatPr baseColWidth="10" defaultColWidth="11.453125" defaultRowHeight="14.5" x14ac:dyDescent="0.35"/>
  <cols>
    <col min="9" max="10" width="15" customWidth="1"/>
    <col min="12" max="12" width="16.54296875" customWidth="1"/>
    <col min="32" max="32" width="19.453125" style="352" customWidth="1"/>
    <col min="39" max="39" width="15.1796875" customWidth="1"/>
  </cols>
  <sheetData>
    <row r="1" spans="1:39" s="3" customFormat="1" ht="60" customHeight="1" x14ac:dyDescent="0.35">
      <c r="A1" s="468"/>
      <c r="B1" s="468"/>
      <c r="C1" s="468"/>
      <c r="D1" s="468"/>
      <c r="E1" s="468"/>
      <c r="F1" s="468"/>
      <c r="G1" s="468"/>
      <c r="H1" s="468"/>
      <c r="AM1" s="422" t="s">
        <v>63</v>
      </c>
    </row>
    <row r="2" spans="1:39" s="3" customFormat="1" ht="30.75" customHeight="1" x14ac:dyDescent="0.35">
      <c r="A2" s="468"/>
      <c r="B2" s="468"/>
      <c r="C2" s="468"/>
      <c r="D2" s="468"/>
      <c r="E2" s="468"/>
      <c r="F2" s="468"/>
      <c r="G2" s="468"/>
      <c r="H2" s="468"/>
      <c r="AM2" s="422"/>
    </row>
    <row r="3" spans="1:39" s="3" customFormat="1" ht="14.25" customHeight="1" x14ac:dyDescent="0.35">
      <c r="A3" s="567" t="s">
        <v>161</v>
      </c>
      <c r="B3" s="568"/>
      <c r="C3" s="568"/>
      <c r="D3" s="568"/>
      <c r="E3" s="568"/>
      <c r="F3" s="568"/>
      <c r="G3" s="568"/>
      <c r="H3" s="568"/>
      <c r="I3" s="568"/>
      <c r="J3" s="568"/>
      <c r="K3" s="568"/>
      <c r="L3" s="568"/>
      <c r="M3" s="568"/>
      <c r="N3" s="568"/>
      <c r="O3" s="568"/>
      <c r="P3" s="568"/>
      <c r="Q3" s="568"/>
      <c r="R3" s="568"/>
      <c r="S3" s="568"/>
      <c r="T3" s="568"/>
      <c r="U3" s="568"/>
      <c r="V3" s="568"/>
      <c r="W3" s="568"/>
      <c r="X3" s="568"/>
      <c r="Y3" s="568"/>
      <c r="Z3" s="568"/>
      <c r="AA3" s="568"/>
      <c r="AB3" s="568"/>
      <c r="AC3" s="568"/>
      <c r="AD3" s="568"/>
      <c r="AE3" s="568"/>
      <c r="AF3" s="568"/>
      <c r="AG3" s="568"/>
      <c r="AH3" s="568"/>
      <c r="AI3" s="568"/>
      <c r="AJ3" s="568"/>
      <c r="AK3" s="568"/>
    </row>
    <row r="4" spans="1:39" s="3" customFormat="1" ht="17.25" customHeight="1" x14ac:dyDescent="0.35">
      <c r="A4" s="567"/>
      <c r="B4" s="568"/>
      <c r="C4" s="568"/>
      <c r="D4" s="568"/>
      <c r="E4" s="568"/>
      <c r="F4" s="568"/>
      <c r="G4" s="568"/>
      <c r="H4" s="568"/>
      <c r="I4" s="568"/>
      <c r="J4" s="568"/>
      <c r="K4" s="568"/>
      <c r="L4" s="568"/>
      <c r="M4" s="568"/>
      <c r="N4" s="568"/>
      <c r="O4" s="568"/>
      <c r="P4" s="568"/>
      <c r="Q4" s="568"/>
      <c r="R4" s="568"/>
      <c r="S4" s="568"/>
      <c r="T4" s="568"/>
      <c r="U4" s="568"/>
      <c r="V4" s="568"/>
      <c r="W4" s="568"/>
      <c r="X4" s="568"/>
      <c r="Y4" s="568"/>
      <c r="Z4" s="568"/>
      <c r="AA4" s="568"/>
      <c r="AB4" s="568"/>
      <c r="AC4" s="568"/>
      <c r="AD4" s="568"/>
      <c r="AE4" s="568"/>
      <c r="AF4" s="568"/>
      <c r="AG4" s="568"/>
      <c r="AH4" s="568"/>
      <c r="AI4" s="568"/>
      <c r="AJ4" s="568"/>
      <c r="AK4" s="568"/>
    </row>
    <row r="5" spans="1:39" s="3" customFormat="1" ht="40.5" customHeight="1" x14ac:dyDescent="0.35">
      <c r="A5" s="580" t="s">
        <v>455</v>
      </c>
      <c r="B5" s="581"/>
      <c r="C5" s="581"/>
      <c r="D5" s="581"/>
      <c r="E5" s="581"/>
      <c r="F5" s="581"/>
      <c r="G5" s="581"/>
      <c r="H5" s="581"/>
      <c r="I5" s="581"/>
      <c r="J5" s="581"/>
      <c r="K5" s="581"/>
      <c r="L5" s="581"/>
      <c r="M5" s="581"/>
      <c r="N5" s="581"/>
      <c r="O5" s="581"/>
      <c r="P5" s="581"/>
      <c r="Q5" s="581"/>
      <c r="R5" s="581"/>
      <c r="S5" s="581"/>
      <c r="T5" s="581"/>
      <c r="U5" s="581"/>
      <c r="V5" s="581"/>
      <c r="W5" s="581"/>
      <c r="X5" s="581"/>
      <c r="Y5" s="581"/>
      <c r="Z5" s="581"/>
      <c r="AA5" s="581"/>
      <c r="AB5" s="581"/>
      <c r="AC5" s="581"/>
      <c r="AD5" s="581"/>
      <c r="AE5" s="581"/>
      <c r="AF5" s="581"/>
      <c r="AG5" s="581"/>
      <c r="AH5" s="581"/>
      <c r="AI5" s="581"/>
      <c r="AJ5" s="581"/>
      <c r="AK5" s="581"/>
    </row>
    <row r="7" spans="1:39" x14ac:dyDescent="0.35">
      <c r="AF7"/>
    </row>
    <row r="8" spans="1:39" x14ac:dyDescent="0.35">
      <c r="AF8"/>
    </row>
    <row r="57" spans="1:37" ht="17.25" customHeight="1" x14ac:dyDescent="0.35">
      <c r="A57" s="49" t="s">
        <v>345</v>
      </c>
      <c r="B57" s="350"/>
      <c r="C57" s="350"/>
      <c r="D57" s="350"/>
      <c r="E57" s="350"/>
      <c r="F57" s="350"/>
      <c r="G57" s="350"/>
      <c r="H57" s="350"/>
      <c r="I57" s="350"/>
      <c r="J57" s="350"/>
      <c r="K57" s="350"/>
      <c r="L57" s="350"/>
      <c r="M57" s="350"/>
      <c r="N57" s="350"/>
      <c r="O57" s="350"/>
      <c r="P57" s="350"/>
      <c r="Q57" s="350"/>
      <c r="R57" s="350"/>
      <c r="S57" s="350"/>
      <c r="T57" s="350"/>
      <c r="U57" s="350"/>
      <c r="V57" s="350"/>
      <c r="W57" s="350"/>
      <c r="X57" s="350"/>
      <c r="Y57" s="350"/>
      <c r="Z57" s="350"/>
      <c r="AA57" s="350"/>
      <c r="AB57" s="350"/>
      <c r="AC57" s="350"/>
      <c r="AD57" s="350"/>
      <c r="AE57" s="350"/>
      <c r="AF57" s="350"/>
      <c r="AG57" s="350"/>
      <c r="AH57" s="350"/>
      <c r="AI57" s="350"/>
      <c r="AJ57" s="350"/>
      <c r="AK57" s="353"/>
    </row>
    <row r="58" spans="1:37" ht="17.25" customHeight="1" x14ac:dyDescent="0.4">
      <c r="A58" s="584" t="s">
        <v>462</v>
      </c>
      <c r="B58" s="351"/>
      <c r="C58" s="351"/>
      <c r="D58" s="351"/>
      <c r="E58" s="351"/>
      <c r="F58" s="351"/>
      <c r="G58" s="351"/>
      <c r="H58" s="351"/>
      <c r="I58" s="351"/>
      <c r="J58" s="351"/>
      <c r="K58" s="351"/>
      <c r="L58" s="351"/>
      <c r="M58" s="351"/>
      <c r="N58" s="351"/>
      <c r="O58" s="351"/>
      <c r="P58" s="351"/>
      <c r="Q58" s="351"/>
      <c r="R58" s="351"/>
      <c r="S58" s="351"/>
      <c r="T58" s="351"/>
      <c r="U58" s="351"/>
      <c r="V58" s="351"/>
      <c r="W58" s="351"/>
      <c r="X58" s="351"/>
      <c r="Y58" s="351"/>
      <c r="Z58" s="351"/>
      <c r="AA58" s="351"/>
      <c r="AB58" s="351"/>
      <c r="AC58" s="351"/>
      <c r="AD58" s="351"/>
      <c r="AE58" s="351"/>
      <c r="AF58" s="351"/>
      <c r="AG58" s="351"/>
      <c r="AH58" s="351"/>
      <c r="AI58" s="351"/>
      <c r="AJ58" s="351"/>
      <c r="AK58" s="354"/>
    </row>
  </sheetData>
  <mergeCells count="4">
    <mergeCell ref="A1:H2"/>
    <mergeCell ref="AM1:AM2"/>
    <mergeCell ref="A3:AK4"/>
    <mergeCell ref="A5:AK5"/>
  </mergeCells>
  <hyperlinks>
    <hyperlink ref="AM1" location="Índice!A1" display="Regresar al índice" xr:uid="{9D3DF405-5CBB-4127-BA68-2C09428679F6}"/>
  </hyperlink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686A2-DBD7-48B8-96C2-CE59AB4579F2}">
  <dimension ref="A1:AM58"/>
  <sheetViews>
    <sheetView showGridLines="0" workbookViewId="0">
      <selection activeCell="B60" sqref="B60"/>
    </sheetView>
  </sheetViews>
  <sheetFormatPr baseColWidth="10" defaultColWidth="11.453125" defaultRowHeight="14.5" x14ac:dyDescent="0.35"/>
  <cols>
    <col min="9" max="10" width="15" customWidth="1"/>
    <col min="12" max="12" width="16.54296875" customWidth="1"/>
    <col min="32" max="32" width="19.453125" style="352" customWidth="1"/>
    <col min="39" max="39" width="15.1796875" customWidth="1"/>
  </cols>
  <sheetData>
    <row r="1" spans="1:39" s="3" customFormat="1" ht="60" customHeight="1" x14ac:dyDescent="0.35">
      <c r="A1" s="468"/>
      <c r="B1" s="468"/>
      <c r="C1" s="468"/>
      <c r="D1" s="468"/>
      <c r="E1" s="468"/>
      <c r="F1" s="468"/>
      <c r="G1" s="468"/>
      <c r="H1" s="468"/>
      <c r="AM1" s="422" t="s">
        <v>63</v>
      </c>
    </row>
    <row r="2" spans="1:39" s="3" customFormat="1" ht="30.75" customHeight="1" x14ac:dyDescent="0.35">
      <c r="A2" s="468"/>
      <c r="B2" s="468"/>
      <c r="C2" s="468"/>
      <c r="D2" s="468"/>
      <c r="E2" s="468"/>
      <c r="F2" s="468"/>
      <c r="G2" s="468"/>
      <c r="H2" s="468"/>
      <c r="AM2" s="422"/>
    </row>
    <row r="3" spans="1:39" s="3" customFormat="1" ht="14.25" customHeight="1" x14ac:dyDescent="0.35">
      <c r="A3" s="567" t="s">
        <v>161</v>
      </c>
      <c r="B3" s="568"/>
      <c r="C3" s="568"/>
      <c r="D3" s="568"/>
      <c r="E3" s="568"/>
      <c r="F3" s="568"/>
      <c r="G3" s="568"/>
      <c r="H3" s="568"/>
      <c r="I3" s="568"/>
      <c r="J3" s="568"/>
      <c r="K3" s="568"/>
      <c r="L3" s="568"/>
      <c r="M3" s="568"/>
      <c r="N3" s="568"/>
      <c r="O3" s="568"/>
      <c r="P3" s="568"/>
      <c r="Q3" s="568"/>
      <c r="R3" s="568"/>
      <c r="S3" s="568"/>
      <c r="T3" s="568"/>
      <c r="U3" s="568"/>
      <c r="V3" s="568"/>
      <c r="W3" s="568"/>
      <c r="X3" s="568"/>
      <c r="Y3" s="568"/>
      <c r="Z3" s="568"/>
      <c r="AA3" s="568"/>
      <c r="AB3" s="568"/>
      <c r="AC3" s="568"/>
      <c r="AD3" s="568"/>
      <c r="AE3" s="568"/>
      <c r="AF3" s="568"/>
      <c r="AG3" s="568"/>
      <c r="AH3" s="568"/>
      <c r="AI3" s="568"/>
      <c r="AJ3" s="568"/>
      <c r="AK3" s="568"/>
    </row>
    <row r="4" spans="1:39" s="3" customFormat="1" ht="17.25" customHeight="1" x14ac:dyDescent="0.35">
      <c r="A4" s="567"/>
      <c r="B4" s="568"/>
      <c r="C4" s="568"/>
      <c r="D4" s="568"/>
      <c r="E4" s="568"/>
      <c r="F4" s="568"/>
      <c r="G4" s="568"/>
      <c r="H4" s="568"/>
      <c r="I4" s="568"/>
      <c r="J4" s="568"/>
      <c r="K4" s="568"/>
      <c r="L4" s="568"/>
      <c r="M4" s="568"/>
      <c r="N4" s="568"/>
      <c r="O4" s="568"/>
      <c r="P4" s="568"/>
      <c r="Q4" s="568"/>
      <c r="R4" s="568"/>
      <c r="S4" s="568"/>
      <c r="T4" s="568"/>
      <c r="U4" s="568"/>
      <c r="V4" s="568"/>
      <c r="W4" s="568"/>
      <c r="X4" s="568"/>
      <c r="Y4" s="568"/>
      <c r="Z4" s="568"/>
      <c r="AA4" s="568"/>
      <c r="AB4" s="568"/>
      <c r="AC4" s="568"/>
      <c r="AD4" s="568"/>
      <c r="AE4" s="568"/>
      <c r="AF4" s="568"/>
      <c r="AG4" s="568"/>
      <c r="AH4" s="568"/>
      <c r="AI4" s="568"/>
      <c r="AJ4" s="568"/>
      <c r="AK4" s="568"/>
    </row>
    <row r="5" spans="1:39" s="3" customFormat="1" ht="40.5" customHeight="1" x14ac:dyDescent="0.35">
      <c r="A5" s="580" t="s">
        <v>456</v>
      </c>
      <c r="B5" s="581"/>
      <c r="C5" s="581"/>
      <c r="D5" s="581"/>
      <c r="E5" s="581"/>
      <c r="F5" s="581"/>
      <c r="G5" s="581"/>
      <c r="H5" s="581"/>
      <c r="I5" s="581"/>
      <c r="J5" s="581"/>
      <c r="K5" s="581"/>
      <c r="L5" s="581"/>
      <c r="M5" s="581"/>
      <c r="N5" s="581"/>
      <c r="O5" s="581"/>
      <c r="P5" s="581"/>
      <c r="Q5" s="581"/>
      <c r="R5" s="581"/>
      <c r="S5" s="581"/>
      <c r="T5" s="581"/>
      <c r="U5" s="581"/>
      <c r="V5" s="581"/>
      <c r="W5" s="581"/>
      <c r="X5" s="581"/>
      <c r="Y5" s="581"/>
      <c r="Z5" s="581"/>
      <c r="AA5" s="581"/>
      <c r="AB5" s="581"/>
      <c r="AC5" s="581"/>
      <c r="AD5" s="581"/>
      <c r="AE5" s="581"/>
      <c r="AF5" s="581"/>
      <c r="AG5" s="581"/>
      <c r="AH5" s="581"/>
      <c r="AI5" s="581"/>
      <c r="AJ5" s="581"/>
      <c r="AK5" s="581"/>
    </row>
    <row r="7" spans="1:39" x14ac:dyDescent="0.35">
      <c r="AF7"/>
    </row>
    <row r="8" spans="1:39" x14ac:dyDescent="0.35">
      <c r="AF8"/>
    </row>
    <row r="57" spans="1:37" ht="17.25" customHeight="1" x14ac:dyDescent="0.35">
      <c r="A57" s="49" t="s">
        <v>345</v>
      </c>
      <c r="B57" s="350"/>
      <c r="C57" s="350"/>
      <c r="D57" s="350"/>
      <c r="E57" s="350"/>
      <c r="F57" s="350"/>
      <c r="G57" s="350"/>
      <c r="H57" s="350"/>
      <c r="I57" s="350"/>
      <c r="J57" s="350"/>
      <c r="K57" s="350"/>
      <c r="L57" s="350"/>
      <c r="M57" s="350"/>
      <c r="N57" s="350"/>
      <c r="O57" s="350"/>
      <c r="P57" s="350"/>
      <c r="Q57" s="350"/>
      <c r="R57" s="350"/>
      <c r="S57" s="350"/>
      <c r="T57" s="350"/>
      <c r="U57" s="350"/>
      <c r="V57" s="350"/>
      <c r="W57" s="350"/>
      <c r="X57" s="350"/>
      <c r="Y57" s="350"/>
      <c r="Z57" s="350"/>
      <c r="AA57" s="350"/>
      <c r="AB57" s="350"/>
      <c r="AC57" s="350"/>
      <c r="AD57" s="350"/>
      <c r="AE57" s="350"/>
      <c r="AF57" s="350"/>
      <c r="AG57" s="350"/>
      <c r="AH57" s="350"/>
      <c r="AI57" s="350"/>
      <c r="AJ57" s="350"/>
      <c r="AK57" s="353"/>
    </row>
    <row r="58" spans="1:37" ht="17.25" customHeight="1" x14ac:dyDescent="0.4">
      <c r="A58" s="584" t="s">
        <v>462</v>
      </c>
      <c r="B58" s="351"/>
      <c r="C58" s="351"/>
      <c r="D58" s="351"/>
      <c r="E58" s="351"/>
      <c r="F58" s="351"/>
      <c r="G58" s="351"/>
      <c r="H58" s="351"/>
      <c r="I58" s="351"/>
      <c r="J58" s="351"/>
      <c r="K58" s="351"/>
      <c r="L58" s="351"/>
      <c r="M58" s="351"/>
      <c r="N58" s="351"/>
      <c r="O58" s="351"/>
      <c r="P58" s="351"/>
      <c r="Q58" s="351"/>
      <c r="R58" s="351"/>
      <c r="S58" s="351"/>
      <c r="T58" s="351"/>
      <c r="U58" s="351"/>
      <c r="V58" s="351"/>
      <c r="W58" s="351"/>
      <c r="X58" s="351"/>
      <c r="Y58" s="351"/>
      <c r="Z58" s="351"/>
      <c r="AA58" s="351"/>
      <c r="AB58" s="351"/>
      <c r="AC58" s="351"/>
      <c r="AD58" s="351"/>
      <c r="AE58" s="351"/>
      <c r="AF58" s="351"/>
      <c r="AG58" s="351"/>
      <c r="AH58" s="351"/>
      <c r="AI58" s="351"/>
      <c r="AJ58" s="351"/>
      <c r="AK58" s="354"/>
    </row>
  </sheetData>
  <mergeCells count="4">
    <mergeCell ref="A1:H2"/>
    <mergeCell ref="AM1:AM2"/>
    <mergeCell ref="A3:AK4"/>
    <mergeCell ref="A5:AK5"/>
  </mergeCells>
  <hyperlinks>
    <hyperlink ref="AM1" location="Índice!A1" display="Regresar al índice" xr:uid="{0DEF8D67-0597-43A6-8F1B-ECBB17CBD9EF}"/>
  </hyperlinks>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0B82F-0D02-4823-A2E4-92A75582DB71}">
  <dimension ref="A1:AM58"/>
  <sheetViews>
    <sheetView showGridLines="0" workbookViewId="0">
      <selection activeCell="A58" sqref="A58"/>
    </sheetView>
  </sheetViews>
  <sheetFormatPr baseColWidth="10" defaultColWidth="11.453125" defaultRowHeight="14.5" x14ac:dyDescent="0.35"/>
  <cols>
    <col min="9" max="10" width="15" customWidth="1"/>
    <col min="12" max="12" width="16.54296875" customWidth="1"/>
    <col min="32" max="32" width="19.453125" style="352" customWidth="1"/>
    <col min="39" max="39" width="15.1796875" customWidth="1"/>
  </cols>
  <sheetData>
    <row r="1" spans="1:39" s="3" customFormat="1" ht="60" customHeight="1" x14ac:dyDescent="0.35">
      <c r="A1" s="468"/>
      <c r="B1" s="468"/>
      <c r="C1" s="468"/>
      <c r="D1" s="468"/>
      <c r="E1" s="468"/>
      <c r="F1" s="468"/>
      <c r="G1" s="468"/>
      <c r="H1" s="468"/>
      <c r="AM1" s="422" t="s">
        <v>63</v>
      </c>
    </row>
    <row r="2" spans="1:39" s="3" customFormat="1" ht="30.75" customHeight="1" x14ac:dyDescent="0.35">
      <c r="A2" s="468"/>
      <c r="B2" s="468"/>
      <c r="C2" s="468"/>
      <c r="D2" s="468"/>
      <c r="E2" s="468"/>
      <c r="F2" s="468"/>
      <c r="G2" s="468"/>
      <c r="H2" s="468"/>
      <c r="AM2" s="422"/>
    </row>
    <row r="3" spans="1:39" s="3" customFormat="1" ht="14.25" customHeight="1" x14ac:dyDescent="0.35">
      <c r="A3" s="567" t="s">
        <v>161</v>
      </c>
      <c r="B3" s="568"/>
      <c r="C3" s="568"/>
      <c r="D3" s="568"/>
      <c r="E3" s="568"/>
      <c r="F3" s="568"/>
      <c r="G3" s="568"/>
      <c r="H3" s="568"/>
      <c r="I3" s="568"/>
      <c r="J3" s="568"/>
      <c r="K3" s="568"/>
      <c r="L3" s="568"/>
      <c r="M3" s="568"/>
      <c r="N3" s="568"/>
      <c r="O3" s="568"/>
      <c r="P3" s="568"/>
      <c r="Q3" s="568"/>
      <c r="R3" s="568"/>
      <c r="S3" s="568"/>
      <c r="T3" s="568"/>
      <c r="U3" s="568"/>
      <c r="V3" s="568"/>
      <c r="W3" s="568"/>
      <c r="X3" s="568"/>
      <c r="Y3" s="568"/>
      <c r="Z3" s="568"/>
      <c r="AA3" s="568"/>
      <c r="AB3" s="568"/>
      <c r="AC3" s="568"/>
      <c r="AD3" s="568"/>
      <c r="AE3" s="568"/>
      <c r="AF3" s="568"/>
      <c r="AG3" s="568"/>
      <c r="AH3" s="568"/>
      <c r="AI3" s="568"/>
      <c r="AJ3" s="568"/>
      <c r="AK3" s="568"/>
    </row>
    <row r="4" spans="1:39" s="3" customFormat="1" ht="17.25" customHeight="1" x14ac:dyDescent="0.35">
      <c r="A4" s="567"/>
      <c r="B4" s="568"/>
      <c r="C4" s="568"/>
      <c r="D4" s="568"/>
      <c r="E4" s="568"/>
      <c r="F4" s="568"/>
      <c r="G4" s="568"/>
      <c r="H4" s="568"/>
      <c r="I4" s="568"/>
      <c r="J4" s="568"/>
      <c r="K4" s="568"/>
      <c r="L4" s="568"/>
      <c r="M4" s="568"/>
      <c r="N4" s="568"/>
      <c r="O4" s="568"/>
      <c r="P4" s="568"/>
      <c r="Q4" s="568"/>
      <c r="R4" s="568"/>
      <c r="S4" s="568"/>
      <c r="T4" s="568"/>
      <c r="U4" s="568"/>
      <c r="V4" s="568"/>
      <c r="W4" s="568"/>
      <c r="X4" s="568"/>
      <c r="Y4" s="568"/>
      <c r="Z4" s="568"/>
      <c r="AA4" s="568"/>
      <c r="AB4" s="568"/>
      <c r="AC4" s="568"/>
      <c r="AD4" s="568"/>
      <c r="AE4" s="568"/>
      <c r="AF4" s="568"/>
      <c r="AG4" s="568"/>
      <c r="AH4" s="568"/>
      <c r="AI4" s="568"/>
      <c r="AJ4" s="568"/>
      <c r="AK4" s="568"/>
    </row>
    <row r="5" spans="1:39" s="3" customFormat="1" ht="40.5" customHeight="1" x14ac:dyDescent="0.35">
      <c r="A5" s="580" t="s">
        <v>457</v>
      </c>
      <c r="B5" s="581"/>
      <c r="C5" s="581"/>
      <c r="D5" s="581"/>
      <c r="E5" s="581"/>
      <c r="F5" s="581"/>
      <c r="G5" s="581"/>
      <c r="H5" s="581"/>
      <c r="I5" s="581"/>
      <c r="J5" s="581"/>
      <c r="K5" s="581"/>
      <c r="L5" s="581"/>
      <c r="M5" s="581"/>
      <c r="N5" s="581"/>
      <c r="O5" s="581"/>
      <c r="P5" s="581"/>
      <c r="Q5" s="581"/>
      <c r="R5" s="581"/>
      <c r="S5" s="581"/>
      <c r="T5" s="581"/>
      <c r="U5" s="581"/>
      <c r="V5" s="581"/>
      <c r="W5" s="581"/>
      <c r="X5" s="581"/>
      <c r="Y5" s="581"/>
      <c r="Z5" s="581"/>
      <c r="AA5" s="581"/>
      <c r="AB5" s="581"/>
      <c r="AC5" s="581"/>
      <c r="AD5" s="581"/>
      <c r="AE5" s="581"/>
      <c r="AF5" s="581"/>
      <c r="AG5" s="581"/>
      <c r="AH5" s="581"/>
      <c r="AI5" s="581"/>
      <c r="AJ5" s="581"/>
      <c r="AK5" s="581"/>
    </row>
    <row r="7" spans="1:39" x14ac:dyDescent="0.35">
      <c r="AF7"/>
    </row>
    <row r="8" spans="1:39" x14ac:dyDescent="0.35">
      <c r="AF8"/>
    </row>
    <row r="57" spans="1:37" ht="17.25" customHeight="1" x14ac:dyDescent="0.35">
      <c r="A57" s="49" t="s">
        <v>345</v>
      </c>
      <c r="B57" s="350"/>
      <c r="C57" s="350"/>
      <c r="D57" s="350"/>
      <c r="E57" s="350"/>
      <c r="F57" s="350"/>
      <c r="G57" s="350"/>
      <c r="H57" s="350"/>
      <c r="I57" s="350"/>
      <c r="J57" s="350"/>
      <c r="K57" s="350"/>
      <c r="L57" s="350"/>
      <c r="M57" s="350"/>
      <c r="N57" s="350"/>
      <c r="O57" s="350"/>
      <c r="P57" s="350"/>
      <c r="Q57" s="350"/>
      <c r="R57" s="350"/>
      <c r="S57" s="350"/>
      <c r="T57" s="350"/>
      <c r="U57" s="350"/>
      <c r="V57" s="350"/>
      <c r="W57" s="350"/>
      <c r="X57" s="350"/>
      <c r="Y57" s="350"/>
      <c r="Z57" s="350"/>
      <c r="AA57" s="350"/>
      <c r="AB57" s="350"/>
      <c r="AC57" s="350"/>
      <c r="AD57" s="350"/>
      <c r="AE57" s="350"/>
      <c r="AF57" s="350"/>
      <c r="AG57" s="350"/>
      <c r="AH57" s="350"/>
      <c r="AI57" s="350"/>
      <c r="AJ57" s="350"/>
      <c r="AK57" s="353"/>
    </row>
    <row r="58" spans="1:37" ht="17.25" customHeight="1" x14ac:dyDescent="0.4">
      <c r="A58" s="584" t="s">
        <v>462</v>
      </c>
      <c r="B58" s="351"/>
      <c r="C58" s="351"/>
      <c r="D58" s="351"/>
      <c r="E58" s="351"/>
      <c r="F58" s="351"/>
      <c r="G58" s="351"/>
      <c r="H58" s="351"/>
      <c r="I58" s="351"/>
      <c r="J58" s="351"/>
      <c r="K58" s="351"/>
      <c r="L58" s="351"/>
      <c r="M58" s="351"/>
      <c r="N58" s="351"/>
      <c r="O58" s="351"/>
      <c r="P58" s="351"/>
      <c r="Q58" s="351"/>
      <c r="R58" s="351"/>
      <c r="S58" s="351"/>
      <c r="T58" s="351"/>
      <c r="U58" s="351"/>
      <c r="V58" s="351"/>
      <c r="W58" s="351"/>
      <c r="X58" s="351"/>
      <c r="Y58" s="351"/>
      <c r="Z58" s="351"/>
      <c r="AA58" s="351"/>
      <c r="AB58" s="351"/>
      <c r="AC58" s="351"/>
      <c r="AD58" s="351"/>
      <c r="AE58" s="351"/>
      <c r="AF58" s="351"/>
      <c r="AG58" s="351"/>
      <c r="AH58" s="351"/>
      <c r="AI58" s="351"/>
      <c r="AJ58" s="351"/>
      <c r="AK58" s="354"/>
    </row>
  </sheetData>
  <mergeCells count="4">
    <mergeCell ref="A1:H2"/>
    <mergeCell ref="AM1:AM2"/>
    <mergeCell ref="A3:AK4"/>
    <mergeCell ref="A5:AK5"/>
  </mergeCells>
  <hyperlinks>
    <hyperlink ref="AM1" location="Índice!A1" display="Regresar al índice" xr:uid="{FEDAAFC6-E5D4-4BC3-8F48-36A34B2B29BE}"/>
  </hyperlinks>
  <pageMargins left="0.7" right="0.7" top="0.75" bottom="0.75" header="0.3" footer="0.3"/>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4D5F7-0FC8-4722-AF79-88CAC411372F}">
  <dimension ref="A1:AM58"/>
  <sheetViews>
    <sheetView showGridLines="0" workbookViewId="0">
      <selection activeCell="B67" sqref="B67"/>
    </sheetView>
  </sheetViews>
  <sheetFormatPr baseColWidth="10" defaultColWidth="11.453125" defaultRowHeight="14.5" x14ac:dyDescent="0.35"/>
  <cols>
    <col min="9" max="10" width="15" customWidth="1"/>
    <col min="12" max="12" width="16.54296875" customWidth="1"/>
    <col min="32" max="32" width="19.453125" style="352" customWidth="1"/>
    <col min="39" max="39" width="15.1796875" customWidth="1"/>
  </cols>
  <sheetData>
    <row r="1" spans="1:39" s="3" customFormat="1" ht="60" customHeight="1" x14ac:dyDescent="0.35">
      <c r="A1" s="468"/>
      <c r="B1" s="468"/>
      <c r="C1" s="468"/>
      <c r="D1" s="468"/>
      <c r="E1" s="468"/>
      <c r="F1" s="468"/>
      <c r="G1" s="468"/>
      <c r="H1" s="468"/>
      <c r="AM1" s="422" t="s">
        <v>63</v>
      </c>
    </row>
    <row r="2" spans="1:39" s="3" customFormat="1" ht="30.75" customHeight="1" x14ac:dyDescent="0.35">
      <c r="A2" s="468"/>
      <c r="B2" s="468"/>
      <c r="C2" s="468"/>
      <c r="D2" s="468"/>
      <c r="E2" s="468"/>
      <c r="F2" s="468"/>
      <c r="G2" s="468"/>
      <c r="H2" s="468"/>
      <c r="AM2" s="422"/>
    </row>
    <row r="3" spans="1:39" s="3" customFormat="1" ht="14.25" customHeight="1" x14ac:dyDescent="0.35">
      <c r="A3" s="567" t="s">
        <v>161</v>
      </c>
      <c r="B3" s="568"/>
      <c r="C3" s="568"/>
      <c r="D3" s="568"/>
      <c r="E3" s="568"/>
      <c r="F3" s="568"/>
      <c r="G3" s="568"/>
      <c r="H3" s="568"/>
      <c r="I3" s="568"/>
      <c r="J3" s="568"/>
      <c r="K3" s="568"/>
      <c r="L3" s="568"/>
      <c r="M3" s="568"/>
      <c r="N3" s="568"/>
      <c r="O3" s="568"/>
      <c r="P3" s="568"/>
      <c r="Q3" s="568"/>
      <c r="R3" s="568"/>
      <c r="S3" s="568"/>
      <c r="T3" s="568"/>
      <c r="U3" s="568"/>
      <c r="V3" s="568"/>
      <c r="W3" s="568"/>
      <c r="X3" s="568"/>
      <c r="Y3" s="568"/>
      <c r="Z3" s="568"/>
      <c r="AA3" s="568"/>
      <c r="AB3" s="568"/>
      <c r="AC3" s="568"/>
      <c r="AD3" s="568"/>
      <c r="AE3" s="568"/>
      <c r="AF3" s="568"/>
      <c r="AG3" s="568"/>
      <c r="AH3" s="568"/>
      <c r="AI3" s="568"/>
      <c r="AJ3" s="568"/>
      <c r="AK3" s="568"/>
    </row>
    <row r="4" spans="1:39" s="3" customFormat="1" ht="17.25" customHeight="1" x14ac:dyDescent="0.35">
      <c r="A4" s="567"/>
      <c r="B4" s="568"/>
      <c r="C4" s="568"/>
      <c r="D4" s="568"/>
      <c r="E4" s="568"/>
      <c r="F4" s="568"/>
      <c r="G4" s="568"/>
      <c r="H4" s="568"/>
      <c r="I4" s="568"/>
      <c r="J4" s="568"/>
      <c r="K4" s="568"/>
      <c r="L4" s="568"/>
      <c r="M4" s="568"/>
      <c r="N4" s="568"/>
      <c r="O4" s="568"/>
      <c r="P4" s="568"/>
      <c r="Q4" s="568"/>
      <c r="R4" s="568"/>
      <c r="S4" s="568"/>
      <c r="T4" s="568"/>
      <c r="U4" s="568"/>
      <c r="V4" s="568"/>
      <c r="W4" s="568"/>
      <c r="X4" s="568"/>
      <c r="Y4" s="568"/>
      <c r="Z4" s="568"/>
      <c r="AA4" s="568"/>
      <c r="AB4" s="568"/>
      <c r="AC4" s="568"/>
      <c r="AD4" s="568"/>
      <c r="AE4" s="568"/>
      <c r="AF4" s="568"/>
      <c r="AG4" s="568"/>
      <c r="AH4" s="568"/>
      <c r="AI4" s="568"/>
      <c r="AJ4" s="568"/>
      <c r="AK4" s="568"/>
    </row>
    <row r="5" spans="1:39" s="3" customFormat="1" ht="40.5" customHeight="1" x14ac:dyDescent="0.35">
      <c r="A5" s="580" t="s">
        <v>458</v>
      </c>
      <c r="B5" s="581"/>
      <c r="C5" s="581"/>
      <c r="D5" s="581"/>
      <c r="E5" s="581"/>
      <c r="F5" s="581"/>
      <c r="G5" s="581"/>
      <c r="H5" s="581"/>
      <c r="I5" s="581"/>
      <c r="J5" s="581"/>
      <c r="K5" s="581"/>
      <c r="L5" s="581"/>
      <c r="M5" s="581"/>
      <c r="N5" s="581"/>
      <c r="O5" s="581"/>
      <c r="P5" s="581"/>
      <c r="Q5" s="581"/>
      <c r="R5" s="581"/>
      <c r="S5" s="581"/>
      <c r="T5" s="581"/>
      <c r="U5" s="581"/>
      <c r="V5" s="581"/>
      <c r="W5" s="581"/>
      <c r="X5" s="581"/>
      <c r="Y5" s="581"/>
      <c r="Z5" s="581"/>
      <c r="AA5" s="581"/>
      <c r="AB5" s="581"/>
      <c r="AC5" s="581"/>
      <c r="AD5" s="581"/>
      <c r="AE5" s="581"/>
      <c r="AF5" s="581"/>
      <c r="AG5" s="581"/>
      <c r="AH5" s="581"/>
      <c r="AI5" s="581"/>
      <c r="AJ5" s="581"/>
      <c r="AK5" s="581"/>
    </row>
    <row r="7" spans="1:39" x14ac:dyDescent="0.35">
      <c r="AF7"/>
    </row>
    <row r="8" spans="1:39" x14ac:dyDescent="0.35">
      <c r="AF8"/>
    </row>
    <row r="57" spans="1:37" ht="17.25" customHeight="1" x14ac:dyDescent="0.35">
      <c r="A57" s="49" t="s">
        <v>345</v>
      </c>
      <c r="B57" s="350"/>
      <c r="C57" s="350"/>
      <c r="D57" s="350"/>
      <c r="E57" s="350"/>
      <c r="F57" s="350"/>
      <c r="G57" s="350"/>
      <c r="H57" s="350"/>
      <c r="I57" s="350"/>
      <c r="J57" s="350"/>
      <c r="K57" s="350"/>
      <c r="L57" s="350"/>
      <c r="M57" s="350"/>
      <c r="N57" s="350"/>
      <c r="O57" s="350"/>
      <c r="P57" s="350"/>
      <c r="Q57" s="350"/>
      <c r="R57" s="350"/>
      <c r="S57" s="350"/>
      <c r="T57" s="350"/>
      <c r="U57" s="350"/>
      <c r="V57" s="350"/>
      <c r="W57" s="350"/>
      <c r="X57" s="350"/>
      <c r="Y57" s="350"/>
      <c r="Z57" s="350"/>
      <c r="AA57" s="350"/>
      <c r="AB57" s="350"/>
      <c r="AC57" s="350"/>
      <c r="AD57" s="350"/>
      <c r="AE57" s="350"/>
      <c r="AF57" s="350"/>
      <c r="AG57" s="350"/>
      <c r="AH57" s="350"/>
      <c r="AI57" s="350"/>
      <c r="AJ57" s="350"/>
      <c r="AK57" s="353"/>
    </row>
    <row r="58" spans="1:37" ht="17.25" customHeight="1" x14ac:dyDescent="0.4">
      <c r="A58" s="584" t="s">
        <v>462</v>
      </c>
      <c r="B58" s="351"/>
      <c r="C58" s="351"/>
      <c r="D58" s="351"/>
      <c r="E58" s="351"/>
      <c r="F58" s="351"/>
      <c r="G58" s="351"/>
      <c r="H58" s="351"/>
      <c r="I58" s="351"/>
      <c r="J58" s="351"/>
      <c r="K58" s="351"/>
      <c r="L58" s="351"/>
      <c r="M58" s="351"/>
      <c r="N58" s="351"/>
      <c r="O58" s="351"/>
      <c r="P58" s="351"/>
      <c r="Q58" s="351"/>
      <c r="R58" s="351"/>
      <c r="S58" s="351"/>
      <c r="T58" s="351"/>
      <c r="U58" s="351"/>
      <c r="V58" s="351"/>
      <c r="W58" s="351"/>
      <c r="X58" s="351"/>
      <c r="Y58" s="351"/>
      <c r="Z58" s="351"/>
      <c r="AA58" s="351"/>
      <c r="AB58" s="351"/>
      <c r="AC58" s="351"/>
      <c r="AD58" s="351"/>
      <c r="AE58" s="351"/>
      <c r="AF58" s="351"/>
      <c r="AG58" s="351"/>
      <c r="AH58" s="351"/>
      <c r="AI58" s="351"/>
      <c r="AJ58" s="351"/>
      <c r="AK58" s="354"/>
    </row>
  </sheetData>
  <mergeCells count="4">
    <mergeCell ref="A1:H2"/>
    <mergeCell ref="AM1:AM2"/>
    <mergeCell ref="A3:AK4"/>
    <mergeCell ref="A5:AK5"/>
  </mergeCells>
  <hyperlinks>
    <hyperlink ref="AM1" location="Índice!A1" display="Regresar al índice" xr:uid="{20990D50-F1B5-4ACB-A57E-636BFC12F996}"/>
  </hyperlinks>
  <pageMargins left="0.7" right="0.7" top="0.75" bottom="0.75" header="0.3" footer="0.3"/>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59E33-2FDA-4B65-8D10-2600C54D2720}">
  <dimension ref="A1:AM58"/>
  <sheetViews>
    <sheetView showGridLines="0" workbookViewId="0">
      <selection activeCell="A58" sqref="A58:XFD58"/>
    </sheetView>
  </sheetViews>
  <sheetFormatPr baseColWidth="10" defaultColWidth="11.453125" defaultRowHeight="14.5" x14ac:dyDescent="0.35"/>
  <cols>
    <col min="9" max="10" width="15" customWidth="1"/>
    <col min="12" max="12" width="16.54296875" customWidth="1"/>
    <col min="32" max="32" width="19.453125" style="352" customWidth="1"/>
    <col min="39" max="39" width="15.1796875" customWidth="1"/>
  </cols>
  <sheetData>
    <row r="1" spans="1:39" s="3" customFormat="1" ht="60" customHeight="1" x14ac:dyDescent="0.35">
      <c r="A1" s="468"/>
      <c r="B1" s="468"/>
      <c r="C1" s="468"/>
      <c r="D1" s="468"/>
      <c r="E1" s="468"/>
      <c r="F1" s="468"/>
      <c r="G1" s="468"/>
      <c r="H1" s="468"/>
      <c r="AM1" s="422" t="s">
        <v>63</v>
      </c>
    </row>
    <row r="2" spans="1:39" s="3" customFormat="1" ht="30.75" customHeight="1" x14ac:dyDescent="0.35">
      <c r="A2" s="468"/>
      <c r="B2" s="468"/>
      <c r="C2" s="468"/>
      <c r="D2" s="468"/>
      <c r="E2" s="468"/>
      <c r="F2" s="468"/>
      <c r="G2" s="468"/>
      <c r="H2" s="468"/>
      <c r="AM2" s="422"/>
    </row>
    <row r="3" spans="1:39" s="3" customFormat="1" ht="14.25" customHeight="1" x14ac:dyDescent="0.35">
      <c r="A3" s="567" t="s">
        <v>161</v>
      </c>
      <c r="B3" s="568"/>
      <c r="C3" s="568"/>
      <c r="D3" s="568"/>
      <c r="E3" s="568"/>
      <c r="F3" s="568"/>
      <c r="G3" s="568"/>
      <c r="H3" s="568"/>
      <c r="I3" s="568"/>
      <c r="J3" s="568"/>
      <c r="K3" s="568"/>
      <c r="L3" s="568"/>
      <c r="M3" s="568"/>
      <c r="N3" s="568"/>
      <c r="O3" s="568"/>
      <c r="P3" s="568"/>
      <c r="Q3" s="568"/>
      <c r="R3" s="568"/>
      <c r="S3" s="568"/>
      <c r="T3" s="568"/>
      <c r="U3" s="568"/>
      <c r="V3" s="568"/>
      <c r="W3" s="568"/>
      <c r="X3" s="568"/>
      <c r="Y3" s="568"/>
      <c r="Z3" s="568"/>
      <c r="AA3" s="568"/>
      <c r="AB3" s="568"/>
      <c r="AC3" s="568"/>
      <c r="AD3" s="568"/>
      <c r="AE3" s="568"/>
      <c r="AF3" s="568"/>
      <c r="AG3" s="568"/>
      <c r="AH3" s="568"/>
      <c r="AI3" s="568"/>
      <c r="AJ3" s="568"/>
      <c r="AK3" s="568"/>
    </row>
    <row r="4" spans="1:39" s="3" customFormat="1" ht="17.25" customHeight="1" x14ac:dyDescent="0.35">
      <c r="A4" s="567"/>
      <c r="B4" s="568"/>
      <c r="C4" s="568"/>
      <c r="D4" s="568"/>
      <c r="E4" s="568"/>
      <c r="F4" s="568"/>
      <c r="G4" s="568"/>
      <c r="H4" s="568"/>
      <c r="I4" s="568"/>
      <c r="J4" s="568"/>
      <c r="K4" s="568"/>
      <c r="L4" s="568"/>
      <c r="M4" s="568"/>
      <c r="N4" s="568"/>
      <c r="O4" s="568"/>
      <c r="P4" s="568"/>
      <c r="Q4" s="568"/>
      <c r="R4" s="568"/>
      <c r="S4" s="568"/>
      <c r="T4" s="568"/>
      <c r="U4" s="568"/>
      <c r="V4" s="568"/>
      <c r="W4" s="568"/>
      <c r="X4" s="568"/>
      <c r="Y4" s="568"/>
      <c r="Z4" s="568"/>
      <c r="AA4" s="568"/>
      <c r="AB4" s="568"/>
      <c r="AC4" s="568"/>
      <c r="AD4" s="568"/>
      <c r="AE4" s="568"/>
      <c r="AF4" s="568"/>
      <c r="AG4" s="568"/>
      <c r="AH4" s="568"/>
      <c r="AI4" s="568"/>
      <c r="AJ4" s="568"/>
      <c r="AK4" s="568"/>
    </row>
    <row r="5" spans="1:39" s="3" customFormat="1" ht="40.5" customHeight="1" x14ac:dyDescent="0.35">
      <c r="A5" s="580" t="s">
        <v>459</v>
      </c>
      <c r="B5" s="581"/>
      <c r="C5" s="581"/>
      <c r="D5" s="581"/>
      <c r="E5" s="581"/>
      <c r="F5" s="581"/>
      <c r="G5" s="581"/>
      <c r="H5" s="581"/>
      <c r="I5" s="581"/>
      <c r="J5" s="581"/>
      <c r="K5" s="581"/>
      <c r="L5" s="581"/>
      <c r="M5" s="581"/>
      <c r="N5" s="581"/>
      <c r="O5" s="581"/>
      <c r="P5" s="581"/>
      <c r="Q5" s="581"/>
      <c r="R5" s="581"/>
      <c r="S5" s="581"/>
      <c r="T5" s="581"/>
      <c r="U5" s="581"/>
      <c r="V5" s="581"/>
      <c r="W5" s="581"/>
      <c r="X5" s="581"/>
      <c r="Y5" s="581"/>
      <c r="Z5" s="581"/>
      <c r="AA5" s="581"/>
      <c r="AB5" s="581"/>
      <c r="AC5" s="581"/>
      <c r="AD5" s="581"/>
      <c r="AE5" s="581"/>
      <c r="AF5" s="581"/>
      <c r="AG5" s="581"/>
      <c r="AH5" s="581"/>
      <c r="AI5" s="581"/>
      <c r="AJ5" s="581"/>
      <c r="AK5" s="581"/>
    </row>
    <row r="7" spans="1:39" x14ac:dyDescent="0.35">
      <c r="AF7"/>
    </row>
    <row r="8" spans="1:39" x14ac:dyDescent="0.35">
      <c r="AF8"/>
    </row>
    <row r="57" spans="1:37" ht="17.25" customHeight="1" x14ac:dyDescent="0.35">
      <c r="A57" s="49" t="s">
        <v>345</v>
      </c>
      <c r="B57" s="350"/>
      <c r="C57" s="350"/>
      <c r="D57" s="350"/>
      <c r="E57" s="350"/>
      <c r="F57" s="350"/>
      <c r="G57" s="350"/>
      <c r="H57" s="350"/>
      <c r="I57" s="350"/>
      <c r="J57" s="350"/>
      <c r="K57" s="350"/>
      <c r="L57" s="350"/>
      <c r="M57" s="350"/>
      <c r="N57" s="350"/>
      <c r="O57" s="350"/>
      <c r="P57" s="350"/>
      <c r="Q57" s="350"/>
      <c r="R57" s="350"/>
      <c r="S57" s="350"/>
      <c r="T57" s="350"/>
      <c r="U57" s="350"/>
      <c r="V57" s="350"/>
      <c r="W57" s="350"/>
      <c r="X57" s="350"/>
      <c r="Y57" s="350"/>
      <c r="Z57" s="350"/>
      <c r="AA57" s="350"/>
      <c r="AB57" s="350"/>
      <c r="AC57" s="350"/>
      <c r="AD57" s="350"/>
      <c r="AE57" s="350"/>
      <c r="AF57" s="350"/>
      <c r="AG57" s="350"/>
      <c r="AH57" s="350"/>
      <c r="AI57" s="350"/>
      <c r="AJ57" s="350"/>
      <c r="AK57" s="353"/>
    </row>
    <row r="58" spans="1:37" s="587" customFormat="1" ht="17.25" customHeight="1" x14ac:dyDescent="0.4">
      <c r="A58" s="584" t="s">
        <v>462</v>
      </c>
      <c r="B58" s="585"/>
      <c r="C58" s="585"/>
      <c r="D58" s="585"/>
      <c r="E58" s="585"/>
      <c r="F58" s="585"/>
      <c r="G58" s="585"/>
      <c r="H58" s="585"/>
      <c r="I58" s="585"/>
      <c r="J58" s="585"/>
      <c r="K58" s="585"/>
      <c r="L58" s="585"/>
      <c r="M58" s="585"/>
      <c r="N58" s="585"/>
      <c r="O58" s="585"/>
      <c r="P58" s="585"/>
      <c r="Q58" s="585"/>
      <c r="R58" s="585"/>
      <c r="S58" s="585"/>
      <c r="T58" s="585"/>
      <c r="U58" s="585"/>
      <c r="V58" s="585"/>
      <c r="W58" s="585"/>
      <c r="X58" s="585"/>
      <c r="Y58" s="585"/>
      <c r="Z58" s="585"/>
      <c r="AA58" s="585"/>
      <c r="AB58" s="585"/>
      <c r="AC58" s="585"/>
      <c r="AD58" s="585"/>
      <c r="AE58" s="585"/>
      <c r="AF58" s="585"/>
      <c r="AG58" s="585"/>
      <c r="AH58" s="585"/>
      <c r="AI58" s="585"/>
      <c r="AJ58" s="585"/>
      <c r="AK58" s="586"/>
    </row>
  </sheetData>
  <mergeCells count="4">
    <mergeCell ref="A1:H2"/>
    <mergeCell ref="AM1:AM2"/>
    <mergeCell ref="A3:AK4"/>
    <mergeCell ref="A5:AK5"/>
  </mergeCells>
  <hyperlinks>
    <hyperlink ref="AM1" location="Índice!A1" display="Regresar al índice" xr:uid="{201FA46B-F5CA-4A54-B344-E802C17BA913}"/>
  </hyperlinks>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AACF2-B0E4-4F56-904C-1B2B5C34BD50}">
  <dimension ref="A1:AM58"/>
  <sheetViews>
    <sheetView showGridLines="0" workbookViewId="0">
      <selection activeCell="A58" sqref="A58"/>
    </sheetView>
  </sheetViews>
  <sheetFormatPr baseColWidth="10" defaultColWidth="11.453125" defaultRowHeight="14.5" x14ac:dyDescent="0.35"/>
  <cols>
    <col min="9" max="10" width="15" customWidth="1"/>
    <col min="12" max="12" width="16.54296875" customWidth="1"/>
    <col min="32" max="32" width="19.453125" style="352" customWidth="1"/>
    <col min="39" max="39" width="15.1796875" customWidth="1"/>
  </cols>
  <sheetData>
    <row r="1" spans="1:39" s="3" customFormat="1" ht="60" customHeight="1" x14ac:dyDescent="0.35">
      <c r="A1" s="468"/>
      <c r="B1" s="468"/>
      <c r="C1" s="468"/>
      <c r="D1" s="468"/>
      <c r="E1" s="468"/>
      <c r="F1" s="468"/>
      <c r="G1" s="468"/>
      <c r="H1" s="468"/>
      <c r="AM1" s="422" t="s">
        <v>63</v>
      </c>
    </row>
    <row r="2" spans="1:39" s="3" customFormat="1" ht="30.75" customHeight="1" x14ac:dyDescent="0.35">
      <c r="A2" s="468"/>
      <c r="B2" s="468"/>
      <c r="C2" s="468"/>
      <c r="D2" s="468"/>
      <c r="E2" s="468"/>
      <c r="F2" s="468"/>
      <c r="G2" s="468"/>
      <c r="H2" s="468"/>
      <c r="AM2" s="422"/>
    </row>
    <row r="3" spans="1:39" s="3" customFormat="1" ht="14.25" customHeight="1" x14ac:dyDescent="0.35">
      <c r="A3" s="567" t="s">
        <v>161</v>
      </c>
      <c r="B3" s="568"/>
      <c r="C3" s="568"/>
      <c r="D3" s="568"/>
      <c r="E3" s="568"/>
      <c r="F3" s="568"/>
      <c r="G3" s="568"/>
      <c r="H3" s="568"/>
      <c r="I3" s="568"/>
      <c r="J3" s="568"/>
      <c r="K3" s="568"/>
      <c r="L3" s="568"/>
      <c r="M3" s="568"/>
      <c r="N3" s="568"/>
      <c r="O3" s="568"/>
      <c r="P3" s="568"/>
      <c r="Q3" s="568"/>
      <c r="R3" s="568"/>
      <c r="S3" s="568"/>
      <c r="T3" s="568"/>
      <c r="U3" s="568"/>
      <c r="V3" s="568"/>
      <c r="W3" s="568"/>
      <c r="X3" s="568"/>
      <c r="Y3" s="568"/>
      <c r="Z3" s="568"/>
      <c r="AA3" s="568"/>
      <c r="AB3" s="568"/>
      <c r="AC3" s="568"/>
      <c r="AD3" s="568"/>
      <c r="AE3" s="568"/>
      <c r="AF3" s="568"/>
      <c r="AG3" s="568"/>
      <c r="AH3" s="568"/>
      <c r="AI3" s="568"/>
      <c r="AJ3" s="568"/>
      <c r="AK3" s="568"/>
    </row>
    <row r="4" spans="1:39" s="3" customFormat="1" ht="17.25" customHeight="1" x14ac:dyDescent="0.35">
      <c r="A4" s="567"/>
      <c r="B4" s="568"/>
      <c r="C4" s="568"/>
      <c r="D4" s="568"/>
      <c r="E4" s="568"/>
      <c r="F4" s="568"/>
      <c r="G4" s="568"/>
      <c r="H4" s="568"/>
      <c r="I4" s="568"/>
      <c r="J4" s="568"/>
      <c r="K4" s="568"/>
      <c r="L4" s="568"/>
      <c r="M4" s="568"/>
      <c r="N4" s="568"/>
      <c r="O4" s="568"/>
      <c r="P4" s="568"/>
      <c r="Q4" s="568"/>
      <c r="R4" s="568"/>
      <c r="S4" s="568"/>
      <c r="T4" s="568"/>
      <c r="U4" s="568"/>
      <c r="V4" s="568"/>
      <c r="W4" s="568"/>
      <c r="X4" s="568"/>
      <c r="Y4" s="568"/>
      <c r="Z4" s="568"/>
      <c r="AA4" s="568"/>
      <c r="AB4" s="568"/>
      <c r="AC4" s="568"/>
      <c r="AD4" s="568"/>
      <c r="AE4" s="568"/>
      <c r="AF4" s="568"/>
      <c r="AG4" s="568"/>
      <c r="AH4" s="568"/>
      <c r="AI4" s="568"/>
      <c r="AJ4" s="568"/>
      <c r="AK4" s="568"/>
    </row>
    <row r="5" spans="1:39" s="3" customFormat="1" ht="40.5" customHeight="1" x14ac:dyDescent="0.35">
      <c r="A5" s="580" t="s">
        <v>460</v>
      </c>
      <c r="B5" s="581"/>
      <c r="C5" s="581"/>
      <c r="D5" s="581"/>
      <c r="E5" s="581"/>
      <c r="F5" s="581"/>
      <c r="G5" s="581"/>
      <c r="H5" s="581"/>
      <c r="I5" s="581"/>
      <c r="J5" s="581"/>
      <c r="K5" s="581"/>
      <c r="L5" s="581"/>
      <c r="M5" s="581"/>
      <c r="N5" s="581"/>
      <c r="O5" s="581"/>
      <c r="P5" s="581"/>
      <c r="Q5" s="581"/>
      <c r="R5" s="581"/>
      <c r="S5" s="581"/>
      <c r="T5" s="581"/>
      <c r="U5" s="581"/>
      <c r="V5" s="581"/>
      <c r="W5" s="581"/>
      <c r="X5" s="581"/>
      <c r="Y5" s="581"/>
      <c r="Z5" s="581"/>
      <c r="AA5" s="581"/>
      <c r="AB5" s="581"/>
      <c r="AC5" s="581"/>
      <c r="AD5" s="581"/>
      <c r="AE5" s="581"/>
      <c r="AF5" s="581"/>
      <c r="AG5" s="581"/>
      <c r="AH5" s="581"/>
      <c r="AI5" s="581"/>
      <c r="AJ5" s="581"/>
      <c r="AK5" s="581"/>
    </row>
    <row r="7" spans="1:39" x14ac:dyDescent="0.35">
      <c r="AF7"/>
    </row>
    <row r="8" spans="1:39" x14ac:dyDescent="0.35">
      <c r="AF8"/>
    </row>
    <row r="57" spans="1:37" ht="17.25" customHeight="1" x14ac:dyDescent="0.35">
      <c r="A57" s="49" t="s">
        <v>345</v>
      </c>
      <c r="B57" s="350"/>
      <c r="C57" s="350"/>
      <c r="D57" s="350"/>
      <c r="E57" s="350"/>
      <c r="F57" s="350"/>
      <c r="G57" s="350"/>
      <c r="H57" s="350"/>
      <c r="I57" s="350"/>
      <c r="J57" s="350"/>
      <c r="K57" s="350"/>
      <c r="L57" s="350"/>
      <c r="M57" s="350"/>
      <c r="N57" s="350"/>
      <c r="O57" s="350"/>
      <c r="P57" s="350"/>
      <c r="Q57" s="350"/>
      <c r="R57" s="350"/>
      <c r="S57" s="350"/>
      <c r="T57" s="350"/>
      <c r="U57" s="350"/>
      <c r="V57" s="350"/>
      <c r="W57" s="350"/>
      <c r="X57" s="350"/>
      <c r="Y57" s="350"/>
      <c r="Z57" s="350"/>
      <c r="AA57" s="350"/>
      <c r="AB57" s="350"/>
      <c r="AC57" s="350"/>
      <c r="AD57" s="350"/>
      <c r="AE57" s="350"/>
      <c r="AF57" s="350"/>
      <c r="AG57" s="350"/>
      <c r="AH57" s="350"/>
      <c r="AI57" s="350"/>
      <c r="AJ57" s="350"/>
      <c r="AK57" s="353"/>
    </row>
    <row r="58" spans="1:37" ht="17.25" customHeight="1" x14ac:dyDescent="0.4">
      <c r="A58" s="584" t="s">
        <v>462</v>
      </c>
      <c r="B58" s="351"/>
      <c r="C58" s="351"/>
      <c r="D58" s="351"/>
      <c r="E58" s="351"/>
      <c r="F58" s="351"/>
      <c r="G58" s="351"/>
      <c r="H58" s="351"/>
      <c r="I58" s="351"/>
      <c r="J58" s="351"/>
      <c r="K58" s="351"/>
      <c r="L58" s="351"/>
      <c r="M58" s="351"/>
      <c r="N58" s="351"/>
      <c r="O58" s="351"/>
      <c r="P58" s="351"/>
      <c r="Q58" s="351"/>
      <c r="R58" s="351"/>
      <c r="S58" s="351"/>
      <c r="T58" s="351"/>
      <c r="U58" s="351"/>
      <c r="V58" s="351"/>
      <c r="W58" s="351"/>
      <c r="X58" s="351"/>
      <c r="Y58" s="351"/>
      <c r="Z58" s="351"/>
      <c r="AA58" s="351"/>
      <c r="AB58" s="351"/>
      <c r="AC58" s="351"/>
      <c r="AD58" s="351"/>
      <c r="AE58" s="351"/>
      <c r="AF58" s="351"/>
      <c r="AG58" s="351"/>
      <c r="AH58" s="351"/>
      <c r="AI58" s="351"/>
      <c r="AJ58" s="351"/>
      <c r="AK58" s="354"/>
    </row>
  </sheetData>
  <mergeCells count="4">
    <mergeCell ref="A1:H2"/>
    <mergeCell ref="AM1:AM2"/>
    <mergeCell ref="A3:AK4"/>
    <mergeCell ref="A5:AK5"/>
  </mergeCells>
  <hyperlinks>
    <hyperlink ref="AM1" location="Índice!A1" display="Regresar al índice" xr:uid="{92B59212-8D28-4E2D-85D5-7BADE4B06115}"/>
  </hyperlinks>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82F1A-D7A6-4873-B316-691209145C06}">
  <dimension ref="A1:AM58"/>
  <sheetViews>
    <sheetView showGridLines="0" workbookViewId="0">
      <selection activeCell="A58" sqref="A58:XFD58"/>
    </sheetView>
  </sheetViews>
  <sheetFormatPr baseColWidth="10" defaultColWidth="11.453125" defaultRowHeight="14.5" x14ac:dyDescent="0.35"/>
  <cols>
    <col min="9" max="10" width="15" customWidth="1"/>
    <col min="12" max="12" width="16.54296875" customWidth="1"/>
    <col min="32" max="32" width="19.453125" style="352" customWidth="1"/>
    <col min="39" max="39" width="15.1796875" customWidth="1"/>
  </cols>
  <sheetData>
    <row r="1" spans="1:39" s="3" customFormat="1" ht="60" customHeight="1" x14ac:dyDescent="0.35">
      <c r="A1" s="468"/>
      <c r="B1" s="468"/>
      <c r="C1" s="468"/>
      <c r="D1" s="468"/>
      <c r="E1" s="468"/>
      <c r="F1" s="468"/>
      <c r="G1" s="468"/>
      <c r="H1" s="468"/>
      <c r="AM1" s="422" t="s">
        <v>63</v>
      </c>
    </row>
    <row r="2" spans="1:39" s="3" customFormat="1" ht="30.75" customHeight="1" x14ac:dyDescent="0.35">
      <c r="A2" s="468"/>
      <c r="B2" s="468"/>
      <c r="C2" s="468"/>
      <c r="D2" s="468"/>
      <c r="E2" s="468"/>
      <c r="F2" s="468"/>
      <c r="G2" s="468"/>
      <c r="H2" s="468"/>
      <c r="AM2" s="422"/>
    </row>
    <row r="3" spans="1:39" s="3" customFormat="1" ht="14.25" customHeight="1" x14ac:dyDescent="0.35">
      <c r="A3" s="567" t="s">
        <v>161</v>
      </c>
      <c r="B3" s="568"/>
      <c r="C3" s="568"/>
      <c r="D3" s="568"/>
      <c r="E3" s="568"/>
      <c r="F3" s="568"/>
      <c r="G3" s="568"/>
      <c r="H3" s="568"/>
      <c r="I3" s="568"/>
      <c r="J3" s="568"/>
      <c r="K3" s="568"/>
      <c r="L3" s="568"/>
      <c r="M3" s="568"/>
      <c r="N3" s="568"/>
      <c r="O3" s="568"/>
      <c r="P3" s="568"/>
      <c r="Q3" s="568"/>
      <c r="R3" s="568"/>
      <c r="S3" s="568"/>
      <c r="T3" s="568"/>
      <c r="U3" s="568"/>
      <c r="V3" s="568"/>
      <c r="W3" s="568"/>
      <c r="X3" s="568"/>
      <c r="Y3" s="568"/>
      <c r="Z3" s="568"/>
      <c r="AA3" s="568"/>
      <c r="AB3" s="568"/>
      <c r="AC3" s="568"/>
      <c r="AD3" s="568"/>
      <c r="AE3" s="568"/>
      <c r="AF3" s="568"/>
      <c r="AG3" s="568"/>
      <c r="AH3" s="568"/>
      <c r="AI3" s="568"/>
      <c r="AJ3" s="568"/>
      <c r="AK3" s="568"/>
    </row>
    <row r="4" spans="1:39" s="3" customFormat="1" ht="17.25" customHeight="1" x14ac:dyDescent="0.35">
      <c r="A4" s="567"/>
      <c r="B4" s="568"/>
      <c r="C4" s="568"/>
      <c r="D4" s="568"/>
      <c r="E4" s="568"/>
      <c r="F4" s="568"/>
      <c r="G4" s="568"/>
      <c r="H4" s="568"/>
      <c r="I4" s="568"/>
      <c r="J4" s="568"/>
      <c r="K4" s="568"/>
      <c r="L4" s="568"/>
      <c r="M4" s="568"/>
      <c r="N4" s="568"/>
      <c r="O4" s="568"/>
      <c r="P4" s="568"/>
      <c r="Q4" s="568"/>
      <c r="R4" s="568"/>
      <c r="S4" s="568"/>
      <c r="T4" s="568"/>
      <c r="U4" s="568"/>
      <c r="V4" s="568"/>
      <c r="W4" s="568"/>
      <c r="X4" s="568"/>
      <c r="Y4" s="568"/>
      <c r="Z4" s="568"/>
      <c r="AA4" s="568"/>
      <c r="AB4" s="568"/>
      <c r="AC4" s="568"/>
      <c r="AD4" s="568"/>
      <c r="AE4" s="568"/>
      <c r="AF4" s="568"/>
      <c r="AG4" s="568"/>
      <c r="AH4" s="568"/>
      <c r="AI4" s="568"/>
      <c r="AJ4" s="568"/>
      <c r="AK4" s="568"/>
    </row>
    <row r="5" spans="1:39" s="3" customFormat="1" ht="40.5" customHeight="1" x14ac:dyDescent="0.35">
      <c r="A5" s="580" t="s">
        <v>461</v>
      </c>
      <c r="B5" s="581"/>
      <c r="C5" s="581"/>
      <c r="D5" s="581"/>
      <c r="E5" s="581"/>
      <c r="F5" s="581"/>
      <c r="G5" s="581"/>
      <c r="H5" s="581"/>
      <c r="I5" s="581"/>
      <c r="J5" s="581"/>
      <c r="K5" s="581"/>
      <c r="L5" s="581"/>
      <c r="M5" s="581"/>
      <c r="N5" s="581"/>
      <c r="O5" s="581"/>
      <c r="P5" s="581"/>
      <c r="Q5" s="581"/>
      <c r="R5" s="581"/>
      <c r="S5" s="581"/>
      <c r="T5" s="581"/>
      <c r="U5" s="581"/>
      <c r="V5" s="581"/>
      <c r="W5" s="581"/>
      <c r="X5" s="581"/>
      <c r="Y5" s="581"/>
      <c r="Z5" s="581"/>
      <c r="AA5" s="581"/>
      <c r="AB5" s="581"/>
      <c r="AC5" s="581"/>
      <c r="AD5" s="581"/>
      <c r="AE5" s="581"/>
      <c r="AF5" s="581"/>
      <c r="AG5" s="581"/>
      <c r="AH5" s="581"/>
      <c r="AI5" s="581"/>
      <c r="AJ5" s="581"/>
      <c r="AK5" s="581"/>
    </row>
    <row r="7" spans="1:39" x14ac:dyDescent="0.35">
      <c r="AF7"/>
    </row>
    <row r="8" spans="1:39" x14ac:dyDescent="0.35">
      <c r="AF8"/>
    </row>
    <row r="57" spans="1:37" ht="17.25" customHeight="1" x14ac:dyDescent="0.35">
      <c r="A57" s="49" t="s">
        <v>345</v>
      </c>
      <c r="B57" s="350"/>
      <c r="C57" s="350"/>
      <c r="D57" s="350"/>
      <c r="E57" s="350"/>
      <c r="F57" s="350"/>
      <c r="G57" s="350"/>
      <c r="H57" s="350"/>
      <c r="I57" s="350"/>
      <c r="J57" s="350"/>
      <c r="K57" s="350"/>
      <c r="L57" s="350"/>
      <c r="M57" s="350"/>
      <c r="N57" s="350"/>
      <c r="O57" s="350"/>
      <c r="P57" s="350"/>
      <c r="Q57" s="350"/>
      <c r="R57" s="350"/>
      <c r="S57" s="350"/>
      <c r="T57" s="350"/>
      <c r="U57" s="350"/>
      <c r="V57" s="350"/>
      <c r="W57" s="350"/>
      <c r="X57" s="350"/>
      <c r="Y57" s="350"/>
      <c r="Z57" s="350"/>
      <c r="AA57" s="350"/>
      <c r="AB57" s="350"/>
      <c r="AC57" s="350"/>
      <c r="AD57" s="350"/>
      <c r="AE57" s="350"/>
      <c r="AF57" s="350"/>
      <c r="AG57" s="350"/>
      <c r="AH57" s="350"/>
      <c r="AI57" s="350"/>
      <c r="AJ57" s="350"/>
      <c r="AK57" s="353"/>
    </row>
    <row r="58" spans="1:37" s="587" customFormat="1" ht="17.25" customHeight="1" x14ac:dyDescent="0.4">
      <c r="A58" s="584" t="s">
        <v>462</v>
      </c>
      <c r="B58" s="585"/>
      <c r="C58" s="585"/>
      <c r="D58" s="585"/>
      <c r="E58" s="585"/>
      <c r="F58" s="585"/>
      <c r="G58" s="585"/>
      <c r="H58" s="585"/>
      <c r="I58" s="585"/>
      <c r="J58" s="585"/>
      <c r="K58" s="585"/>
      <c r="L58" s="585"/>
      <c r="M58" s="585"/>
      <c r="N58" s="585"/>
      <c r="O58" s="585"/>
      <c r="P58" s="585"/>
      <c r="Q58" s="585"/>
      <c r="R58" s="585"/>
      <c r="S58" s="585"/>
      <c r="T58" s="585"/>
      <c r="U58" s="585"/>
      <c r="V58" s="585"/>
      <c r="W58" s="585"/>
      <c r="X58" s="585"/>
      <c r="Y58" s="585"/>
      <c r="Z58" s="585"/>
      <c r="AA58" s="585"/>
      <c r="AB58" s="585"/>
      <c r="AC58" s="585"/>
      <c r="AD58" s="585"/>
      <c r="AE58" s="585"/>
      <c r="AF58" s="585"/>
      <c r="AG58" s="585"/>
      <c r="AH58" s="585"/>
      <c r="AI58" s="585"/>
      <c r="AJ58" s="585"/>
      <c r="AK58" s="586"/>
    </row>
  </sheetData>
  <mergeCells count="4">
    <mergeCell ref="A1:H2"/>
    <mergeCell ref="AM1:AM2"/>
    <mergeCell ref="A3:AK4"/>
    <mergeCell ref="A5:AK5"/>
  </mergeCells>
  <hyperlinks>
    <hyperlink ref="AM1" location="Índice!A1" display="Regresar al índice" xr:uid="{D4AB7067-2697-4AAA-91E3-198437FFC252}"/>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5</vt:i4>
      </vt:variant>
    </vt:vector>
  </HeadingPairs>
  <TitlesOfParts>
    <vt:vector size="45" baseType="lpstr">
      <vt:lpstr>Índice</vt:lpstr>
      <vt:lpstr>Metodología</vt:lpstr>
      <vt:lpstr>USO_SUELO</vt:lpstr>
      <vt:lpstr>TOTAL_GRUPO_CULTIVOS</vt:lpstr>
      <vt:lpstr>TOTAL_AGROINDUSTRIAL_NACIONAL</vt:lpstr>
      <vt:lpstr>TOTAL_TUBERCULOS_Y_PLATANO</vt:lpstr>
      <vt:lpstr>TOTAL_CEREALES</vt:lpstr>
      <vt:lpstr>TOT_VERD_LEGU_HORT</vt:lpstr>
      <vt:lpstr>TOTAL_ FRUTALES</vt:lpstr>
      <vt:lpstr>FRUTALES_DISP</vt:lpstr>
      <vt:lpstr>MAPA_AGUACATE</vt:lpstr>
      <vt:lpstr>MAPA_BANANO</vt:lpstr>
      <vt:lpstr>MAPA_CACAO</vt:lpstr>
      <vt:lpstr>MAPA_CAFÉ</vt:lpstr>
      <vt:lpstr>MAPA_CANA DE AZÚCAR</vt:lpstr>
      <vt:lpstr>MAPA_CANA PANELA</vt:lpstr>
      <vt:lpstr>MAPA_DURAZNO</vt:lpstr>
      <vt:lpstr>MAPA_FRESA</vt:lpstr>
      <vt:lpstr>MAPA_LIMÓN</vt:lpstr>
      <vt:lpstr>MAPA_MANGO</vt:lpstr>
      <vt:lpstr>MAPA_MANDARINA</vt:lpstr>
      <vt:lpstr>MAPA_MORA</vt:lpstr>
      <vt:lpstr>MAPA_NARANJA</vt:lpstr>
      <vt:lpstr>MAPA_PALMA DE ACEITE</vt:lpstr>
      <vt:lpstr>MAPA_PLÁTANO</vt:lpstr>
      <vt:lpstr>MAPA_PITAHAYA</vt:lpstr>
      <vt:lpstr>MAPA_ARROZ TOTAL</vt:lpstr>
      <vt:lpstr>MAPA_ARVEJA</vt:lpstr>
      <vt:lpstr>MAPA_CEBADA</vt:lpstr>
      <vt:lpstr>MAPA_CEBOLLA BULBO</vt:lpstr>
      <vt:lpstr>MAPA_CEBOLLA RAMA</vt:lpstr>
      <vt:lpstr>MAPA_FRÍJOL</vt:lpstr>
      <vt:lpstr>MAPA_MAÍZ AMARILLO</vt:lpstr>
      <vt:lpstr>MAPA_MAÍZ BLANCO</vt:lpstr>
      <vt:lpstr>MAPA_PAPA TOTAL</vt:lpstr>
      <vt:lpstr>MAPA_SOYA</vt:lpstr>
      <vt:lpstr>MAPA_TOMATE</vt:lpstr>
      <vt:lpstr>MAPA_TRIGO</vt:lpstr>
      <vt:lpstr>MAPA_YUCA</vt:lpstr>
      <vt:lpstr>MAPA_ZANAHORIA</vt:lpstr>
      <vt:lpstr>TOTAL_AGROINDUSTRIAL_NACIONAL!Área_de_impresión</vt:lpstr>
      <vt:lpstr>TOTAL_CEREALES!Área_de_impresión</vt:lpstr>
      <vt:lpstr>TOTAL_GRUPO_CULTIVOS!Área_de_impresión</vt:lpstr>
      <vt:lpstr>TOTAL_TUBERCULOS_Y_PLATANO!Área_de_impresión</vt:lpstr>
      <vt:lpstr>USO_SUELO!Área_de_impresión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DANE-DIMPE</dc:creator>
  <cp:keywords/>
  <dc:description/>
  <cp:lastModifiedBy>Claudia Marcela Rodriguez Lopez</cp:lastModifiedBy>
  <cp:revision/>
  <dcterms:created xsi:type="dcterms:W3CDTF">2020-06-10T17:48:04Z</dcterms:created>
  <dcterms:modified xsi:type="dcterms:W3CDTF">2026-09-29T21:52:39Z</dcterms:modified>
  <cp:category/>
  <cp:contentStatus/>
</cp:coreProperties>
</file>