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D:\2025\ENAM\I SEM 2024\"/>
    </mc:Choice>
  </mc:AlternateContent>
  <xr:revisionPtr revIDLastSave="0" documentId="13_ncr:1_{16394377-530F-49B3-9CCA-2682390AD49E}" xr6:coauthVersionLast="47" xr6:coauthVersionMax="47" xr10:uidLastSave="{00000000-0000-0000-0000-000000000000}"/>
  <bookViews>
    <workbookView xWindow="-110" yWindow="-110" windowWidth="19420" windowHeight="10300" tabRatio="767" activeTab="3" xr2:uid="{00000000-000D-0000-FFFF-FFFF00000000}"/>
  </bookViews>
  <sheets>
    <sheet name="Índice" sheetId="519" r:id="rId1"/>
    <sheet name="Introducción" sheetId="518" r:id="rId2"/>
    <sheet name="Cuadro 1" sheetId="520" r:id="rId3"/>
    <sheet name="Cuadro 2" sheetId="522" r:id="rId4"/>
    <sheet name="Hoja1" sheetId="523" state="hidden" r:id="rId5"/>
  </sheet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<sst xmlns="http://schemas.openxmlformats.org/spreadsheetml/2006/main" count="151" uniqueCount="110">
  <si>
    <t>Contenido</t>
  </si>
  <si>
    <t>1.</t>
  </si>
  <si>
    <t>Introducción</t>
  </si>
  <si>
    <t>Área sembrada en arroz mecanizado zona arrocera Llanos</t>
  </si>
  <si>
    <t>2.</t>
  </si>
  <si>
    <t>Cuadro 1</t>
  </si>
  <si>
    <t>3.</t>
  </si>
  <si>
    <t>Cuadro 2</t>
  </si>
  <si>
    <t>Índice</t>
  </si>
  <si>
    <t>Área sembrada en arroz mecanizado según municipio</t>
  </si>
  <si>
    <t>Departamento</t>
  </si>
  <si>
    <t>Municipio</t>
  </si>
  <si>
    <t>Área sembrada (ha)</t>
  </si>
  <si>
    <t>Total Zona Llanos</t>
  </si>
  <si>
    <t>Cundinamarca</t>
  </si>
  <si>
    <t>Paratebueno</t>
  </si>
  <si>
    <t>Meta</t>
  </si>
  <si>
    <t>Villavicencio</t>
  </si>
  <si>
    <t>Acacías</t>
  </si>
  <si>
    <r>
      <t>Cabuyaro</t>
    </r>
    <r>
      <rPr>
        <vertAlign val="superscript"/>
        <sz val="9"/>
        <rFont val="Segoe UI"/>
        <family val="2"/>
      </rPr>
      <t>1</t>
    </r>
  </si>
  <si>
    <t>Castilla La Nueva</t>
  </si>
  <si>
    <t>Cumaral</t>
  </si>
  <si>
    <t>Fuente de Oro</t>
  </si>
  <si>
    <t>Granada</t>
  </si>
  <si>
    <t>Lejanías</t>
  </si>
  <si>
    <t>Puerto Gaitán</t>
  </si>
  <si>
    <t>Puerto López</t>
  </si>
  <si>
    <t>Puerto Lleras</t>
  </si>
  <si>
    <t>Puerto Rico</t>
  </si>
  <si>
    <t>Restrepo</t>
  </si>
  <si>
    <t>San Carlos de Guaroa</t>
  </si>
  <si>
    <t>San Juan de Arama</t>
  </si>
  <si>
    <t>San Martín</t>
  </si>
  <si>
    <t>Vistahermosa</t>
  </si>
  <si>
    <t>Arauca</t>
  </si>
  <si>
    <t>Arauquita</t>
  </si>
  <si>
    <t>Puerto Rondón</t>
  </si>
  <si>
    <t>Tame</t>
  </si>
  <si>
    <t>Casanare</t>
  </si>
  <si>
    <t>Yopal</t>
  </si>
  <si>
    <t>Aguazul</t>
  </si>
  <si>
    <t>Hato Corozal</t>
  </si>
  <si>
    <t>Maní</t>
  </si>
  <si>
    <t>Nunchía</t>
  </si>
  <si>
    <t>Orocué</t>
  </si>
  <si>
    <t>Paz de Ariporo</t>
  </si>
  <si>
    <t>Pore</t>
  </si>
  <si>
    <t>San Luis de Palenque</t>
  </si>
  <si>
    <t>Trinidad</t>
  </si>
  <si>
    <t>Villanueva</t>
  </si>
  <si>
    <t>Guaviare-Vichada</t>
  </si>
  <si>
    <r>
      <rPr>
        <b/>
        <sz val="8"/>
        <rFont val="Segoe UI"/>
        <family val="2"/>
      </rPr>
      <t>Fuente:</t>
    </r>
    <r>
      <rPr>
        <sz val="8"/>
        <rFont val="Segoe UI"/>
        <family val="2"/>
      </rPr>
      <t xml:space="preserve"> DANE.</t>
    </r>
  </si>
  <si>
    <t xml:space="preserve">Notas:  </t>
  </si>
  <si>
    <r>
      <rPr>
        <b/>
        <sz val="8"/>
        <rFont val="Segoe UI"/>
        <family val="2"/>
      </rPr>
      <t>(1)</t>
    </r>
    <r>
      <rPr>
        <sz val="8"/>
        <rFont val="Segoe UI"/>
        <family val="2"/>
      </rPr>
      <t xml:space="preserve"> El total de área sembrada del municipio de Cabuyaro se suma con el área sembrada del municipio de Barranca de Upía.</t>
    </r>
  </si>
  <si>
    <t>Área sembrada en arroz mecanizado según municipio. Serie histórica</t>
  </si>
  <si>
    <t>Área sembrada (hectáreas)</t>
  </si>
  <si>
    <t>TOTAL GENERAL ZONA LLANOS</t>
  </si>
  <si>
    <t xml:space="preserve">Villavicencio </t>
  </si>
  <si>
    <t xml:space="preserve">Castilla La Nueva </t>
  </si>
  <si>
    <t xml:space="preserve">Fuente de Oro </t>
  </si>
  <si>
    <t xml:space="preserve">Granada </t>
  </si>
  <si>
    <t xml:space="preserve">Puerto Gaitán </t>
  </si>
  <si>
    <t xml:space="preserve">Puerto López </t>
  </si>
  <si>
    <t xml:space="preserve">Puerto Lleras </t>
  </si>
  <si>
    <t xml:space="preserve">Puerto Rico </t>
  </si>
  <si>
    <t xml:space="preserve">San Carlos de Guaroa </t>
  </si>
  <si>
    <t xml:space="preserve">San Juan de Arama </t>
  </si>
  <si>
    <t xml:space="preserve">San Martín </t>
  </si>
  <si>
    <r>
      <t>Otros municipios</t>
    </r>
    <r>
      <rPr>
        <vertAlign val="superscript"/>
        <sz val="9"/>
        <rFont val="Segoe UI"/>
        <family val="2"/>
      </rPr>
      <t>4</t>
    </r>
  </si>
  <si>
    <t>Orocue</t>
  </si>
  <si>
    <t>San Luis de palenque</t>
  </si>
  <si>
    <r>
      <rPr>
        <b/>
        <sz val="9"/>
        <rFont val="Segoe UI"/>
        <family val="2"/>
      </rPr>
      <t xml:space="preserve">Fuente: </t>
    </r>
    <r>
      <rPr>
        <sz val="9"/>
        <rFont val="Segoe UI"/>
        <family val="2"/>
      </rPr>
      <t>DANE.</t>
    </r>
  </si>
  <si>
    <t xml:space="preserve">Notas: </t>
  </si>
  <si>
    <t>Otros departamentos</t>
  </si>
  <si>
    <r>
      <t xml:space="preserve">Las principales etapas desarrolladas para obtener la información que se presenta en esta publicación son:
</t>
    </r>
    <r>
      <rPr>
        <b/>
        <sz val="11"/>
        <color rgb="FFB6004B"/>
        <rFont val="Segoe UI"/>
        <family val="2"/>
      </rPr>
      <t>1. Etapa de captura de información en campo para entrenamiento y validación de modelos,</t>
    </r>
    <r>
      <rPr>
        <sz val="11"/>
        <rFont val="Segoe UI"/>
        <family val="2"/>
      </rPr>
      <t xml:space="preserve"> donde se realiza la toma del estado fenológico de las coberturas predominantes, georreferenciada en campo usando un formulario de captura en el aplicativo QField.
</t>
    </r>
    <r>
      <rPr>
        <b/>
        <sz val="11"/>
        <color rgb="FFB6004B"/>
        <rFont val="Segoe UI"/>
        <family val="2"/>
      </rPr>
      <t>2. Etapa de preprocesamiento de la información,</t>
    </r>
    <r>
      <rPr>
        <sz val="11"/>
        <rFont val="Segoe UI"/>
        <family val="2"/>
      </rPr>
      <t xml:space="preserve"> donde se realiza una revisión, análisis exploratorio, control de calidad y preparación de los datos de campo, así como el preprocesamiento y preparación de las imágenes de radar utilizadas para la clasificación.
</t>
    </r>
    <r>
      <rPr>
        <b/>
        <sz val="11"/>
        <color rgb="FFB6004B"/>
        <rFont val="Segoe UI"/>
        <family val="2"/>
      </rPr>
      <t xml:space="preserve">3. Etapa de entrenamiento y selección de algoritmos de clasificación de imágenes. </t>
    </r>
    <r>
      <rPr>
        <sz val="11"/>
        <rFont val="Segoe UI"/>
        <family val="2"/>
      </rPr>
      <t xml:space="preserve">La metodología, el conocimiento del sistema productivo y experiencia del trabajo realizado desde 2016 permiten tener un flujo de trabajo para entrenar modelos de clasificación de imágenes satelitales adaptados a las condiciones particulares de cada zona arrocera, así como un proceso de validación de los resultados que permite la identificación de todas las etapas del cultivo desde la preparación del suelo.
</t>
    </r>
    <r>
      <rPr>
        <b/>
        <sz val="11"/>
        <color rgb="FFB6004B"/>
        <rFont val="Segoe UI"/>
        <family val="2"/>
      </rPr>
      <t xml:space="preserve">4. Etapa de clasificación de área preparada a nivel de polígono de finca por municipio para la zona Llanos. </t>
    </r>
    <r>
      <rPr>
        <sz val="11"/>
        <rFont val="Segoe UI"/>
        <family val="2"/>
      </rPr>
      <t xml:space="preserve">Se realiza la clasificación de las imágenes para seleccionar los polígonos con preparación de suelos o con cultivos recién sembrados, y se verifica en campo una muestra de estos polígonos. 
</t>
    </r>
  </si>
  <si>
    <r>
      <rPr>
        <b/>
        <sz val="11"/>
        <color rgb="FFB6004B"/>
        <rFont val="Segoe UI"/>
        <family val="2"/>
      </rPr>
      <t>5. Etapa de clasificación de área sembrada en arroz a nivel de polígono por municipio para la zona Llanos.</t>
    </r>
    <r>
      <rPr>
        <sz val="11"/>
        <color rgb="FF000000"/>
        <rFont val="Segoe UI"/>
        <family val="2"/>
      </rPr>
      <t xml:space="preserve"> Una vez surtidas las etapas previamente descritas, se obtuvo el área sembrada en arroz mecanizado en la zona arrocera Llanos a partir de la base de datos geográfica (polígonos de lotes cultivados en arroz) y el cruce con el área clasificada.
Posteriormente, se realizó una revisión y ajuste en campo por parte del personal técnico de la División de investigaciones económicas de Fedearroz para obtener la estimación final del área sembrada.
</t>
    </r>
    <r>
      <rPr>
        <b/>
        <sz val="11"/>
        <color rgb="FFB6004B"/>
        <rFont val="Segoe UI"/>
        <family val="2"/>
      </rPr>
      <t>6. Finalizada la etapa anterior, se procedió a realizar un nuevo proceso de clasificación para estimar el área sembrada en arroz de las fincas</t>
    </r>
    <r>
      <rPr>
        <sz val="11"/>
        <color rgb="FF000000"/>
        <rFont val="Segoe UI"/>
        <family val="2"/>
      </rPr>
      <t xml:space="preserve"> incluidas en el listado y las nuevas, utilizando clasificación de series de tiempo y curvas fenológicas de las coberturas. En este proceso se utilizó un análisis multitemporal con imágenes de radar generadas por el satélite cada 12 días, en el período comprendido entre febrero y junio, lo que permitió obtener una mayor exactitud en la clasificación. Como resultado de este proceso de verificación en campo, se excluyeron los polígonos que se clasificaron con preparación del suelo, pero que se utilizaron en cultivos como pastos, maíz, plátano, yuca o frutales, entre otros.
</t>
    </r>
    <r>
      <rPr>
        <b/>
        <sz val="11"/>
        <color rgb="FFB6004B"/>
        <rFont val="Segoe UI"/>
        <family val="2"/>
      </rPr>
      <t>7. Etapa de realización de encuestas directas al productor. Adicionalmente, en los municipios de la zona Llanos</t>
    </r>
    <r>
      <rPr>
        <sz val="11"/>
        <color rgb="FF000000"/>
        <rFont val="Segoe UI"/>
        <family val="2"/>
      </rPr>
      <t xml:space="preserve">, se realizaron encuestas directas a los productores con el fin de obtener información de las demás variables de interés de la ENAM, así como para calibrar el modelo que utiliza imágenes satelitales, utilizando una muestra de fincas arroceras. En los municipios donde el número de productores es reducido, se realizó un censo a los productores de arroz.
</t>
    </r>
    <r>
      <rPr>
        <b/>
        <sz val="11"/>
        <color rgb="FFB6004B"/>
        <rFont val="Segoe UI"/>
        <family val="2"/>
      </rPr>
      <t>8. Estimación de las áreas sembradas en arroz mecanizado en la zona Llanos.</t>
    </r>
  </si>
  <si>
    <t>I Semestre 2025</t>
  </si>
  <si>
    <t>ÁREA SEMBRADA EN ARROZ MECANIZADO ZONA ARROCERA LLANOS
I SEMESTRE 2025</t>
  </si>
  <si>
    <t>Área sembrada (hectáreas) en arroz mecanizado Zona arrocera Llanos, según municipios
I Semestre 2025</t>
  </si>
  <si>
    <t>Área sembrada (hectáreas) en arroz mecanizado Zona arrocera Llanos 
Serie histórica primer semestre 2013 - 2025</t>
  </si>
  <si>
    <t>Actualizado el 14 de julio de 2025</t>
  </si>
  <si>
    <t>Cuadro 1. Área sembrada (hectáreas) en arroz mecanizado zona arrocera Llanos
I Semestre 2025</t>
  </si>
  <si>
    <t>Cuadro 2. Área sembrada (hectáreas) en arroz mecanizado Zona arrocera Llanos
Serie histórica primer semestre 2013 - 2025</t>
  </si>
  <si>
    <t>Total Meta</t>
  </si>
  <si>
    <t>Total Casanare</t>
  </si>
  <si>
    <t>Total Arauca</t>
  </si>
  <si>
    <t>Total Otros departamentos</t>
  </si>
  <si>
    <t>Tauramena</t>
  </si>
  <si>
    <r>
      <t>El Castillo</t>
    </r>
    <r>
      <rPr>
        <vertAlign val="superscript"/>
        <sz val="9"/>
        <rFont val="Segoe UI"/>
        <family val="2"/>
      </rPr>
      <t>2</t>
    </r>
  </si>
  <si>
    <r>
      <rPr>
        <b/>
        <sz val="8"/>
        <rFont val="Segoe UI"/>
        <family val="2"/>
      </rPr>
      <t>(3)</t>
    </r>
    <r>
      <rPr>
        <sz val="8"/>
        <rFont val="Segoe UI"/>
        <family val="2"/>
      </rPr>
      <t xml:space="preserve"> El total de área sembrada del municipio de Puerto Concordia se suma con el área del municipio de Mapiripán.</t>
    </r>
  </si>
  <si>
    <t>San José del Guaviare</t>
  </si>
  <si>
    <r>
      <rPr>
        <b/>
        <sz val="8"/>
        <rFont val="Segoe UI"/>
        <family val="2"/>
      </rPr>
      <t>(2)</t>
    </r>
    <r>
      <rPr>
        <sz val="8"/>
        <rFont val="Segoe UI"/>
        <family val="2"/>
      </rPr>
      <t xml:space="preserve"> El total de área sembrada del municipio de El Castillo se suma con el área del municipio de El Dorado.</t>
    </r>
  </si>
  <si>
    <r>
      <t>Puerto Concordia</t>
    </r>
    <r>
      <rPr>
        <vertAlign val="superscript"/>
        <sz val="9"/>
        <rFont val="Segoe UI"/>
        <family val="2"/>
      </rPr>
      <t>3</t>
    </r>
  </si>
  <si>
    <r>
      <rPr>
        <b/>
        <sz val="8"/>
        <rFont val="Segoe UI"/>
        <family val="2"/>
      </rPr>
      <t>(4)</t>
    </r>
    <r>
      <rPr>
        <sz val="8"/>
        <rFont val="Segoe UI"/>
        <family val="2"/>
      </rPr>
      <t xml:space="preserve"> Otros municipios en el departamento de Meta: para 2013-Barranca de Upía, Lejanías y Puerto Gaitán; 2014-Acacías, Lejanías y Puerto Gaitán; 2015-Barranca de Upía, Puerto Gaitán; 2016-Barranca de Upía, Lejanías, Puerto Concordia; 2017-Barranca de Upía y Cabuyaro; 2019-El Castillo y El Dorado.</t>
    </r>
  </si>
  <si>
    <r>
      <rPr>
        <b/>
        <sz val="8"/>
        <rFont val="Segoe UI"/>
        <family val="2"/>
      </rPr>
      <t xml:space="preserve">(5) </t>
    </r>
    <r>
      <rPr>
        <sz val="8"/>
        <rFont val="Segoe UI"/>
        <family val="2"/>
      </rPr>
      <t>Otros municipios en el departamento de Arauca: Para 2015 y 2018-Puerto Rondón y Tame.</t>
    </r>
  </si>
  <si>
    <r>
      <t>Otros municipios</t>
    </r>
    <r>
      <rPr>
        <vertAlign val="superscript"/>
        <sz val="9"/>
        <rFont val="Segoe UI"/>
        <family val="2"/>
      </rPr>
      <t>5</t>
    </r>
  </si>
  <si>
    <r>
      <t>Tauramena</t>
    </r>
    <r>
      <rPr>
        <vertAlign val="superscript"/>
        <sz val="9"/>
        <rFont val="Segoe UI"/>
        <family val="2"/>
      </rPr>
      <t>6</t>
    </r>
  </si>
  <si>
    <r>
      <t>Otros municipios</t>
    </r>
    <r>
      <rPr>
        <vertAlign val="superscript"/>
        <sz val="9"/>
        <rFont val="Segoe UI"/>
        <family val="2"/>
      </rPr>
      <t>7</t>
    </r>
  </si>
  <si>
    <r>
      <t>Otros departamentos</t>
    </r>
    <r>
      <rPr>
        <b/>
        <vertAlign val="superscript"/>
        <sz val="9"/>
        <rFont val="Segoe UI"/>
        <family val="2"/>
      </rPr>
      <t>8</t>
    </r>
  </si>
  <si>
    <r>
      <t>Otros municipios</t>
    </r>
    <r>
      <rPr>
        <vertAlign val="superscript"/>
        <sz val="9"/>
        <rFont val="Segoe UI"/>
        <family val="2"/>
      </rPr>
      <t>9</t>
    </r>
  </si>
  <si>
    <r>
      <rPr>
        <b/>
        <sz val="8"/>
        <rFont val="Segoe UI"/>
        <family val="2"/>
      </rPr>
      <t xml:space="preserve">(9) </t>
    </r>
    <r>
      <rPr>
        <sz val="8"/>
        <rFont val="Segoe UI"/>
        <family val="2"/>
      </rPr>
      <t>El grupo Otros departamentos agrupa los siguientes como Otros municipios: de 2013 a 2015, en 2023 y 2024 - San José del Guaviare y Cumaribo; en 2016 - San José del Guaviare, El Retorno y Cumaribo; de 2017 a 2022 y 2025 - San José del Guaviare.</t>
    </r>
  </si>
  <si>
    <r>
      <rPr>
        <b/>
        <sz val="8"/>
        <rFont val="Segoe UI"/>
        <family val="2"/>
      </rPr>
      <t xml:space="preserve">(8) </t>
    </r>
    <r>
      <rPr>
        <sz val="8"/>
        <rFont val="Segoe UI"/>
        <family val="2"/>
      </rPr>
      <t>Otros departamentos: de 2013 a 2016, 2023 y 2024 - Guaviare y Vichada; de 2017 a 2022 y 2025 - Guaviare.</t>
    </r>
  </si>
  <si>
    <r>
      <rPr>
        <b/>
        <sz val="8"/>
        <rFont val="Segoe UI"/>
        <family val="2"/>
      </rPr>
      <t>(6)</t>
    </r>
    <r>
      <rPr>
        <sz val="8"/>
        <rFont val="Segoe UI"/>
        <family val="2"/>
      </rPr>
      <t xml:space="preserve"> Para 2023 y 2024, el total de área sembrada del municipio de Tauramena se suma con el área del municipio de Monterrey.</t>
    </r>
  </si>
  <si>
    <r>
      <rPr>
        <b/>
        <sz val="8"/>
        <rFont val="Segoe UI"/>
        <family val="2"/>
      </rPr>
      <t>(3)</t>
    </r>
    <r>
      <rPr>
        <sz val="8"/>
        <rFont val="Segoe UI"/>
        <family val="2"/>
      </rPr>
      <t xml:space="preserve"> Para 2021, 2022, 2023, 2024 y 2025, el total de área sembrada del municipio de Puerto Concordia se suma con el área del municipio de Mapiripán.</t>
    </r>
  </si>
  <si>
    <r>
      <rPr>
        <b/>
        <sz val="8"/>
        <rFont val="Segoe UI"/>
        <family val="2"/>
      </rPr>
      <t>(1)</t>
    </r>
    <r>
      <rPr>
        <sz val="8"/>
        <rFont val="Segoe UI"/>
        <family val="2"/>
      </rPr>
      <t xml:space="preserve"> Para 2021, 2022, 2023, 2024 y 2025, el total de área sembrada del municipio de Cabuyaro se suma con el área sembrada del municipio de Barranca de Upía.</t>
    </r>
  </si>
  <si>
    <r>
      <rPr>
        <b/>
        <sz val="8"/>
        <rFont val="Segoe UI"/>
        <family val="2"/>
      </rPr>
      <t>(2)</t>
    </r>
    <r>
      <rPr>
        <sz val="8"/>
        <rFont val="Segoe UI"/>
        <family val="2"/>
      </rPr>
      <t xml:space="preserve"> Para 2025, el total de área sembrada del municipio de El Castillo se suma con el área del municipio de El Dorado.</t>
    </r>
  </si>
  <si>
    <r>
      <rPr>
        <b/>
        <sz val="8"/>
        <rFont val="Segoe UI"/>
        <family val="2"/>
      </rPr>
      <t xml:space="preserve">(7) </t>
    </r>
    <r>
      <rPr>
        <sz val="8"/>
        <rFont val="Segoe UI"/>
        <family val="2"/>
      </rPr>
      <t>Otros municipios en el departamento de Casanare: en 2013-Monterrey, Hato Corozal y Orocue; 2014-Sabanalarga y Hato corozal.</t>
    </r>
  </si>
  <si>
    <t xml:space="preserve">Este anexo de la Encuesta Nacional de Arroz Mecanizado (ENAM) corresponde a los resultados del área sembrada en los municipios de la zona arrocera Llanos durante el primer semestre. Esta región comprende los departamentos de Meta, Casanare, Arauca, Guaviare, Vichada y el municipio de Paratebueno en Cundinamarca.
La metodología de esta investigación, realizada en el marco del convenio DANE-FEDEARROZ-FNA, ha evolucionado desde 2020, año en el cual se inició la implementación de la medición del área sembrada en arroz a partir del uso de imágenes satelitales ópticas y de radar, con un proceso de preparación de estas y algoritmos de clasificación utilizando inteligencia artificial, como complemento a las áreas en las que se realiza encuesta directa a los productores.
</t>
  </si>
  <si>
    <t>Total Cundinamarca</t>
  </si>
  <si>
    <t>Esta metodología incorporada como proceso de innovación de la Encuesta Nacional de Arroz Mecanizado (ENAM) desde 2019. La metodología aplicada incluye la toma de información georreferenciada en campo sobre los cultivos transitorios presentes en las zonas arroceras y sus estados fenológicos, basada en un esquema de muestreo aleatorio estratificado donde se escogen como estratos las coberturas más predominantes en área o los estados fenológicos. También se realiza una interpretación visual de imágenes satelitales para obtener información de coberturas menos variables en el tiempo. Posteriormente, se lleva a cabo un análisis exploratorio de esta información con el objetivo de prepararla para ser utilizada en el entrenamiento y la validación de algoritmos de inteligencia artificial para la identificación y clasificación de áreas de siembra de arroz mecanizado a partir de imágenes de satélite de radar Sentinel-1 en niveles GRD y SLC.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</si>
</sst>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00\ _€_-;\-* #,##0.00\ _€_-;_-* &quot;-&quot;??\ _€_-;_-@_-"/>
    <numFmt numFmtId="165" formatCode="_ * #,##0.00_ ;_ * \-#,##0.00_ ;_ * &quot;-&quot;??_ ;_ @_ "/>
    <numFmt numFmtId="166" formatCode="_-* #,##0.00\ _P_t_s_-;\-* #,##0.00\ _P_t_s_-;_-* &quot;-&quot;??\ _P_t_s_-;_-@_-"/>
    <numFmt numFmtId="167" formatCode="0.0"/>
    <numFmt numFmtId="168" formatCode="_-* #,##0.00\ [$€]_-;\-* #,##0.00\ [$€]_-;_-* &quot;-&quot;??\ [$€]_-;_-@_-"/>
    <numFmt numFmtId="169" formatCode="_-* #,##0\ _P_t_s_-;\-* #,##0\ _P_t_s_-;_-* &quot;-&quot;??\ _P_t_s_-;_-@_-"/>
  </numFmts>
  <fonts count="42" x14ac:knownFonts="1">
    <font>
      <sz val="10"/>
      <name val="Arial"/>
    </font>
    <font>
      <sz val="10"/>
      <name val="Arial"/>
      <family val="2"/>
    </font>
    <font>
      <u/>
      <sz val="10"/>
      <color indexed="12"/>
      <name val="Arial"/>
      <family val="2"/>
    </font>
    <font>
      <sz val="10"/>
      <name val="Arial"/>
      <family val="2"/>
    </font>
    <font>
      <sz val="8"/>
      <name val="Arial"/>
      <family val="2"/>
    </font>
    <font>
      <sz val="8"/>
      <name val="Arial"/>
      <family val="2"/>
    </font>
    <font>
      <sz val="10"/>
      <name val="Arial"/>
      <family val="2"/>
    </font>
    <font>
      <sz val="10"/>
      <name val="Arial"/>
      <family val="2"/>
    </font>
    <font>
      <sz val="10"/>
      <name val="Segoe UI"/>
      <family val="2"/>
    </font>
    <font>
      <b/>
      <sz val="12"/>
      <name val="Segoe UI"/>
      <family val="2"/>
    </font>
    <font>
      <sz val="11"/>
      <name val="Segoe UI"/>
      <family val="2"/>
    </font>
    <font>
      <sz val="9"/>
      <name val="Segoe UI"/>
      <family val="2"/>
    </font>
    <font>
      <b/>
      <sz val="9"/>
      <name val="Segoe UI"/>
      <family val="2"/>
    </font>
    <font>
      <sz val="8"/>
      <name val="Segoe UI"/>
      <family val="2"/>
    </font>
    <font>
      <b/>
      <sz val="8"/>
      <name val="Segoe UI"/>
      <family val="2"/>
    </font>
    <font>
      <b/>
      <sz val="11"/>
      <name val="Segoe UI"/>
      <family val="2"/>
    </font>
    <font>
      <sz val="12"/>
      <name val="Segoe UI"/>
      <family val="2"/>
    </font>
    <font>
      <vertAlign val="superscript"/>
      <sz val="9"/>
      <name val="Segoe UI"/>
      <family val="2"/>
    </font>
    <font>
      <b/>
      <vertAlign val="superscript"/>
      <sz val="9"/>
      <name val="Segoe UI"/>
      <family val="2"/>
    </font>
    <font>
      <sz val="11"/>
      <color theme="1"/>
      <name val="Calibri"/>
      <family val="2"/>
      <scheme val="minor"/>
    </font>
    <font>
      <sz val="11"/>
      <color theme="0"/>
      <name val="Calibri"/>
      <family val="2"/>
      <scheme val="minor"/>
    </font>
    <font>
      <b/>
      <sz val="11"/>
      <color rgb="FFFA7D0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u/>
      <sz val="11"/>
      <color theme="10"/>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0"/>
      <color theme="4" tint="-0.249977111117893"/>
      <name val="Segoe UI"/>
      <family val="2"/>
    </font>
    <font>
      <b/>
      <sz val="11"/>
      <color rgb="FFB6004B"/>
      <name val="Segoe UI"/>
      <family val="2"/>
    </font>
    <font>
      <sz val="11"/>
      <color rgb="FFB6004B"/>
      <name val="Segoe UI"/>
      <family val="2"/>
    </font>
    <font>
      <b/>
      <sz val="12"/>
      <color rgb="FF404040"/>
      <name val="Segoe UI"/>
      <family val="2"/>
    </font>
    <font>
      <b/>
      <sz val="14"/>
      <color theme="0"/>
      <name val="Segoe UI"/>
      <family val="2"/>
    </font>
    <font>
      <b/>
      <sz val="9"/>
      <color theme="3"/>
      <name val="Segoe UI"/>
      <family val="2"/>
    </font>
    <font>
      <b/>
      <sz val="10"/>
      <name val="Arial"/>
      <family val="2"/>
    </font>
    <font>
      <b/>
      <sz val="10"/>
      <name val="Segoe UI"/>
      <family val="2"/>
    </font>
    <font>
      <sz val="11"/>
      <color rgb="FF000000"/>
      <name val="Segoe UI"/>
      <family val="2"/>
    </font>
    <font>
      <sz val="11"/>
      <color rgb="FF000000"/>
      <name val="Segoe UI"/>
      <family val="2"/>
    </font>
    <font>
      <b/>
      <u/>
      <sz val="11"/>
      <color indexed="12"/>
      <name val="Segoe UI"/>
      <family val="2"/>
    </font>
  </fonts>
  <fills count="38">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2F2F2"/>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6004B"/>
        <bgColor indexed="64"/>
      </patternFill>
    </fill>
    <fill>
      <patternFill patternType="solid">
        <fgColor rgb="FFF2F2F2"/>
        <bgColor indexed="64"/>
      </patternFill>
    </fill>
    <fill>
      <patternFill patternType="solid">
        <fgColor theme="0" tint="-0.249977111117893"/>
        <bgColor indexed="64"/>
      </patternFill>
    </fill>
  </fills>
  <borders count="24">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theme="0" tint="-0.499984740745262"/>
      </left>
      <right style="thin">
        <color indexed="64"/>
      </right>
      <top style="thin">
        <color theme="0" tint="-0.499984740745262"/>
      </top>
      <bottom style="thin">
        <color indexed="64"/>
      </bottom>
      <diagonal/>
    </border>
    <border>
      <left style="thin">
        <color indexed="64"/>
      </left>
      <right style="thin">
        <color theme="0" tint="-0.499984740745262"/>
      </right>
      <top style="thin">
        <color theme="0" tint="-0.499984740745262"/>
      </top>
      <bottom style="thin">
        <color indexed="64"/>
      </bottom>
      <diagonal/>
    </border>
    <border>
      <left style="thin">
        <color indexed="64"/>
      </left>
      <right style="thin">
        <color indexed="64"/>
      </right>
      <top/>
      <bottom style="thin">
        <color theme="0" tint="-0.499984740745262"/>
      </bottom>
      <diagonal/>
    </border>
  </borders>
  <cellStyleXfs count="57">
    <xf numFmtId="0" fontId="0" fillId="0" borderId="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1" fillId="21" borderId="16" applyNumberFormat="0" applyAlignment="0" applyProtection="0"/>
    <xf numFmtId="0" fontId="22" fillId="0" borderId="17" applyNumberFormat="0" applyFill="0" applyAlignment="0" applyProtection="0"/>
    <xf numFmtId="0" fontId="23" fillId="0" borderId="0" applyNumberFormat="0" applyFill="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4" fillId="28" borderId="16" applyNumberFormat="0" applyAlignment="0" applyProtection="0"/>
    <xf numFmtId="168" fontId="1" fillId="0" borderId="0" applyFont="0" applyFill="0" applyBorder="0" applyAlignment="0" applyProtection="0"/>
    <xf numFmtId="168" fontId="6"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5" fillId="0" borderId="0" applyNumberFormat="0" applyFill="0" applyBorder="0" applyAlignment="0" applyProtection="0"/>
    <xf numFmtId="0" fontId="26" fillId="29" borderId="0" applyNumberFormat="0" applyBorder="0" applyAlignment="0" applyProtection="0"/>
    <xf numFmtId="166" fontId="1" fillId="0" borderId="0" applyFont="0" applyFill="0" applyBorder="0" applyAlignment="0" applyProtection="0"/>
    <xf numFmtId="165" fontId="7" fillId="0" borderId="0" applyFont="0" applyFill="0" applyBorder="0" applyAlignment="0" applyProtection="0"/>
    <xf numFmtId="164" fontId="19" fillId="0" borderId="0" applyFont="0" applyFill="0" applyBorder="0" applyAlignment="0" applyProtection="0"/>
    <xf numFmtId="165" fontId="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27" fillId="30" borderId="0" applyNumberFormat="0" applyBorder="0" applyAlignment="0" applyProtection="0"/>
    <xf numFmtId="0" fontId="19" fillId="0" borderId="0"/>
    <xf numFmtId="0" fontId="3" fillId="0" borderId="0"/>
    <xf numFmtId="0" fontId="3" fillId="0" borderId="0"/>
    <xf numFmtId="0" fontId="19" fillId="31" borderId="18" applyNumberFormat="0" applyFont="0" applyAlignment="0" applyProtection="0"/>
    <xf numFmtId="9" fontId="1"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9" fontId="7"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28" fillId="21" borderId="19" applyNumberFormat="0" applyAlignment="0" applyProtection="0"/>
    <xf numFmtId="0" fontId="29" fillId="0" borderId="0" applyNumberFormat="0" applyFill="0" applyBorder="0" applyAlignment="0" applyProtection="0"/>
    <xf numFmtId="0" fontId="30" fillId="0" borderId="20" applyNumberFormat="0" applyFill="0" applyAlignment="0" applyProtection="0"/>
  </cellStyleXfs>
  <cellXfs count="155">
    <xf numFmtId="0" fontId="0" fillId="0" borderId="0" xfId="0"/>
    <xf numFmtId="0" fontId="31" fillId="32" borderId="0" xfId="0" applyFont="1" applyFill="1" applyAlignment="1">
      <alignment horizontal="center"/>
    </xf>
    <xf numFmtId="0" fontId="8" fillId="32" borderId="0" xfId="0" applyFont="1" applyFill="1"/>
    <xf numFmtId="0" fontId="31" fillId="32" borderId="1" xfId="0" applyFont="1" applyFill="1" applyBorder="1"/>
    <xf numFmtId="0" fontId="32" fillId="32" borderId="2" xfId="0" applyFont="1" applyFill="1" applyBorder="1" applyAlignment="1">
      <alignment horizontal="right" vertical="center"/>
    </xf>
    <xf numFmtId="0" fontId="10" fillId="32" borderId="0" xfId="0" applyFont="1" applyFill="1" applyAlignment="1">
      <alignment vertical="center"/>
    </xf>
    <xf numFmtId="0" fontId="33" fillId="32" borderId="3" xfId="0" applyFont="1" applyFill="1" applyBorder="1" applyAlignment="1">
      <alignment horizontal="right" vertical="center"/>
    </xf>
    <xf numFmtId="0" fontId="31" fillId="33" borderId="3" xfId="0" applyFont="1" applyFill="1" applyBorder="1"/>
    <xf numFmtId="0" fontId="8" fillId="33" borderId="1" xfId="0" applyFont="1" applyFill="1" applyBorder="1"/>
    <xf numFmtId="0" fontId="8" fillId="33" borderId="4" xfId="0" applyFont="1" applyFill="1" applyBorder="1"/>
    <xf numFmtId="0" fontId="31" fillId="32" borderId="0" xfId="0" applyFont="1" applyFill="1"/>
    <xf numFmtId="0" fontId="8" fillId="32" borderId="0" xfId="0" applyFont="1" applyFill="1" applyAlignment="1">
      <alignment horizontal="left" vertical="top"/>
    </xf>
    <xf numFmtId="0" fontId="11" fillId="0" borderId="0" xfId="0" applyFont="1"/>
    <xf numFmtId="0" fontId="11" fillId="0" borderId="0" xfId="0" applyFont="1" applyAlignment="1">
      <alignment vertical="center"/>
    </xf>
    <xf numFmtId="0" fontId="11" fillId="0" borderId="3" xfId="0" applyFont="1" applyBorder="1"/>
    <xf numFmtId="0" fontId="11" fillId="0" borderId="1" xfId="0" applyFont="1" applyBorder="1"/>
    <xf numFmtId="0" fontId="11" fillId="0" borderId="4" xfId="0" applyFont="1" applyBorder="1"/>
    <xf numFmtId="0" fontId="8" fillId="0" borderId="0" xfId="0" applyFont="1"/>
    <xf numFmtId="0" fontId="16" fillId="32" borderId="0" xfId="0" applyFont="1" applyFill="1" applyAlignment="1">
      <alignment horizontal="left" vertical="top"/>
    </xf>
    <xf numFmtId="0" fontId="9" fillId="0" borderId="5" xfId="0" applyFont="1" applyBorder="1" applyAlignment="1">
      <alignment horizontal="center" vertical="center"/>
    </xf>
    <xf numFmtId="0" fontId="8" fillId="0" borderId="0" xfId="0" applyFont="1" applyAlignment="1">
      <alignment wrapText="1"/>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3" fillId="0" borderId="6" xfId="0" applyFont="1" applyBorder="1" applyAlignment="1">
      <alignment horizontal="left" vertical="center"/>
    </xf>
    <xf numFmtId="49" fontId="11" fillId="0" borderId="7" xfId="48" applyNumberFormat="1" applyFont="1" applyFill="1" applyBorder="1" applyAlignment="1">
      <alignment horizontal="left" vertical="center" indent="1"/>
    </xf>
    <xf numFmtId="49" fontId="11" fillId="34" borderId="14" xfId="48" applyNumberFormat="1" applyFont="1" applyFill="1" applyBorder="1" applyAlignment="1">
      <alignment horizontal="left" vertical="center" indent="1"/>
    </xf>
    <xf numFmtId="49" fontId="11" fillId="0" borderId="0" xfId="48" applyNumberFormat="1" applyFont="1" applyFill="1" applyBorder="1" applyAlignment="1">
      <alignment horizontal="left" vertical="center" indent="1"/>
    </xf>
    <xf numFmtId="49" fontId="11" fillId="34" borderId="0" xfId="48" applyNumberFormat="1" applyFont="1" applyFill="1" applyBorder="1" applyAlignment="1">
      <alignment horizontal="left" vertical="center" indent="1"/>
    </xf>
    <xf numFmtId="49" fontId="11" fillId="34" borderId="1" xfId="48" applyNumberFormat="1" applyFont="1" applyFill="1" applyBorder="1" applyAlignment="1">
      <alignment horizontal="left" vertical="center" indent="1"/>
    </xf>
    <xf numFmtId="49" fontId="11" fillId="0" borderId="14" xfId="48" applyNumberFormat="1" applyFont="1" applyFill="1" applyBorder="1" applyAlignment="1">
      <alignment horizontal="left" vertical="center" indent="1"/>
    </xf>
    <xf numFmtId="3" fontId="14" fillId="0" borderId="3" xfId="0" applyNumberFormat="1" applyFont="1" applyBorder="1" applyAlignment="1">
      <alignment vertical="center"/>
    </xf>
    <xf numFmtId="3" fontId="14" fillId="0" borderId="4" xfId="0" applyNumberFormat="1" applyFont="1" applyBorder="1" applyAlignment="1">
      <alignment vertical="center"/>
    </xf>
    <xf numFmtId="0" fontId="14" fillId="0" borderId="2" xfId="0" applyFont="1" applyBorder="1" applyAlignment="1">
      <alignment horizontal="left" vertical="center"/>
    </xf>
    <xf numFmtId="0" fontId="11" fillId="0" borderId="0" xfId="0" applyFont="1" applyAlignment="1">
      <alignment horizontal="left" vertical="center" indent="1"/>
    </xf>
    <xf numFmtId="0" fontId="13" fillId="0" borderId="0" xfId="0" applyFont="1" applyAlignment="1">
      <alignment horizontal="left" vertical="center" indent="1"/>
    </xf>
    <xf numFmtId="3" fontId="14" fillId="0" borderId="1" xfId="0" applyNumberFormat="1" applyFont="1" applyBorder="1" applyAlignment="1">
      <alignment horizontal="left" vertical="center" indent="1"/>
    </xf>
    <xf numFmtId="0" fontId="8" fillId="0" borderId="0" xfId="0" applyFont="1" applyAlignment="1">
      <alignment horizontal="left" vertical="center" indent="1"/>
    </xf>
    <xf numFmtId="0" fontId="11" fillId="0" borderId="13" xfId="0" applyFont="1" applyBorder="1" applyAlignment="1">
      <alignment horizontal="left" vertical="center"/>
    </xf>
    <xf numFmtId="0" fontId="11" fillId="0" borderId="14" xfId="0" applyFont="1" applyBorder="1" applyAlignment="1">
      <alignment horizontal="left" vertical="center"/>
    </xf>
    <xf numFmtId="0" fontId="11" fillId="0" borderId="0" xfId="0" applyFont="1" applyAlignment="1">
      <alignment horizontal="left" vertical="center"/>
    </xf>
    <xf numFmtId="3" fontId="14" fillId="0" borderId="2" xfId="0" applyNumberFormat="1" applyFont="1" applyBorder="1" applyAlignment="1">
      <alignment horizontal="left" vertical="center"/>
    </xf>
    <xf numFmtId="3" fontId="14" fillId="0" borderId="0" xfId="0" applyNumberFormat="1" applyFont="1" applyAlignment="1">
      <alignment horizontal="left" vertical="center"/>
    </xf>
    <xf numFmtId="0" fontId="13" fillId="0" borderId="0" xfId="0" applyFont="1" applyAlignment="1">
      <alignment horizontal="left" vertical="center"/>
    </xf>
    <xf numFmtId="3" fontId="11" fillId="34" borderId="9" xfId="48" applyNumberFormat="1" applyFont="1" applyFill="1" applyBorder="1" applyAlignment="1">
      <alignment horizontal="right" indent="1"/>
    </xf>
    <xf numFmtId="3" fontId="11" fillId="0" borderId="0" xfId="48" applyNumberFormat="1" applyFont="1" applyFill="1" applyBorder="1" applyAlignment="1">
      <alignment horizontal="right" indent="1"/>
    </xf>
    <xf numFmtId="3" fontId="11" fillId="0" borderId="6" xfId="48" applyNumberFormat="1" applyFont="1" applyFill="1" applyBorder="1" applyAlignment="1">
      <alignment horizontal="right" indent="1"/>
    </xf>
    <xf numFmtId="3" fontId="11" fillId="34" borderId="0" xfId="48" applyNumberFormat="1" applyFont="1" applyFill="1" applyBorder="1" applyAlignment="1">
      <alignment horizontal="right" indent="1"/>
    </xf>
    <xf numFmtId="3" fontId="11" fillId="34" borderId="6" xfId="48" applyNumberFormat="1" applyFont="1" applyFill="1" applyBorder="1" applyAlignment="1">
      <alignment horizontal="right" indent="1"/>
    </xf>
    <xf numFmtId="3" fontId="11" fillId="0" borderId="4" xfId="48" applyNumberFormat="1" applyFont="1" applyFill="1" applyBorder="1" applyAlignment="1">
      <alignment horizontal="right" indent="1"/>
    </xf>
    <xf numFmtId="3" fontId="11" fillId="34" borderId="1" xfId="48" applyNumberFormat="1" applyFont="1" applyFill="1" applyBorder="1" applyAlignment="1">
      <alignment horizontal="right" indent="1"/>
    </xf>
    <xf numFmtId="3" fontId="11" fillId="34" borderId="4" xfId="48" applyNumberFormat="1" applyFont="1" applyFill="1" applyBorder="1" applyAlignment="1">
      <alignment horizontal="right" indent="1"/>
    </xf>
    <xf numFmtId="3" fontId="11" fillId="0" borderId="9" xfId="48" applyNumberFormat="1" applyFont="1" applyFill="1" applyBorder="1" applyAlignment="1">
      <alignment horizontal="right" indent="1"/>
    </xf>
    <xf numFmtId="167" fontId="12" fillId="0" borderId="5" xfId="0" applyNumberFormat="1" applyFont="1" applyBorder="1" applyAlignment="1">
      <alignment horizontal="left" indent="5"/>
    </xf>
    <xf numFmtId="167" fontId="12" fillId="0" borderId="5" xfId="0" applyNumberFormat="1" applyFont="1" applyBorder="1" applyAlignment="1">
      <alignment horizontal="left" vertical="center" indent="5"/>
    </xf>
    <xf numFmtId="3" fontId="11" fillId="0" borderId="8" xfId="48" applyNumberFormat="1" applyFont="1" applyFill="1" applyBorder="1" applyAlignment="1">
      <alignment horizontal="right" vertical="center" indent="1"/>
    </xf>
    <xf numFmtId="0" fontId="2" fillId="0" borderId="0" xfId="33" applyFill="1" applyAlignment="1" applyProtection="1">
      <alignment vertical="center"/>
    </xf>
    <xf numFmtId="0" fontId="11" fillId="0" borderId="9" xfId="0" applyFont="1" applyBorder="1"/>
    <xf numFmtId="0" fontId="11" fillId="0" borderId="6" xfId="0" applyFont="1" applyBorder="1" applyAlignment="1">
      <alignment vertical="center"/>
    </xf>
    <xf numFmtId="167" fontId="11" fillId="0" borderId="12" xfId="0" applyNumberFormat="1" applyFont="1" applyBorder="1" applyAlignment="1">
      <alignment horizontal="left" indent="1"/>
    </xf>
    <xf numFmtId="167" fontId="11" fillId="34" borderId="12" xfId="0" applyNumberFormat="1" applyFont="1" applyFill="1" applyBorder="1" applyAlignment="1">
      <alignment horizontal="left" indent="1"/>
    </xf>
    <xf numFmtId="49" fontId="11" fillId="32" borderId="12" xfId="48" applyNumberFormat="1" applyFont="1" applyFill="1" applyBorder="1" applyAlignment="1">
      <alignment horizontal="left" indent="1"/>
    </xf>
    <xf numFmtId="167" fontId="11" fillId="34" borderId="11" xfId="0" applyNumberFormat="1" applyFont="1" applyFill="1" applyBorder="1" applyAlignment="1">
      <alignment horizontal="left" indent="1"/>
    </xf>
    <xf numFmtId="3" fontId="12" fillId="0" borderId="14" xfId="48" applyNumberFormat="1" applyFont="1" applyFill="1" applyBorder="1" applyAlignment="1">
      <alignment horizontal="right" indent="1"/>
    </xf>
    <xf numFmtId="3" fontId="12" fillId="0" borderId="9" xfId="48" applyNumberFormat="1" applyFont="1" applyFill="1" applyBorder="1" applyAlignment="1">
      <alignment horizontal="right" indent="1"/>
    </xf>
    <xf numFmtId="0" fontId="36" fillId="0" borderId="0" xfId="0" applyFont="1" applyAlignment="1">
      <alignment vertical="center"/>
    </xf>
    <xf numFmtId="0" fontId="0" fillId="0" borderId="0" xfId="0" applyAlignment="1">
      <alignment horizontal="center" vertical="center"/>
    </xf>
    <xf numFmtId="169" fontId="0" fillId="0" borderId="0" xfId="37" applyNumberFormat="1" applyFont="1" applyAlignment="1">
      <alignment horizontal="center" vertical="center"/>
    </xf>
    <xf numFmtId="0" fontId="0" fillId="0" borderId="0" xfId="0" applyAlignment="1">
      <alignment horizontal="left" vertical="center"/>
    </xf>
    <xf numFmtId="0" fontId="0" fillId="0" borderId="0" xfId="0" applyAlignment="1">
      <alignment horizontal="left"/>
    </xf>
    <xf numFmtId="0" fontId="37" fillId="0" borderId="0" xfId="0" applyFont="1" applyAlignment="1">
      <alignment horizontal="center" vertical="center"/>
    </xf>
    <xf numFmtId="3" fontId="14" fillId="0" borderId="0" xfId="0" applyNumberFormat="1" applyFont="1" applyAlignment="1">
      <alignment vertical="center"/>
    </xf>
    <xf numFmtId="0" fontId="1" fillId="0" borderId="0" xfId="0" applyFont="1" applyAlignment="1">
      <alignment horizontal="left" vertical="center"/>
    </xf>
    <xf numFmtId="0" fontId="15" fillId="2" borderId="2" xfId="0" applyFont="1" applyFill="1" applyBorder="1" applyAlignment="1">
      <alignment horizontal="center" vertical="center" wrapText="1"/>
    </xf>
    <xf numFmtId="49" fontId="10" fillId="2" borderId="2" xfId="0" applyNumberFormat="1" applyFont="1" applyFill="1" applyBorder="1" applyAlignment="1">
      <alignment horizontal="justify" vertical="center" wrapText="1"/>
    </xf>
    <xf numFmtId="49" fontId="10" fillId="2" borderId="0" xfId="0" applyNumberFormat="1" applyFont="1" applyFill="1" applyAlignment="1">
      <alignment vertical="center" wrapText="1"/>
    </xf>
    <xf numFmtId="0" fontId="9" fillId="33" borderId="2" xfId="0" applyFont="1" applyFill="1" applyBorder="1" applyAlignment="1">
      <alignment vertical="center"/>
    </xf>
    <xf numFmtId="0" fontId="9" fillId="33" borderId="2" xfId="0" applyFont="1" applyFill="1" applyBorder="1" applyAlignment="1">
      <alignment vertical="top"/>
    </xf>
    <xf numFmtId="0" fontId="9" fillId="0" borderId="0" xfId="0" applyFont="1" applyAlignment="1">
      <alignment vertical="top"/>
    </xf>
    <xf numFmtId="0" fontId="38" fillId="2" borderId="2" xfId="0" applyFont="1" applyFill="1" applyBorder="1" applyAlignment="1">
      <alignment vertical="top" wrapText="1"/>
    </xf>
    <xf numFmtId="0" fontId="38" fillId="2" borderId="0" xfId="0" applyFont="1" applyFill="1" applyAlignment="1">
      <alignment vertical="top" wrapText="1"/>
    </xf>
    <xf numFmtId="49" fontId="40" fillId="2" borderId="2" xfId="0" applyNumberFormat="1" applyFont="1" applyFill="1" applyBorder="1" applyAlignment="1">
      <alignment horizontal="justify" vertical="center" wrapText="1"/>
    </xf>
    <xf numFmtId="0" fontId="8" fillId="2" borderId="0" xfId="0" applyFont="1" applyFill="1" applyAlignment="1">
      <alignment vertical="top"/>
    </xf>
    <xf numFmtId="0" fontId="15" fillId="0" borderId="5" xfId="0" applyFont="1" applyBorder="1" applyAlignment="1">
      <alignment horizontal="center"/>
    </xf>
    <xf numFmtId="0" fontId="11" fillId="33" borderId="0" xfId="0" applyFont="1" applyFill="1"/>
    <xf numFmtId="0" fontId="15" fillId="0" borderId="14" xfId="0" applyFont="1" applyBorder="1" applyAlignment="1">
      <alignment horizontal="left" vertical="center" indent="1"/>
    </xf>
    <xf numFmtId="0" fontId="15" fillId="0" borderId="9" xfId="0" applyFont="1" applyBorder="1" applyAlignment="1">
      <alignment horizontal="center"/>
    </xf>
    <xf numFmtId="49" fontId="11" fillId="0" borderId="1" xfId="48" applyNumberFormat="1" applyFont="1" applyFill="1" applyBorder="1" applyAlignment="1">
      <alignment horizontal="left" vertical="center" indent="1"/>
    </xf>
    <xf numFmtId="0" fontId="38" fillId="0" borderId="15" xfId="0" applyFont="1" applyBorder="1" applyAlignment="1">
      <alignment horizontal="left" vertical="center" indent="1"/>
    </xf>
    <xf numFmtId="3" fontId="38" fillId="0" borderId="8" xfId="0" applyNumberFormat="1" applyFont="1" applyBorder="1" applyAlignment="1">
      <alignment horizontal="right" vertical="center" indent="1"/>
    </xf>
    <xf numFmtId="167" fontId="12" fillId="0" borderId="10" xfId="0" applyNumberFormat="1" applyFont="1" applyBorder="1" applyAlignment="1">
      <alignment horizontal="left" indent="1"/>
    </xf>
    <xf numFmtId="3" fontId="12" fillId="0" borderId="0" xfId="48" applyNumberFormat="1" applyFont="1" applyFill="1" applyBorder="1" applyAlignment="1">
      <alignment horizontal="right" indent="1"/>
    </xf>
    <xf numFmtId="0" fontId="13" fillId="0" borderId="0" xfId="0" applyFont="1" applyAlignment="1">
      <alignment horizontal="left" vertical="center" wrapText="1"/>
    </xf>
    <xf numFmtId="49" fontId="10" fillId="2" borderId="2" xfId="0" applyNumberFormat="1" applyFont="1" applyFill="1" applyBorder="1" applyAlignment="1">
      <alignment horizontal="justify" vertical="top" wrapText="1"/>
    </xf>
    <xf numFmtId="3" fontId="12" fillId="36" borderId="14" xfId="0" applyNumberFormat="1" applyFont="1" applyFill="1" applyBorder="1" applyAlignment="1">
      <alignment horizontal="right" vertical="center" indent="1"/>
    </xf>
    <xf numFmtId="3" fontId="12" fillId="36" borderId="9" xfId="0" applyNumberFormat="1" applyFont="1" applyFill="1" applyBorder="1" applyAlignment="1">
      <alignment horizontal="right" vertical="center" indent="1"/>
    </xf>
    <xf numFmtId="167" fontId="12" fillId="0" borderId="12" xfId="0" applyNumberFormat="1" applyFont="1" applyBorder="1" applyAlignment="1">
      <alignment horizontal="left" indent="1"/>
    </xf>
    <xf numFmtId="3" fontId="12" fillId="0" borderId="6" xfId="48" applyNumberFormat="1" applyFont="1" applyFill="1" applyBorder="1" applyAlignment="1">
      <alignment horizontal="right" indent="1"/>
    </xf>
    <xf numFmtId="167" fontId="11" fillId="0" borderId="23" xfId="0" applyNumberFormat="1" applyFont="1" applyBorder="1" applyAlignment="1">
      <alignment horizontal="left" indent="1"/>
    </xf>
    <xf numFmtId="0" fontId="10" fillId="32" borderId="1" xfId="0" applyFont="1" applyFill="1" applyBorder="1" applyAlignment="1">
      <alignment horizontal="left" vertical="center" wrapText="1"/>
    </xf>
    <xf numFmtId="0" fontId="10" fillId="32" borderId="4" xfId="0" applyFont="1" applyFill="1" applyBorder="1" applyAlignment="1">
      <alignment horizontal="left" vertical="center" wrapText="1"/>
    </xf>
    <xf numFmtId="0" fontId="34" fillId="33" borderId="13" xfId="0" applyFont="1" applyFill="1" applyBorder="1" applyAlignment="1">
      <alignment horizontal="center" vertical="center" wrapText="1"/>
    </xf>
    <xf numFmtId="0" fontId="34" fillId="33" borderId="14" xfId="0" applyFont="1" applyFill="1" applyBorder="1" applyAlignment="1">
      <alignment horizontal="center" vertical="center" wrapText="1"/>
    </xf>
    <xf numFmtId="0" fontId="34" fillId="33" borderId="9" xfId="0" applyFont="1" applyFill="1" applyBorder="1" applyAlignment="1">
      <alignment horizontal="center" vertical="center" wrapText="1"/>
    </xf>
    <xf numFmtId="0" fontId="34" fillId="33" borderId="2" xfId="0" applyFont="1" applyFill="1" applyBorder="1" applyAlignment="1">
      <alignment horizontal="center" vertical="center" wrapText="1"/>
    </xf>
    <xf numFmtId="0" fontId="34" fillId="33" borderId="0" xfId="0" applyFont="1" applyFill="1" applyAlignment="1">
      <alignment horizontal="center" vertical="center" wrapText="1"/>
    </xf>
    <xf numFmtId="0" fontId="34" fillId="33" borderId="6" xfId="0" applyFont="1" applyFill="1" applyBorder="1" applyAlignment="1">
      <alignment horizontal="center" vertical="center" wrapText="1"/>
    </xf>
    <xf numFmtId="0" fontId="35" fillId="35" borderId="13" xfId="0" applyFont="1" applyFill="1" applyBorder="1" applyAlignment="1">
      <alignment horizontal="center" vertical="center" wrapText="1"/>
    </xf>
    <xf numFmtId="0" fontId="35" fillId="35" borderId="14" xfId="0" applyFont="1" applyFill="1" applyBorder="1" applyAlignment="1">
      <alignment horizontal="center" vertical="center" wrapText="1"/>
    </xf>
    <xf numFmtId="0" fontId="35" fillId="35" borderId="9" xfId="0" applyFont="1" applyFill="1" applyBorder="1" applyAlignment="1">
      <alignment horizontal="center" vertical="center" wrapText="1"/>
    </xf>
    <xf numFmtId="0" fontId="35" fillId="35" borderId="3" xfId="0" applyFont="1" applyFill="1" applyBorder="1" applyAlignment="1">
      <alignment horizontal="center" vertical="center" wrapText="1"/>
    </xf>
    <xf numFmtId="0" fontId="35" fillId="35" borderId="1" xfId="0" applyFont="1" applyFill="1" applyBorder="1" applyAlignment="1">
      <alignment horizontal="center" vertical="center" wrapText="1"/>
    </xf>
    <xf numFmtId="0" fontId="35" fillId="35" borderId="4" xfId="0" applyFont="1" applyFill="1" applyBorder="1" applyAlignment="1">
      <alignment horizontal="center" vertical="center" wrapText="1"/>
    </xf>
    <xf numFmtId="0" fontId="41" fillId="32" borderId="0" xfId="33" quotePrefix="1" applyFont="1" applyFill="1" applyBorder="1" applyAlignment="1" applyProtection="1">
      <alignment horizontal="left" vertical="center"/>
    </xf>
    <xf numFmtId="0" fontId="41" fillId="32" borderId="6" xfId="33" quotePrefix="1" applyFont="1" applyFill="1" applyBorder="1" applyAlignment="1" applyProtection="1">
      <alignment horizontal="left" vertical="center"/>
    </xf>
    <xf numFmtId="0" fontId="35" fillId="35" borderId="2" xfId="0" applyFont="1" applyFill="1" applyBorder="1" applyAlignment="1">
      <alignment horizontal="center" vertical="center" wrapText="1"/>
    </xf>
    <xf numFmtId="0" fontId="11" fillId="0" borderId="0" xfId="0" applyFont="1" applyAlignment="1">
      <alignment horizontal="center"/>
    </xf>
    <xf numFmtId="0" fontId="13" fillId="0" borderId="13" xfId="0" applyFont="1" applyBorder="1" applyAlignment="1">
      <alignment horizontal="left" vertical="center"/>
    </xf>
    <xf numFmtId="0" fontId="13" fillId="0" borderId="14" xfId="0" applyFont="1" applyBorder="1" applyAlignment="1">
      <alignment horizontal="left" vertical="center"/>
    </xf>
    <xf numFmtId="0" fontId="13" fillId="0" borderId="9" xfId="0" applyFont="1" applyBorder="1" applyAlignment="1">
      <alignment horizontal="left" vertical="center"/>
    </xf>
    <xf numFmtId="0" fontId="13" fillId="0" borderId="2" xfId="0" applyFont="1" applyBorder="1" applyAlignment="1">
      <alignment horizontal="left" vertical="center" wrapText="1"/>
    </xf>
    <xf numFmtId="0" fontId="13" fillId="0" borderId="0" xfId="0" applyFont="1" applyAlignment="1">
      <alignment horizontal="left" vertical="center" wrapText="1"/>
    </xf>
    <xf numFmtId="0" fontId="13" fillId="0" borderId="6" xfId="0" applyFont="1" applyBorder="1" applyAlignment="1">
      <alignment horizontal="left" vertical="center" wrapText="1"/>
    </xf>
    <xf numFmtId="0" fontId="35" fillId="35" borderId="0" xfId="0" applyFont="1" applyFill="1" applyAlignment="1">
      <alignment horizontal="center" vertical="center"/>
    </xf>
    <xf numFmtId="0" fontId="9" fillId="37" borderId="15" xfId="0" applyFont="1" applyFill="1" applyBorder="1" applyAlignment="1">
      <alignment horizontal="center" vertical="center" wrapText="1"/>
    </xf>
    <xf numFmtId="0" fontId="9" fillId="37" borderId="7" xfId="0" applyFont="1" applyFill="1" applyBorder="1" applyAlignment="1">
      <alignment horizontal="center" vertical="center"/>
    </xf>
    <xf numFmtId="0" fontId="9" fillId="37" borderId="8" xfId="0" applyFont="1" applyFill="1" applyBorder="1" applyAlignment="1">
      <alignment horizontal="center" vertical="center"/>
    </xf>
    <xf numFmtId="167" fontId="12" fillId="0" borderId="10" xfId="0" applyNumberFormat="1" applyFont="1" applyBorder="1" applyAlignment="1">
      <alignment horizontal="left" vertical="center" indent="5"/>
    </xf>
    <xf numFmtId="167" fontId="12" fillId="0" borderId="12" xfId="0" applyNumberFormat="1" applyFont="1" applyBorder="1" applyAlignment="1">
      <alignment horizontal="left" vertical="center" indent="5"/>
    </xf>
    <xf numFmtId="167" fontId="12" fillId="0" borderId="11" xfId="0" applyNumberFormat="1" applyFont="1" applyBorder="1" applyAlignment="1">
      <alignment horizontal="left" vertical="center" indent="5"/>
    </xf>
    <xf numFmtId="0" fontId="12" fillId="34" borderId="3" xfId="0" applyFont="1" applyFill="1" applyBorder="1" applyAlignment="1">
      <alignment horizontal="center" vertical="center" wrapText="1"/>
    </xf>
    <xf numFmtId="0" fontId="12" fillId="34" borderId="1" xfId="0" applyFont="1" applyFill="1" applyBorder="1" applyAlignment="1">
      <alignment horizontal="center" vertical="center" wrapText="1"/>
    </xf>
    <xf numFmtId="0" fontId="12" fillId="34" borderId="4" xfId="0" applyFont="1" applyFill="1" applyBorder="1" applyAlignment="1">
      <alignment horizontal="center" vertical="center" wrapText="1"/>
    </xf>
    <xf numFmtId="0" fontId="15" fillId="0" borderId="0" xfId="0" applyFont="1" applyAlignment="1">
      <alignment horizontal="center" wrapText="1"/>
    </xf>
    <xf numFmtId="0" fontId="9" fillId="37" borderId="13" xfId="0" applyFont="1" applyFill="1" applyBorder="1" applyAlignment="1">
      <alignment horizontal="center" vertical="center"/>
    </xf>
    <xf numFmtId="0" fontId="9" fillId="37" borderId="14" xfId="0" applyFont="1" applyFill="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12" fillId="34" borderId="15" xfId="0" applyFont="1" applyFill="1" applyBorder="1" applyAlignment="1">
      <alignment horizontal="center" vertical="center" wrapText="1"/>
    </xf>
    <xf numFmtId="0" fontId="12" fillId="34" borderId="7" xfId="0" applyFont="1" applyFill="1" applyBorder="1" applyAlignment="1">
      <alignment horizontal="center" vertical="center" wrapText="1"/>
    </xf>
    <xf numFmtId="0" fontId="12" fillId="34" borderId="8" xfId="0" applyFont="1" applyFill="1" applyBorder="1" applyAlignment="1">
      <alignment horizontal="center" vertical="center" wrapText="1"/>
    </xf>
    <xf numFmtId="167" fontId="12" fillId="32" borderId="10" xfId="0" applyNumberFormat="1" applyFont="1" applyFill="1" applyBorder="1" applyAlignment="1">
      <alignment horizontal="center" vertical="center"/>
    </xf>
    <xf numFmtId="167" fontId="12" fillId="32" borderId="11" xfId="0" applyNumberFormat="1" applyFont="1" applyFill="1" applyBorder="1" applyAlignment="1">
      <alignment horizontal="center" vertical="center"/>
    </xf>
    <xf numFmtId="167" fontId="12" fillId="32" borderId="12" xfId="0" applyNumberFormat="1" applyFont="1" applyFill="1" applyBorder="1" applyAlignment="1">
      <alignment horizontal="center" vertical="center"/>
    </xf>
    <xf numFmtId="167" fontId="12" fillId="32" borderId="23" xfId="0" applyNumberFormat="1" applyFont="1" applyFill="1" applyBorder="1" applyAlignment="1">
      <alignment horizontal="center" vertical="center"/>
    </xf>
    <xf numFmtId="167" fontId="12" fillId="0" borderId="10" xfId="0" applyNumberFormat="1" applyFont="1" applyBorder="1" applyAlignment="1">
      <alignment horizontal="center" vertical="center"/>
    </xf>
    <xf numFmtId="167" fontId="12" fillId="0" borderId="12" xfId="0" applyNumberFormat="1" applyFont="1" applyBorder="1" applyAlignment="1">
      <alignment horizontal="center" vertical="center"/>
    </xf>
    <xf numFmtId="167" fontId="12" fillId="0" borderId="11" xfId="0" applyNumberFormat="1" applyFont="1" applyBorder="1" applyAlignment="1">
      <alignment horizontal="center" vertical="center"/>
    </xf>
    <xf numFmtId="0" fontId="12" fillId="36" borderId="5" xfId="0" applyFont="1" applyFill="1" applyBorder="1" applyAlignment="1">
      <alignment horizontal="center" vertical="center"/>
    </xf>
    <xf numFmtId="0" fontId="12" fillId="36" borderId="10" xfId="0" applyFont="1" applyFill="1" applyBorder="1" applyAlignment="1">
      <alignment horizontal="center" vertical="center"/>
    </xf>
    <xf numFmtId="0" fontId="14" fillId="0" borderId="2" xfId="0" applyFont="1" applyBorder="1" applyAlignment="1">
      <alignment horizontal="left" vertical="center"/>
    </xf>
    <xf numFmtId="0" fontId="14" fillId="0" borderId="0" xfId="0" applyFont="1" applyAlignment="1">
      <alignment horizontal="left"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12" fillId="0" borderId="13" xfId="0" applyFont="1" applyBorder="1" applyAlignment="1">
      <alignment horizontal="center" vertical="center"/>
    </xf>
    <xf numFmtId="0" fontId="12" fillId="0" borderId="3" xfId="0" applyFont="1" applyBorder="1" applyAlignment="1">
      <alignment horizontal="center" vertical="center"/>
    </xf>
  </cellXfs>
  <cellStyles count="57">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2" xfId="19" xr:uid="{00000000-0005-0000-0000-000012000000}"/>
    <cellStyle name="Celda vinculada" xfId="20" builtinId="24" customBuiltin="1"/>
    <cellStyle name="Encabezado 4" xfId="21" builtinId="19" customBuiltin="1"/>
    <cellStyle name="Énfasis1" xfId="22" builtinId="29" customBuiltin="1"/>
    <cellStyle name="Énfasis2" xfId="23" builtinId="33" customBuiltin="1"/>
    <cellStyle name="Énfasis3" xfId="24" builtinId="37" customBuiltin="1"/>
    <cellStyle name="Énfasis4" xfId="25" builtinId="41" customBuiltin="1"/>
    <cellStyle name="Énfasis5" xfId="26" builtinId="45" customBuiltin="1"/>
    <cellStyle name="Énfasis6" xfId="27" builtinId="49" customBuiltin="1"/>
    <cellStyle name="Entrada" xfId="28" builtinId="20" customBuiltin="1"/>
    <cellStyle name="Euro" xfId="29" xr:uid="{00000000-0005-0000-0000-00001C000000}"/>
    <cellStyle name="Euro 2" xfId="30" xr:uid="{00000000-0005-0000-0000-00001D000000}"/>
    <cellStyle name="Euro 2 2" xfId="31" xr:uid="{00000000-0005-0000-0000-00001E000000}"/>
    <cellStyle name="Euro 3" xfId="32" xr:uid="{00000000-0005-0000-0000-00001F000000}"/>
    <cellStyle name="Hipervínculo" xfId="33" builtinId="8"/>
    <cellStyle name="Hipervínculo 2" xfId="34" xr:uid="{00000000-0005-0000-0000-000021000000}"/>
    <cellStyle name="Hipervínculo 3" xfId="35" xr:uid="{00000000-0005-0000-0000-000022000000}"/>
    <cellStyle name="Incorrecto" xfId="36" builtinId="27" customBuiltin="1"/>
    <cellStyle name="Millares" xfId="37" builtinId="3"/>
    <cellStyle name="Millares 2" xfId="38" xr:uid="{00000000-0005-0000-0000-000025000000}"/>
    <cellStyle name="Millares 2 2" xfId="39" xr:uid="{00000000-0005-0000-0000-000026000000}"/>
    <cellStyle name="Millares 2 3" xfId="40" xr:uid="{00000000-0005-0000-0000-000027000000}"/>
    <cellStyle name="Millares 3" xfId="41" xr:uid="{00000000-0005-0000-0000-000028000000}"/>
    <cellStyle name="Millares 3 2" xfId="42" xr:uid="{00000000-0005-0000-0000-000029000000}"/>
    <cellStyle name="Neutral" xfId="43" builtinId="28" customBuiltin="1"/>
    <cellStyle name="Normal" xfId="0" builtinId="0"/>
    <cellStyle name="Normal 2" xfId="44" xr:uid="{00000000-0005-0000-0000-00002C000000}"/>
    <cellStyle name="Normal 2 2" xfId="45" xr:uid="{00000000-0005-0000-0000-00002D000000}"/>
    <cellStyle name="Normal 2 3" xfId="46" xr:uid="{00000000-0005-0000-0000-00002E000000}"/>
    <cellStyle name="Notas 2" xfId="47" xr:uid="{00000000-0005-0000-0000-00002F000000}"/>
    <cellStyle name="Porcentaje" xfId="48" builtinId="5"/>
    <cellStyle name="Porcentaje 2" xfId="49" xr:uid="{00000000-0005-0000-0000-000031000000}"/>
    <cellStyle name="Porcentaje 2 2" xfId="50" xr:uid="{00000000-0005-0000-0000-000032000000}"/>
    <cellStyle name="Porcentaje 3" xfId="51" xr:uid="{00000000-0005-0000-0000-000033000000}"/>
    <cellStyle name="Porcentaje 3 2" xfId="52" xr:uid="{00000000-0005-0000-0000-000034000000}"/>
    <cellStyle name="Porcentaje 4" xfId="53" xr:uid="{00000000-0005-0000-0000-000035000000}"/>
    <cellStyle name="Salida 2" xfId="54" xr:uid="{00000000-0005-0000-0000-000036000000}"/>
    <cellStyle name="Título" xfId="55" builtinId="15" customBuiltin="1"/>
    <cellStyle name="Total" xfId="56" builtinId="25"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DDDDDD"/>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D9D600"/>
      <color rgb="FF647D15"/>
      <color rgb="FF98BD1F"/>
      <color rgb="FFFFD000"/>
      <color rgb="FF575756"/>
      <color rgb="FFB6004B"/>
      <color rgb="FFDF396B"/>
      <color rgb="FF36A9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Hoja1!$B$3</c:f>
              <c:strCache>
                <c:ptCount val="1"/>
                <c:pt idx="0">
                  <c:v>Casanare</c:v>
                </c:pt>
              </c:strCache>
            </c:strRef>
          </c:tx>
          <c:spPr>
            <a:solidFill>
              <a:srgbClr val="D9D600"/>
            </a:solidFill>
            <a:ln>
              <a:noFill/>
            </a:ln>
            <a:effectLst/>
          </c:spPr>
          <c:invertIfNegative val="0"/>
          <c:cat>
            <c:numRef>
              <c:f>Hoja1!$C$2:$N$2</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Hoja1!$C$3:$N$3</c:f>
              <c:numCache>
                <c:formatCode>_-* #,##0\ _P_t_s_-;\-* #,##0\ _P_t_s_-;_-* "-"??\ _P_t_s_-;_-@_-</c:formatCode>
                <c:ptCount val="12"/>
                <c:pt idx="0">
                  <c:v>93878.7</c:v>
                </c:pt>
                <c:pt idx="1">
                  <c:v>81326</c:v>
                </c:pt>
                <c:pt idx="2">
                  <c:v>112857.4</c:v>
                </c:pt>
                <c:pt idx="3">
                  <c:v>139097</c:v>
                </c:pt>
                <c:pt idx="4">
                  <c:v>161882</c:v>
                </c:pt>
                <c:pt idx="5">
                  <c:v>129561.5</c:v>
                </c:pt>
                <c:pt idx="6">
                  <c:v>139396.6</c:v>
                </c:pt>
                <c:pt idx="7">
                  <c:v>158112.80000000002</c:v>
                </c:pt>
                <c:pt idx="8">
                  <c:v>175579.5</c:v>
                </c:pt>
                <c:pt idx="9">
                  <c:v>160626.28400000001</c:v>
                </c:pt>
                <c:pt idx="10">
                  <c:v>187789.3</c:v>
                </c:pt>
                <c:pt idx="11">
                  <c:v>210261.50000000003</c:v>
                </c:pt>
              </c:numCache>
            </c:numRef>
          </c:val>
          <c:extLst>
            <c:ext xmlns:c16="http://schemas.microsoft.com/office/drawing/2014/chart" uri="{C3380CC4-5D6E-409C-BE32-E72D297353CC}">
              <c16:uniqueId val="{00000000-D44C-488A-B60C-601C1EFD0294}"/>
            </c:ext>
          </c:extLst>
        </c:ser>
        <c:ser>
          <c:idx val="1"/>
          <c:order val="1"/>
          <c:tx>
            <c:strRef>
              <c:f>Hoja1!$B$4</c:f>
              <c:strCache>
                <c:ptCount val="1"/>
                <c:pt idx="0">
                  <c:v>Meta</c:v>
                </c:pt>
              </c:strCache>
            </c:strRef>
          </c:tx>
          <c:spPr>
            <a:solidFill>
              <a:srgbClr val="647D15"/>
            </a:solidFill>
            <a:ln>
              <a:noFill/>
            </a:ln>
            <a:effectLst/>
          </c:spPr>
          <c:invertIfNegative val="0"/>
          <c:cat>
            <c:numRef>
              <c:f>Hoja1!$C$2:$N$2</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Hoja1!$C$4:$N$4</c:f>
              <c:numCache>
                <c:formatCode>_-* #,##0\ _P_t_s_-;\-* #,##0\ _P_t_s_-;_-* "-"??\ _P_t_s_-;_-@_-</c:formatCode>
                <c:ptCount val="12"/>
                <c:pt idx="0">
                  <c:v>61640.2</c:v>
                </c:pt>
                <c:pt idx="1">
                  <c:v>31082.61</c:v>
                </c:pt>
                <c:pt idx="2">
                  <c:v>47262.549999999996</c:v>
                </c:pt>
                <c:pt idx="3">
                  <c:v>63311.5</c:v>
                </c:pt>
                <c:pt idx="4">
                  <c:v>68051.94</c:v>
                </c:pt>
                <c:pt idx="5">
                  <c:v>52062.8</c:v>
                </c:pt>
                <c:pt idx="6">
                  <c:v>61184.78</c:v>
                </c:pt>
                <c:pt idx="7">
                  <c:v>66769.900000000023</c:v>
                </c:pt>
                <c:pt idx="8">
                  <c:v>57992.25</c:v>
                </c:pt>
                <c:pt idx="9">
                  <c:v>66576.213000000003</c:v>
                </c:pt>
                <c:pt idx="10">
                  <c:v>68184.5</c:v>
                </c:pt>
                <c:pt idx="11">
                  <c:v>72416.03</c:v>
                </c:pt>
              </c:numCache>
            </c:numRef>
          </c:val>
          <c:extLst>
            <c:ext xmlns:c16="http://schemas.microsoft.com/office/drawing/2014/chart" uri="{C3380CC4-5D6E-409C-BE32-E72D297353CC}">
              <c16:uniqueId val="{00000001-D44C-488A-B60C-601C1EFD0294}"/>
            </c:ext>
          </c:extLst>
        </c:ser>
        <c:ser>
          <c:idx val="2"/>
          <c:order val="2"/>
          <c:tx>
            <c:strRef>
              <c:f>Hoja1!$B$5</c:f>
              <c:strCache>
                <c:ptCount val="1"/>
                <c:pt idx="0">
                  <c:v>Arauca</c:v>
                </c:pt>
              </c:strCache>
            </c:strRef>
          </c:tx>
          <c:spPr>
            <a:solidFill>
              <a:srgbClr val="98BD1F"/>
            </a:solidFill>
            <a:ln>
              <a:noFill/>
            </a:ln>
            <a:effectLst/>
          </c:spPr>
          <c:invertIfNegative val="0"/>
          <c:cat>
            <c:numRef>
              <c:f>Hoja1!$C$2:$N$2</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Hoja1!$C$5:$N$5</c:f>
              <c:numCache>
                <c:formatCode>_-* #,##0\ _P_t_s_-;\-* #,##0\ _P_t_s_-;_-* "-"??\ _P_t_s_-;_-@_-</c:formatCode>
                <c:ptCount val="12"/>
                <c:pt idx="0">
                  <c:v>8946</c:v>
                </c:pt>
                <c:pt idx="1">
                  <c:v>8993.5</c:v>
                </c:pt>
                <c:pt idx="2">
                  <c:v>9822.5</c:v>
                </c:pt>
                <c:pt idx="3">
                  <c:v>16747.5</c:v>
                </c:pt>
                <c:pt idx="4">
                  <c:v>13326</c:v>
                </c:pt>
                <c:pt idx="5">
                  <c:v>5823.5</c:v>
                </c:pt>
                <c:pt idx="6">
                  <c:v>7968</c:v>
                </c:pt>
                <c:pt idx="7">
                  <c:v>9910.8999999999978</c:v>
                </c:pt>
                <c:pt idx="8">
                  <c:v>11817</c:v>
                </c:pt>
                <c:pt idx="9">
                  <c:v>12349.18</c:v>
                </c:pt>
                <c:pt idx="10">
                  <c:v>15154</c:v>
                </c:pt>
                <c:pt idx="11">
                  <c:v>17728.300000000003</c:v>
                </c:pt>
              </c:numCache>
            </c:numRef>
          </c:val>
          <c:extLst>
            <c:ext xmlns:c16="http://schemas.microsoft.com/office/drawing/2014/chart" uri="{C3380CC4-5D6E-409C-BE32-E72D297353CC}">
              <c16:uniqueId val="{00000002-D44C-488A-B60C-601C1EFD0294}"/>
            </c:ext>
          </c:extLst>
        </c:ser>
        <c:ser>
          <c:idx val="3"/>
          <c:order val="3"/>
          <c:tx>
            <c:strRef>
              <c:f>Hoja1!$B$6</c:f>
              <c:strCache>
                <c:ptCount val="1"/>
                <c:pt idx="0">
                  <c:v>Otros departamentos</c:v>
                </c:pt>
              </c:strCache>
            </c:strRef>
          </c:tx>
          <c:spPr>
            <a:solidFill>
              <a:srgbClr val="FFD000"/>
            </a:solidFill>
            <a:ln>
              <a:noFill/>
            </a:ln>
            <a:effectLst/>
          </c:spPr>
          <c:invertIfNegative val="0"/>
          <c:cat>
            <c:numRef>
              <c:f>Hoja1!$C$2:$N$2</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Hoja1!$C$6:$N$6</c:f>
              <c:numCache>
                <c:formatCode>_-* #,##0\ _P_t_s_-;\-* #,##0\ _P_t_s_-;_-* "-"??\ _P_t_s_-;_-@_-</c:formatCode>
                <c:ptCount val="12"/>
                <c:pt idx="0">
                  <c:v>1562</c:v>
                </c:pt>
                <c:pt idx="1">
                  <c:v>1588</c:v>
                </c:pt>
                <c:pt idx="2">
                  <c:v>1611</c:v>
                </c:pt>
                <c:pt idx="3">
                  <c:v>2146</c:v>
                </c:pt>
                <c:pt idx="4">
                  <c:v>985</c:v>
                </c:pt>
                <c:pt idx="5">
                  <c:v>557</c:v>
                </c:pt>
                <c:pt idx="6">
                  <c:v>408</c:v>
                </c:pt>
                <c:pt idx="7">
                  <c:v>378.79999999999995</c:v>
                </c:pt>
                <c:pt idx="8">
                  <c:v>597.5</c:v>
                </c:pt>
                <c:pt idx="9">
                  <c:v>248.59</c:v>
                </c:pt>
                <c:pt idx="10">
                  <c:v>921.5</c:v>
                </c:pt>
                <c:pt idx="11">
                  <c:v>1517</c:v>
                </c:pt>
              </c:numCache>
            </c:numRef>
          </c:val>
          <c:extLst>
            <c:ext xmlns:c16="http://schemas.microsoft.com/office/drawing/2014/chart" uri="{C3380CC4-5D6E-409C-BE32-E72D297353CC}">
              <c16:uniqueId val="{00000003-D44C-488A-B60C-601C1EFD0294}"/>
            </c:ext>
          </c:extLst>
        </c:ser>
        <c:ser>
          <c:idx val="4"/>
          <c:order val="4"/>
          <c:tx>
            <c:strRef>
              <c:f>Hoja1!$B$7</c:f>
              <c:strCache>
                <c:ptCount val="1"/>
                <c:pt idx="0">
                  <c:v>Cundinamarca</c:v>
                </c:pt>
              </c:strCache>
            </c:strRef>
          </c:tx>
          <c:spPr>
            <a:solidFill>
              <a:srgbClr val="575756"/>
            </a:solidFill>
            <a:ln>
              <a:noFill/>
            </a:ln>
            <a:effectLst/>
          </c:spPr>
          <c:invertIfNegative val="0"/>
          <c:cat>
            <c:numRef>
              <c:f>Hoja1!$C$2:$N$2</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Hoja1!$C$7:$N$7</c:f>
              <c:numCache>
                <c:formatCode>_-* #,##0\ _P_t_s_-;\-* #,##0\ _P_t_s_-;_-* "-"??\ _P_t_s_-;_-@_-</c:formatCode>
                <c:ptCount val="12"/>
                <c:pt idx="0">
                  <c:v>1430</c:v>
                </c:pt>
                <c:pt idx="1">
                  <c:v>145</c:v>
                </c:pt>
                <c:pt idx="2">
                  <c:v>795</c:v>
                </c:pt>
                <c:pt idx="3">
                  <c:v>1250</c:v>
                </c:pt>
                <c:pt idx="4">
                  <c:v>1151</c:v>
                </c:pt>
                <c:pt idx="5">
                  <c:v>658</c:v>
                </c:pt>
                <c:pt idx="6">
                  <c:v>733</c:v>
                </c:pt>
                <c:pt idx="7">
                  <c:v>919.6</c:v>
                </c:pt>
                <c:pt idx="8">
                  <c:v>291</c:v>
                </c:pt>
                <c:pt idx="9">
                  <c:v>447.7</c:v>
                </c:pt>
                <c:pt idx="10">
                  <c:v>953</c:v>
                </c:pt>
                <c:pt idx="11">
                  <c:v>772.5</c:v>
                </c:pt>
              </c:numCache>
            </c:numRef>
          </c:val>
          <c:extLst>
            <c:ext xmlns:c16="http://schemas.microsoft.com/office/drawing/2014/chart" uri="{C3380CC4-5D6E-409C-BE32-E72D297353CC}">
              <c16:uniqueId val="{00000004-D44C-488A-B60C-601C1EFD0294}"/>
            </c:ext>
          </c:extLst>
        </c:ser>
        <c:dLbls>
          <c:showLegendKey val="0"/>
          <c:showVal val="0"/>
          <c:showCatName val="0"/>
          <c:showSerName val="0"/>
          <c:showPercent val="0"/>
          <c:showBubbleSize val="0"/>
        </c:dLbls>
        <c:gapWidth val="95"/>
        <c:overlap val="100"/>
        <c:axId val="492723128"/>
        <c:axId val="492723456"/>
      </c:barChart>
      <c:catAx>
        <c:axId val="492723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es-CO"/>
          </a:p>
        </c:txPr>
        <c:crossAx val="492723456"/>
        <c:crosses val="autoZero"/>
        <c:auto val="1"/>
        <c:lblAlgn val="ctr"/>
        <c:lblOffset val="100"/>
        <c:noMultiLvlLbl val="0"/>
      </c:catAx>
      <c:valAx>
        <c:axId val="492723456"/>
        <c:scaling>
          <c:orientation val="minMax"/>
        </c:scaling>
        <c:delete val="0"/>
        <c:axPos val="l"/>
        <c:title>
          <c:tx>
            <c:rich>
              <a:bodyPr rot="-5400000" spcFirstLastPara="1" vertOverflow="ellipsis" vert="horz" wrap="square" anchor="ctr" anchorCtr="1"/>
              <a:lstStyle/>
              <a:p>
                <a:pPr>
                  <a:defRPr sz="1050" b="1"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r>
                  <a:rPr lang="es-CO" b="1"/>
                  <a:t>Área sembrada (ha)</a:t>
                </a:r>
              </a:p>
            </c:rich>
          </c:tx>
          <c:layout>
            <c:manualLayout>
              <c:xMode val="edge"/>
              <c:yMode val="edge"/>
              <c:x val="4.0229880506167923E-2"/>
              <c:y val="0.2153179624223176"/>
            </c:manualLayout>
          </c:layout>
          <c:overlay val="0"/>
          <c:spPr>
            <a:noFill/>
            <a:ln>
              <a:noFill/>
            </a:ln>
            <a:effectLst/>
          </c:spPr>
          <c:txPr>
            <a:bodyPr rot="-5400000" spcFirstLastPara="1" vertOverflow="ellipsis" vert="horz" wrap="square" anchor="ctr" anchorCtr="1"/>
            <a:lstStyle/>
            <a:p>
              <a:pPr>
                <a:defRPr sz="1050" b="1"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es-CO"/>
            </a:p>
          </c:txPr>
        </c:title>
        <c:numFmt formatCode="_-* #,##0\ _P_t_s_-;\-* #,##0\ _P_t_s_-;_-* &quot;-&quot;??\ _P_t_s_-;_-@_-"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es-CO"/>
          </a:p>
        </c:txPr>
        <c:crossAx val="49272312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050" b="0"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es-CO"/>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Segoe UI" panose="020B0502040204020203" pitchFamily="34" charset="0"/>
          <a:cs typeface="Segoe UI" panose="020B0502040204020203" pitchFamily="34" charset="0"/>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200025</xdr:rowOff>
    </xdr:from>
    <xdr:to>
      <xdr:col>7</xdr:col>
      <xdr:colOff>53340</xdr:colOff>
      <xdr:row>2</xdr:row>
      <xdr:rowOff>423</xdr:rowOff>
    </xdr:to>
    <xdr:pic>
      <xdr:nvPicPr>
        <xdr:cNvPr id="24517695" name="Imagen 12">
          <a:extLst>
            <a:ext uri="{FF2B5EF4-FFF2-40B4-BE49-F238E27FC236}">
              <a16:creationId xmlns:a16="http://schemas.microsoft.com/office/drawing/2014/main" id="{D94E6F8B-1F1C-46E4-9F8D-51DF4CCDFB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62025"/>
          <a:ext cx="67818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38522</xdr:rowOff>
    </xdr:from>
    <xdr:to>
      <xdr:col>2</xdr:col>
      <xdr:colOff>511689</xdr:colOff>
      <xdr:row>1</xdr:row>
      <xdr:rowOff>174025</xdr:rowOff>
    </xdr:to>
    <xdr:pic>
      <xdr:nvPicPr>
        <xdr:cNvPr id="2" name="Imagen 1">
          <a:extLst>
            <a:ext uri="{FF2B5EF4-FFF2-40B4-BE49-F238E27FC236}">
              <a16:creationId xmlns:a16="http://schemas.microsoft.com/office/drawing/2014/main" id="{792C3A1B-72AA-44C8-A07D-2A167A94959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0" y="38522"/>
          <a:ext cx="2321439" cy="8975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672381</xdr:colOff>
      <xdr:row>0</xdr:row>
      <xdr:rowOff>10584</xdr:rowOff>
    </xdr:from>
    <xdr:to>
      <xdr:col>7</xdr:col>
      <xdr:colOff>6771</xdr:colOff>
      <xdr:row>1</xdr:row>
      <xdr:rowOff>180976</xdr:rowOff>
    </xdr:to>
    <xdr:pic>
      <xdr:nvPicPr>
        <xdr:cNvPr id="3" name="4 Imagen">
          <a:extLst>
            <a:ext uri="{FF2B5EF4-FFF2-40B4-BE49-F238E27FC236}">
              <a16:creationId xmlns:a16="http://schemas.microsoft.com/office/drawing/2014/main" id="{F61E87FB-245C-47D7-BFBD-27BBFC5AD2B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667714" y="10584"/>
          <a:ext cx="1281724" cy="9323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1</xdr:row>
      <xdr:rowOff>257175</xdr:rowOff>
    </xdr:from>
    <xdr:to>
      <xdr:col>1</xdr:col>
      <xdr:colOff>20002</xdr:colOff>
      <xdr:row>1</xdr:row>
      <xdr:rowOff>302894</xdr:rowOff>
    </xdr:to>
    <xdr:pic>
      <xdr:nvPicPr>
        <xdr:cNvPr id="24523830" name="Imagen 16">
          <a:extLst>
            <a:ext uri="{FF2B5EF4-FFF2-40B4-BE49-F238E27FC236}">
              <a16:creationId xmlns:a16="http://schemas.microsoft.com/office/drawing/2014/main" id="{13D883E9-60C3-43C1-9277-9B9C1F9F81D3}"/>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5" y="1019175"/>
          <a:ext cx="9301162"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8224676</xdr:colOff>
      <xdr:row>0</xdr:row>
      <xdr:rowOff>54820</xdr:rowOff>
    </xdr:from>
    <xdr:to>
      <xdr:col>0</xdr:col>
      <xdr:colOff>9522581</xdr:colOff>
      <xdr:row>1</xdr:row>
      <xdr:rowOff>212255</xdr:rowOff>
    </xdr:to>
    <xdr:pic>
      <xdr:nvPicPr>
        <xdr:cNvPr id="24523831" name="4 Imagen">
          <a:extLst>
            <a:ext uri="{FF2B5EF4-FFF2-40B4-BE49-F238E27FC236}">
              <a16:creationId xmlns:a16="http://schemas.microsoft.com/office/drawing/2014/main" id="{2B705EDA-5A72-4B6A-93CD-847CFE6054C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224676" y="54820"/>
          <a:ext cx="1297905" cy="9194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77168</xdr:colOff>
      <xdr:row>0</xdr:row>
      <xdr:rowOff>54821</xdr:rowOff>
    </xdr:from>
    <xdr:to>
      <xdr:col>0</xdr:col>
      <xdr:colOff>2404322</xdr:colOff>
      <xdr:row>1</xdr:row>
      <xdr:rowOff>194134</xdr:rowOff>
    </xdr:to>
    <xdr:pic>
      <xdr:nvPicPr>
        <xdr:cNvPr id="3" name="Imagen 2">
          <a:extLst>
            <a:ext uri="{FF2B5EF4-FFF2-40B4-BE49-F238E27FC236}">
              <a16:creationId xmlns:a16="http://schemas.microsoft.com/office/drawing/2014/main" id="{23CA1B10-4C0F-4991-B5A0-FEE1FAA56D25}"/>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3499" t="23700" b="26404"/>
        <a:stretch>
          <a:fillRect/>
        </a:stretch>
      </xdr:blipFill>
      <xdr:spPr bwMode="auto">
        <a:xfrm>
          <a:off x="77168" y="54821"/>
          <a:ext cx="2327154" cy="9013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51435</xdr:rowOff>
    </xdr:from>
    <xdr:to>
      <xdr:col>3</xdr:col>
      <xdr:colOff>19050</xdr:colOff>
      <xdr:row>1</xdr:row>
      <xdr:rowOff>91440</xdr:rowOff>
    </xdr:to>
    <xdr:pic>
      <xdr:nvPicPr>
        <xdr:cNvPr id="24434238" name="Imagen 6">
          <a:extLst>
            <a:ext uri="{FF2B5EF4-FFF2-40B4-BE49-F238E27FC236}">
              <a16:creationId xmlns:a16="http://schemas.microsoft.com/office/drawing/2014/main" id="{B01D6571-C2A9-4FF4-927F-12643CB36A9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19910" r="978" b="45454"/>
        <a:stretch>
          <a:fillRect/>
        </a:stretch>
      </xdr:blipFill>
      <xdr:spPr bwMode="auto">
        <a:xfrm>
          <a:off x="0" y="813435"/>
          <a:ext cx="638937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30480</xdr:colOff>
      <xdr:row>0</xdr:row>
      <xdr:rowOff>15240</xdr:rowOff>
    </xdr:from>
    <xdr:to>
      <xdr:col>1</xdr:col>
      <xdr:colOff>129540</xdr:colOff>
      <xdr:row>1</xdr:row>
      <xdr:rowOff>58504</xdr:rowOff>
    </xdr:to>
    <xdr:pic>
      <xdr:nvPicPr>
        <xdr:cNvPr id="2" name="Imagen 1">
          <a:extLst>
            <a:ext uri="{FF2B5EF4-FFF2-40B4-BE49-F238E27FC236}">
              <a16:creationId xmlns:a16="http://schemas.microsoft.com/office/drawing/2014/main" id="{26092326-0056-40EC-B933-44C907CF7BE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30480" y="15240"/>
          <a:ext cx="2179320" cy="79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19049</xdr:colOff>
      <xdr:row>1</xdr:row>
      <xdr:rowOff>46561</xdr:rowOff>
    </xdr:from>
    <xdr:to>
      <xdr:col>15</xdr:col>
      <xdr:colOff>94402</xdr:colOff>
      <xdr:row>1</xdr:row>
      <xdr:rowOff>92280</xdr:rowOff>
    </xdr:to>
    <xdr:pic>
      <xdr:nvPicPr>
        <xdr:cNvPr id="24435227" name="Imagen 6">
          <a:extLst>
            <a:ext uri="{FF2B5EF4-FFF2-40B4-BE49-F238E27FC236}">
              <a16:creationId xmlns:a16="http://schemas.microsoft.com/office/drawing/2014/main" id="{BE263928-0E89-4099-8CFA-49E8D1F65A2E}"/>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19910" r="978" b="45454"/>
        <a:stretch>
          <a:fillRect/>
        </a:stretch>
      </xdr:blipFill>
      <xdr:spPr bwMode="auto">
        <a:xfrm>
          <a:off x="19049" y="808561"/>
          <a:ext cx="13898033"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512272</xdr:colOff>
      <xdr:row>1</xdr:row>
      <xdr:rowOff>18499</xdr:rowOff>
    </xdr:to>
    <xdr:pic>
      <xdr:nvPicPr>
        <xdr:cNvPr id="2" name="Imagen 1">
          <a:extLst>
            <a:ext uri="{FF2B5EF4-FFF2-40B4-BE49-F238E27FC236}">
              <a16:creationId xmlns:a16="http://schemas.microsoft.com/office/drawing/2014/main" id="{EB614ADB-CF92-459A-B102-E22F9899A4D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0" y="0"/>
          <a:ext cx="2177242" cy="790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0</xdr:colOff>
      <xdr:row>6</xdr:row>
      <xdr:rowOff>0</xdr:rowOff>
    </xdr:from>
    <xdr:to>
      <xdr:col>30</xdr:col>
      <xdr:colOff>188864</xdr:colOff>
      <xdr:row>37</xdr:row>
      <xdr:rowOff>94320</xdr:rowOff>
    </xdr:to>
    <xdr:pic>
      <xdr:nvPicPr>
        <xdr:cNvPr id="7" name="Imagen 6">
          <a:extLst>
            <a:ext uri="{FF2B5EF4-FFF2-40B4-BE49-F238E27FC236}">
              <a16:creationId xmlns:a16="http://schemas.microsoft.com/office/drawing/2014/main" id="{06DC41B4-4C39-4980-8615-E64B4E328DAC}"/>
            </a:ext>
          </a:extLst>
        </xdr:cNvPr>
        <xdr:cNvPicPr>
          <a:picLocks noChangeAspect="1"/>
        </xdr:cNvPicPr>
      </xdr:nvPicPr>
      <xdr:blipFill>
        <a:blip xmlns:r="http://schemas.openxmlformats.org/officeDocument/2006/relationships" r:embed="rId3"/>
        <a:stretch>
          <a:fillRect/>
        </a:stretch>
      </xdr:blipFill>
      <xdr:spPr>
        <a:xfrm>
          <a:off x="15451667" y="2057400"/>
          <a:ext cx="10425064" cy="587705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838199</xdr:colOff>
      <xdr:row>9</xdr:row>
      <xdr:rowOff>0</xdr:rowOff>
    </xdr:from>
    <xdr:to>
      <xdr:col>12</xdr:col>
      <xdr:colOff>914400</xdr:colOff>
      <xdr:row>36</xdr:row>
      <xdr:rowOff>95251</xdr:rowOff>
    </xdr:to>
    <xdr:graphicFrame macro="">
      <xdr:nvGraphicFramePr>
        <xdr:cNvPr id="2" name="Gráfico 1">
          <a:extLst>
            <a:ext uri="{FF2B5EF4-FFF2-40B4-BE49-F238E27FC236}">
              <a16:creationId xmlns:a16="http://schemas.microsoft.com/office/drawing/2014/main" id="{9E6DBA97-7F55-4305-B279-B5761EBD77F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G15"/>
  <sheetViews>
    <sheetView topLeftCell="A4" zoomScale="90" zoomScaleNormal="90" workbookViewId="0">
      <selection activeCell="A4" sqref="A4:G5"/>
    </sheetView>
  </sheetViews>
  <sheetFormatPr baseColWidth="10" defaultColWidth="11.453125" defaultRowHeight="16" x14ac:dyDescent="0.45"/>
  <cols>
    <col min="1" max="1" width="14.453125" style="10" customWidth="1"/>
    <col min="2" max="2" width="12" style="2" customWidth="1"/>
    <col min="3" max="4" width="14.453125" style="2" customWidth="1"/>
    <col min="5" max="5" width="17.453125" style="2" customWidth="1"/>
    <col min="6" max="6" width="14.453125" style="2" customWidth="1"/>
    <col min="7" max="7" width="13.90625" style="2" customWidth="1"/>
    <col min="8" max="8" width="14.453125" style="2" customWidth="1"/>
    <col min="9" max="16384" width="11.453125" style="2"/>
  </cols>
  <sheetData>
    <row r="1" spans="1:7" ht="60" customHeight="1" x14ac:dyDescent="0.45">
      <c r="B1" s="10"/>
      <c r="C1" s="10"/>
      <c r="D1" s="10"/>
      <c r="E1" s="10"/>
      <c r="F1" s="10"/>
      <c r="G1" s="10"/>
    </row>
    <row r="2" spans="1:7" ht="20.25" customHeight="1" x14ac:dyDescent="0.45">
      <c r="A2" s="1"/>
      <c r="B2" s="1"/>
      <c r="C2" s="1"/>
      <c r="D2" s="1"/>
      <c r="E2" s="1"/>
      <c r="F2" s="1"/>
      <c r="G2" s="1"/>
    </row>
    <row r="3" spans="1:7" ht="15" customHeight="1" x14ac:dyDescent="0.45">
      <c r="A3" s="3"/>
      <c r="B3" s="3"/>
      <c r="C3" s="3"/>
      <c r="D3" s="3"/>
      <c r="E3" s="3"/>
      <c r="F3" s="3"/>
      <c r="G3" s="3"/>
    </row>
    <row r="4" spans="1:7" ht="22.25" customHeight="1" x14ac:dyDescent="0.45">
      <c r="A4" s="106" t="s">
        <v>77</v>
      </c>
      <c r="B4" s="107"/>
      <c r="C4" s="107"/>
      <c r="D4" s="107"/>
      <c r="E4" s="107"/>
      <c r="F4" s="107"/>
      <c r="G4" s="108"/>
    </row>
    <row r="5" spans="1:7" ht="22.25" customHeight="1" x14ac:dyDescent="0.45">
      <c r="A5" s="109"/>
      <c r="B5" s="110"/>
      <c r="C5" s="110"/>
      <c r="D5" s="110"/>
      <c r="E5" s="110"/>
      <c r="F5" s="110"/>
      <c r="G5" s="111"/>
    </row>
    <row r="6" spans="1:7" x14ac:dyDescent="0.45">
      <c r="A6" s="100" t="s">
        <v>0</v>
      </c>
      <c r="B6" s="101"/>
      <c r="C6" s="101"/>
      <c r="D6" s="101"/>
      <c r="E6" s="101"/>
      <c r="F6" s="101"/>
      <c r="G6" s="102"/>
    </row>
    <row r="7" spans="1:7" ht="15" customHeight="1" x14ac:dyDescent="0.45">
      <c r="A7" s="103"/>
      <c r="B7" s="104"/>
      <c r="C7" s="104"/>
      <c r="D7" s="104"/>
      <c r="E7" s="104"/>
      <c r="F7" s="104"/>
      <c r="G7" s="105"/>
    </row>
    <row r="8" spans="1:7" x14ac:dyDescent="0.45">
      <c r="A8" s="103"/>
      <c r="B8" s="104"/>
      <c r="C8" s="104"/>
      <c r="D8" s="104"/>
      <c r="E8" s="104"/>
      <c r="F8" s="104"/>
      <c r="G8" s="105"/>
    </row>
    <row r="9" spans="1:7" s="5" customFormat="1" ht="27" customHeight="1" x14ac:dyDescent="0.25">
      <c r="A9" s="4" t="s">
        <v>1</v>
      </c>
      <c r="B9" s="112" t="s">
        <v>2</v>
      </c>
      <c r="C9" s="112"/>
      <c r="D9" s="112"/>
      <c r="E9" s="112"/>
      <c r="F9" s="112"/>
      <c r="G9" s="113"/>
    </row>
    <row r="10" spans="1:7" s="5" customFormat="1" ht="30" customHeight="1" x14ac:dyDescent="0.25">
      <c r="A10" s="6"/>
      <c r="B10" s="98" t="s">
        <v>3</v>
      </c>
      <c r="C10" s="98"/>
      <c r="D10" s="98"/>
      <c r="E10" s="98"/>
      <c r="F10" s="98"/>
      <c r="G10" s="99"/>
    </row>
    <row r="11" spans="1:7" s="5" customFormat="1" ht="27" customHeight="1" x14ac:dyDescent="0.25">
      <c r="A11" s="4" t="s">
        <v>4</v>
      </c>
      <c r="B11" s="112" t="s">
        <v>5</v>
      </c>
      <c r="C11" s="112"/>
      <c r="D11" s="112"/>
      <c r="E11" s="112"/>
      <c r="F11" s="112"/>
      <c r="G11" s="113"/>
    </row>
    <row r="12" spans="1:7" s="5" customFormat="1" ht="39" customHeight="1" x14ac:dyDescent="0.25">
      <c r="A12" s="6"/>
      <c r="B12" s="98" t="s">
        <v>78</v>
      </c>
      <c r="C12" s="98"/>
      <c r="D12" s="98"/>
      <c r="E12" s="98"/>
      <c r="F12" s="98"/>
      <c r="G12" s="99"/>
    </row>
    <row r="13" spans="1:7" s="5" customFormat="1" ht="27" customHeight="1" x14ac:dyDescent="0.25">
      <c r="A13" s="4" t="s">
        <v>6</v>
      </c>
      <c r="B13" s="112" t="s">
        <v>7</v>
      </c>
      <c r="C13" s="112"/>
      <c r="D13" s="112"/>
      <c r="E13" s="112"/>
      <c r="F13" s="112"/>
      <c r="G13" s="113"/>
    </row>
    <row r="14" spans="1:7" s="5" customFormat="1" ht="41.25" customHeight="1" x14ac:dyDescent="0.25">
      <c r="A14" s="6"/>
      <c r="B14" s="98" t="s">
        <v>79</v>
      </c>
      <c r="C14" s="98"/>
      <c r="D14" s="98"/>
      <c r="E14" s="98"/>
      <c r="F14" s="98"/>
      <c r="G14" s="99"/>
    </row>
    <row r="15" spans="1:7" x14ac:dyDescent="0.45">
      <c r="A15" s="7"/>
      <c r="B15" s="8"/>
      <c r="C15" s="8"/>
      <c r="D15" s="8"/>
      <c r="E15" s="8"/>
      <c r="F15" s="8"/>
      <c r="G15" s="9"/>
    </row>
  </sheetData>
  <mergeCells count="8">
    <mergeCell ref="B14:G14"/>
    <mergeCell ref="A6:G8"/>
    <mergeCell ref="A4:G5"/>
    <mergeCell ref="B13:G13"/>
    <mergeCell ref="B11:G11"/>
    <mergeCell ref="B12:G12"/>
    <mergeCell ref="B9:G9"/>
    <mergeCell ref="B10:G10"/>
  </mergeCells>
  <phoneticPr fontId="4" type="noConversion"/>
  <hyperlinks>
    <hyperlink ref="B11" location="'Tema'!A1" display="Tema" xr:uid="{00000000-0004-0000-0000-000000000000}"/>
    <hyperlink ref="B13" location="'Item 1'!A1" display="Item 1" xr:uid="{00000000-0004-0000-0000-000001000000}"/>
    <hyperlink ref="B11:G11" location="'Cuadro 1'!A1" display="Cuadro 1. " xr:uid="{00000000-0004-0000-0000-000002000000}"/>
    <hyperlink ref="B13:G13" location="'Cuadro 2'!A1" display="Cuadro 2." xr:uid="{00000000-0004-0000-0000-000003000000}"/>
    <hyperlink ref="B9:G9" location="Introducción!A1" display="Introducción" xr:uid="{00000000-0004-0000-0000-000004000000}"/>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3"/>
  <sheetViews>
    <sheetView topLeftCell="A9" zoomScale="90" zoomScaleNormal="90" workbookViewId="0">
      <selection activeCell="A8" sqref="A8"/>
    </sheetView>
  </sheetViews>
  <sheetFormatPr baseColWidth="10" defaultColWidth="11.453125" defaultRowHeight="16" x14ac:dyDescent="0.25"/>
  <cols>
    <col min="1" max="1" width="139.36328125" style="11" customWidth="1"/>
    <col min="2" max="10" width="9.453125" style="11" customWidth="1"/>
    <col min="11" max="11" width="11" style="11" customWidth="1"/>
    <col min="12" max="12" width="10.90625" style="11" customWidth="1"/>
    <col min="13" max="13" width="11.36328125" style="11" customWidth="1"/>
    <col min="14" max="16384" width="11.453125" style="11"/>
  </cols>
  <sheetData>
    <row r="1" spans="1:16" s="81" customFormat="1" ht="60" customHeight="1" x14ac:dyDescent="0.25"/>
    <row r="2" spans="1:16" s="81" customFormat="1" ht="30.75" customHeight="1" x14ac:dyDescent="0.25"/>
    <row r="3" spans="1:16" ht="11.15" customHeight="1" x14ac:dyDescent="0.25">
      <c r="A3" s="114" t="s">
        <v>3</v>
      </c>
      <c r="B3" s="74"/>
      <c r="C3" s="74"/>
      <c r="D3" s="74"/>
      <c r="E3" s="74"/>
      <c r="F3" s="74"/>
      <c r="G3" s="74"/>
      <c r="H3" s="74"/>
      <c r="I3" s="74"/>
      <c r="J3" s="74"/>
      <c r="K3" s="74"/>
      <c r="L3" s="74"/>
      <c r="M3" s="74"/>
      <c r="N3" s="74"/>
      <c r="O3" s="74"/>
      <c r="P3" s="74"/>
    </row>
    <row r="4" spans="1:16" ht="15.9" customHeight="1" x14ac:dyDescent="0.25">
      <c r="A4" s="114"/>
      <c r="B4" s="74"/>
      <c r="C4" s="74"/>
      <c r="D4" s="74"/>
      <c r="E4" s="74"/>
      <c r="F4" s="74"/>
      <c r="G4" s="74"/>
      <c r="H4" s="74"/>
      <c r="I4" s="74"/>
      <c r="J4" s="74"/>
      <c r="K4" s="74"/>
      <c r="L4" s="74"/>
      <c r="M4" s="74"/>
      <c r="N4" s="74"/>
      <c r="O4" s="74"/>
      <c r="P4" s="74"/>
    </row>
    <row r="5" spans="1:16" ht="35.25" customHeight="1" x14ac:dyDescent="0.25">
      <c r="A5" s="72" t="s">
        <v>76</v>
      </c>
      <c r="B5" s="74"/>
      <c r="C5" s="74"/>
      <c r="D5" s="74"/>
      <c r="E5" s="74"/>
      <c r="F5" s="74"/>
      <c r="G5" s="74"/>
      <c r="H5" s="74"/>
      <c r="I5" s="74"/>
      <c r="J5" s="74"/>
      <c r="K5" s="74"/>
      <c r="L5" s="74"/>
      <c r="M5" s="74"/>
      <c r="N5" s="74"/>
      <c r="O5" s="74"/>
      <c r="P5" s="74"/>
    </row>
    <row r="6" spans="1:16" ht="24.75" customHeight="1" x14ac:dyDescent="0.25">
      <c r="A6" s="75" t="s">
        <v>2</v>
      </c>
      <c r="B6" s="74"/>
      <c r="C6" s="74"/>
      <c r="D6" s="74"/>
      <c r="E6" s="74"/>
      <c r="F6" s="74"/>
      <c r="G6" s="74"/>
      <c r="H6" s="74"/>
      <c r="I6" s="74"/>
      <c r="J6" s="74"/>
      <c r="K6" s="74"/>
      <c r="L6" s="74"/>
      <c r="M6" s="74"/>
      <c r="N6" s="74"/>
      <c r="O6" s="74"/>
      <c r="P6" s="74"/>
    </row>
    <row r="7" spans="1:16" ht="135" customHeight="1" x14ac:dyDescent="0.25">
      <c r="A7" s="92" t="s">
        <v>107</v>
      </c>
      <c r="B7" s="74"/>
      <c r="C7" s="74"/>
      <c r="D7" s="74"/>
      <c r="E7" s="74"/>
      <c r="F7" s="74"/>
      <c r="G7" s="74"/>
      <c r="H7" s="74"/>
      <c r="I7" s="74"/>
      <c r="J7" s="74"/>
      <c r="K7" s="74"/>
      <c r="L7" s="74"/>
      <c r="M7" s="74"/>
      <c r="N7" s="74"/>
      <c r="O7" s="74"/>
      <c r="P7" s="74"/>
    </row>
    <row r="8" spans="1:16" ht="144" customHeight="1" x14ac:dyDescent="0.25">
      <c r="A8" s="73" t="s">
        <v>109</v>
      </c>
      <c r="B8" s="74"/>
      <c r="C8" s="74"/>
      <c r="D8" s="74"/>
      <c r="E8" s="74"/>
      <c r="F8" s="74"/>
      <c r="G8" s="74"/>
      <c r="H8" s="74"/>
      <c r="I8" s="74"/>
      <c r="J8" s="74"/>
      <c r="K8" s="74"/>
      <c r="L8" s="74"/>
      <c r="M8" s="74"/>
      <c r="N8" s="74"/>
      <c r="O8" s="74"/>
      <c r="P8" s="74"/>
    </row>
    <row r="9" spans="1:16" ht="264" x14ac:dyDescent="0.25">
      <c r="A9" s="73" t="s">
        <v>74</v>
      </c>
      <c r="B9" s="74"/>
      <c r="C9" s="74"/>
      <c r="D9" s="74"/>
      <c r="E9" s="74"/>
      <c r="F9" s="74"/>
      <c r="G9" s="74"/>
      <c r="H9" s="74"/>
      <c r="I9" s="74"/>
      <c r="J9" s="74"/>
      <c r="K9" s="74"/>
      <c r="L9" s="74"/>
      <c r="M9" s="74"/>
    </row>
    <row r="10" spans="1:16" ht="313.5" x14ac:dyDescent="0.25">
      <c r="A10" s="80" t="s">
        <v>75</v>
      </c>
      <c r="B10" s="74"/>
      <c r="C10" s="74"/>
      <c r="D10" s="74"/>
      <c r="E10" s="74"/>
      <c r="F10" s="74"/>
      <c r="G10" s="74"/>
      <c r="H10" s="74"/>
      <c r="I10" s="74"/>
      <c r="J10" s="74"/>
      <c r="K10" s="74"/>
      <c r="L10" s="74"/>
      <c r="M10" s="74"/>
    </row>
    <row r="11" spans="1:16" s="18" customFormat="1" ht="15" customHeight="1" x14ac:dyDescent="0.25">
      <c r="A11" s="76"/>
      <c r="B11" s="77"/>
      <c r="C11" s="74"/>
      <c r="D11" s="74"/>
      <c r="E11" s="74"/>
      <c r="F11" s="74"/>
      <c r="G11" s="74"/>
      <c r="H11" s="74"/>
      <c r="I11" s="74"/>
      <c r="J11" s="74"/>
      <c r="K11" s="74"/>
      <c r="L11" s="74"/>
      <c r="M11" s="77"/>
    </row>
    <row r="12" spans="1:16" x14ac:dyDescent="0.25">
      <c r="A12" s="78" t="s">
        <v>80</v>
      </c>
      <c r="B12" s="79"/>
      <c r="C12" s="79"/>
      <c r="D12" s="79"/>
      <c r="E12" s="79"/>
      <c r="F12" s="79"/>
      <c r="G12" s="79"/>
      <c r="H12" s="79"/>
      <c r="I12" s="79"/>
      <c r="J12" s="79"/>
      <c r="K12" s="79"/>
      <c r="L12" s="79"/>
      <c r="M12" s="79"/>
    </row>
    <row r="13" spans="1:16" x14ac:dyDescent="0.25">
      <c r="A13" s="70"/>
    </row>
  </sheetData>
  <mergeCells count="1">
    <mergeCell ref="A3:A4"/>
  </mergeCells>
  <phoneticPr fontId="5" type="noConversion"/>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7910"/>
  <sheetViews>
    <sheetView showGridLines="0" zoomScale="90" zoomScaleNormal="90" workbookViewId="0">
      <selection activeCell="A3" sqref="A3:C4"/>
    </sheetView>
  </sheetViews>
  <sheetFormatPr baseColWidth="10" defaultColWidth="11.453125" defaultRowHeight="16" x14ac:dyDescent="0.45"/>
  <cols>
    <col min="1" max="1" width="30.36328125" style="17" customWidth="1"/>
    <col min="2" max="2" width="39.453125" style="36" customWidth="1"/>
    <col min="3" max="3" width="23.08984375" style="17" customWidth="1"/>
    <col min="4" max="16384" width="11.453125" style="17"/>
  </cols>
  <sheetData>
    <row r="1" spans="1:3" s="12" customFormat="1" ht="60" customHeight="1" x14ac:dyDescent="0.4">
      <c r="A1" s="115"/>
      <c r="B1" s="115"/>
      <c r="C1" s="115"/>
    </row>
    <row r="2" spans="1:3" s="12" customFormat="1" ht="15" customHeight="1" x14ac:dyDescent="0.4">
      <c r="A2" s="115"/>
      <c r="B2" s="115"/>
      <c r="C2" s="115"/>
    </row>
    <row r="3" spans="1:3" s="12" customFormat="1" ht="14.15" customHeight="1" x14ac:dyDescent="0.4">
      <c r="A3" s="122" t="s">
        <v>3</v>
      </c>
      <c r="B3" s="122"/>
      <c r="C3" s="122"/>
    </row>
    <row r="4" spans="1:3" s="12" customFormat="1" ht="17.149999999999999" customHeight="1" x14ac:dyDescent="0.4">
      <c r="A4" s="122"/>
      <c r="B4" s="122"/>
      <c r="C4" s="122"/>
    </row>
    <row r="5" spans="1:3" s="12" customFormat="1" ht="36" customHeight="1" x14ac:dyDescent="0.4">
      <c r="A5" s="129" t="s">
        <v>81</v>
      </c>
      <c r="B5" s="130"/>
      <c r="C5" s="131"/>
    </row>
    <row r="6" spans="1:3" s="12" customFormat="1" ht="18" customHeight="1" x14ac:dyDescent="0.4">
      <c r="A6" s="55" t="s">
        <v>8</v>
      </c>
      <c r="B6" s="33"/>
    </row>
    <row r="7" spans="1:3" s="13" customFormat="1" ht="28.5" customHeight="1" x14ac:dyDescent="0.25">
      <c r="A7" s="123" t="s">
        <v>9</v>
      </c>
      <c r="B7" s="124"/>
      <c r="C7" s="125"/>
    </row>
    <row r="8" spans="1:3" s="12" customFormat="1" ht="17.25" customHeight="1" x14ac:dyDescent="0.45">
      <c r="A8" s="82" t="s">
        <v>10</v>
      </c>
      <c r="B8" s="84" t="s">
        <v>11</v>
      </c>
      <c r="C8" s="85" t="s">
        <v>12</v>
      </c>
    </row>
    <row r="9" spans="1:3" s="12" customFormat="1" ht="17.25" customHeight="1" x14ac:dyDescent="0.4">
      <c r="A9" s="83"/>
      <c r="B9" s="87" t="s">
        <v>13</v>
      </c>
      <c r="C9" s="88">
        <v>295260.49999999994</v>
      </c>
    </row>
    <row r="10" spans="1:3" s="12" customFormat="1" ht="12.9" customHeight="1" x14ac:dyDescent="0.4">
      <c r="A10" s="52" t="s">
        <v>14</v>
      </c>
      <c r="B10" s="86" t="s">
        <v>15</v>
      </c>
      <c r="C10" s="48">
        <v>652.5</v>
      </c>
    </row>
    <row r="11" spans="1:3" s="12" customFormat="1" ht="12.9" customHeight="1" x14ac:dyDescent="0.4">
      <c r="A11" s="126" t="s">
        <v>16</v>
      </c>
      <c r="B11" s="25" t="s">
        <v>17</v>
      </c>
      <c r="C11" s="43">
        <v>9895.0999999999931</v>
      </c>
    </row>
    <row r="12" spans="1:3" s="12" customFormat="1" ht="12.9" customHeight="1" x14ac:dyDescent="0.4">
      <c r="A12" s="127"/>
      <c r="B12" s="26" t="s">
        <v>18</v>
      </c>
      <c r="C12" s="45">
        <v>738</v>
      </c>
    </row>
    <row r="13" spans="1:3" s="12" customFormat="1" ht="12.9" customHeight="1" x14ac:dyDescent="0.4">
      <c r="A13" s="127"/>
      <c r="B13" s="27" t="s">
        <v>19</v>
      </c>
      <c r="C13" s="47">
        <v>6899.6</v>
      </c>
    </row>
    <row r="14" spans="1:3" s="12" customFormat="1" ht="12.9" customHeight="1" x14ac:dyDescent="0.4">
      <c r="A14" s="127"/>
      <c r="B14" s="26" t="s">
        <v>20</v>
      </c>
      <c r="C14" s="45">
        <v>1073.5999999999999</v>
      </c>
    </row>
    <row r="15" spans="1:3" s="12" customFormat="1" ht="12.9" customHeight="1" x14ac:dyDescent="0.4">
      <c r="A15" s="127"/>
      <c r="B15" s="27" t="s">
        <v>21</v>
      </c>
      <c r="C15" s="47">
        <v>2094.5</v>
      </c>
    </row>
    <row r="16" spans="1:3" s="12" customFormat="1" ht="12.9" customHeight="1" x14ac:dyDescent="0.4">
      <c r="A16" s="127"/>
      <c r="B16" s="26" t="s">
        <v>88</v>
      </c>
      <c r="C16" s="45">
        <v>748</v>
      </c>
    </row>
    <row r="17" spans="1:3" s="12" customFormat="1" ht="12.9" customHeight="1" x14ac:dyDescent="0.4">
      <c r="A17" s="127"/>
      <c r="B17" s="27" t="s">
        <v>22</v>
      </c>
      <c r="C17" s="47">
        <v>11291.1</v>
      </c>
    </row>
    <row r="18" spans="1:3" s="12" customFormat="1" ht="12.9" customHeight="1" x14ac:dyDescent="0.4">
      <c r="A18" s="127"/>
      <c r="B18" s="26" t="s">
        <v>23</v>
      </c>
      <c r="C18" s="45">
        <v>2751.7000000000012</v>
      </c>
    </row>
    <row r="19" spans="1:3" s="12" customFormat="1" ht="12.9" customHeight="1" x14ac:dyDescent="0.4">
      <c r="A19" s="127"/>
      <c r="B19" s="27" t="s">
        <v>24</v>
      </c>
      <c r="C19" s="47">
        <v>140.5</v>
      </c>
    </row>
    <row r="20" spans="1:3" s="12" customFormat="1" ht="12.9" customHeight="1" x14ac:dyDescent="0.4">
      <c r="A20" s="127"/>
      <c r="B20" s="26" t="s">
        <v>92</v>
      </c>
      <c r="C20" s="45">
        <v>582</v>
      </c>
    </row>
    <row r="21" spans="1:3" s="12" customFormat="1" ht="12.9" customHeight="1" x14ac:dyDescent="0.4">
      <c r="A21" s="127"/>
      <c r="B21" s="27" t="s">
        <v>25</v>
      </c>
      <c r="C21" s="47">
        <v>4746</v>
      </c>
    </row>
    <row r="22" spans="1:3" s="12" customFormat="1" ht="12.9" customHeight="1" x14ac:dyDescent="0.4">
      <c r="A22" s="127"/>
      <c r="B22" s="26" t="s">
        <v>26</v>
      </c>
      <c r="C22" s="45">
        <v>10081.600000000004</v>
      </c>
    </row>
    <row r="23" spans="1:3" s="12" customFormat="1" ht="12.9" customHeight="1" x14ac:dyDescent="0.4">
      <c r="A23" s="127"/>
      <c r="B23" s="27" t="s">
        <v>27</v>
      </c>
      <c r="C23" s="47">
        <v>1583</v>
      </c>
    </row>
    <row r="24" spans="1:3" s="12" customFormat="1" ht="12.9" customHeight="1" x14ac:dyDescent="0.4">
      <c r="A24" s="127"/>
      <c r="B24" s="26" t="s">
        <v>28</v>
      </c>
      <c r="C24" s="45">
        <v>586</v>
      </c>
    </row>
    <row r="25" spans="1:3" s="12" customFormat="1" ht="12.9" customHeight="1" x14ac:dyDescent="0.4">
      <c r="A25" s="127"/>
      <c r="B25" s="27" t="s">
        <v>29</v>
      </c>
      <c r="C25" s="47">
        <v>678</v>
      </c>
    </row>
    <row r="26" spans="1:3" s="12" customFormat="1" ht="12.9" customHeight="1" x14ac:dyDescent="0.4">
      <c r="A26" s="127"/>
      <c r="B26" s="26" t="s">
        <v>30</v>
      </c>
      <c r="C26" s="45">
        <v>3444.4</v>
      </c>
    </row>
    <row r="27" spans="1:3" s="12" customFormat="1" ht="12.9" customHeight="1" x14ac:dyDescent="0.4">
      <c r="A27" s="127"/>
      <c r="B27" s="27" t="s">
        <v>31</v>
      </c>
      <c r="C27" s="47">
        <v>264.5</v>
      </c>
    </row>
    <row r="28" spans="1:3" s="12" customFormat="1" ht="12.9" customHeight="1" x14ac:dyDescent="0.4">
      <c r="A28" s="127"/>
      <c r="B28" s="26" t="s">
        <v>32</v>
      </c>
      <c r="C28" s="45">
        <v>849</v>
      </c>
    </row>
    <row r="29" spans="1:3" s="12" customFormat="1" ht="12.9" customHeight="1" x14ac:dyDescent="0.4">
      <c r="A29" s="128"/>
      <c r="B29" s="28" t="s">
        <v>33</v>
      </c>
      <c r="C29" s="50">
        <v>698.5</v>
      </c>
    </row>
    <row r="30" spans="1:3" s="12" customFormat="1" ht="12.9" customHeight="1" x14ac:dyDescent="0.4">
      <c r="A30" s="126" t="s">
        <v>34</v>
      </c>
      <c r="B30" s="29" t="s">
        <v>34</v>
      </c>
      <c r="C30" s="51">
        <v>15171.3</v>
      </c>
    </row>
    <row r="31" spans="1:3" s="12" customFormat="1" ht="12.9" customHeight="1" x14ac:dyDescent="0.4">
      <c r="A31" s="127"/>
      <c r="B31" s="27" t="s">
        <v>35</v>
      </c>
      <c r="C31" s="47">
        <v>2136</v>
      </c>
    </row>
    <row r="32" spans="1:3" s="12" customFormat="1" ht="12.9" customHeight="1" x14ac:dyDescent="0.4">
      <c r="A32" s="127"/>
      <c r="B32" s="26" t="s">
        <v>36</v>
      </c>
      <c r="C32" s="45">
        <v>86</v>
      </c>
    </row>
    <row r="33" spans="1:4" s="12" customFormat="1" ht="12.9" customHeight="1" x14ac:dyDescent="0.4">
      <c r="A33" s="128"/>
      <c r="B33" s="28" t="s">
        <v>37</v>
      </c>
      <c r="C33" s="50">
        <v>623</v>
      </c>
    </row>
    <row r="34" spans="1:4" s="12" customFormat="1" ht="12.9" customHeight="1" x14ac:dyDescent="0.4">
      <c r="A34" s="126" t="s">
        <v>38</v>
      </c>
      <c r="B34" s="29" t="s">
        <v>39</v>
      </c>
      <c r="C34" s="51">
        <v>16545.899999999994</v>
      </c>
    </row>
    <row r="35" spans="1:4" s="12" customFormat="1" ht="12.9" customHeight="1" x14ac:dyDescent="0.4">
      <c r="A35" s="127"/>
      <c r="B35" s="27" t="s">
        <v>40</v>
      </c>
      <c r="C35" s="47">
        <v>4889.3999999999996</v>
      </c>
    </row>
    <row r="36" spans="1:4" s="12" customFormat="1" ht="12.9" customHeight="1" x14ac:dyDescent="0.4">
      <c r="A36" s="127"/>
      <c r="B36" s="26" t="s">
        <v>41</v>
      </c>
      <c r="C36" s="45">
        <v>9391</v>
      </c>
    </row>
    <row r="37" spans="1:4" s="12" customFormat="1" ht="12.9" customHeight="1" x14ac:dyDescent="0.4">
      <c r="A37" s="127"/>
      <c r="B37" s="27" t="s">
        <v>42</v>
      </c>
      <c r="C37" s="47">
        <v>28010.099999999995</v>
      </c>
    </row>
    <row r="38" spans="1:4" s="12" customFormat="1" ht="12.9" customHeight="1" x14ac:dyDescent="0.4">
      <c r="A38" s="127"/>
      <c r="B38" s="26" t="s">
        <v>43</v>
      </c>
      <c r="C38" s="45">
        <v>14373.499999999998</v>
      </c>
    </row>
    <row r="39" spans="1:4" s="12" customFormat="1" ht="12.9" customHeight="1" x14ac:dyDescent="0.4">
      <c r="A39" s="127"/>
      <c r="B39" s="27" t="s">
        <v>44</v>
      </c>
      <c r="C39" s="47">
        <v>20212.699999999993</v>
      </c>
    </row>
    <row r="40" spans="1:4" s="12" customFormat="1" ht="12.9" customHeight="1" x14ac:dyDescent="0.4">
      <c r="A40" s="127"/>
      <c r="B40" s="26" t="s">
        <v>45</v>
      </c>
      <c r="C40" s="45">
        <v>38069.80000000001</v>
      </c>
    </row>
    <row r="41" spans="1:4" s="12" customFormat="1" ht="12.9" customHeight="1" x14ac:dyDescent="0.4">
      <c r="A41" s="127"/>
      <c r="B41" s="27" t="s">
        <v>46</v>
      </c>
      <c r="C41" s="47">
        <v>9865.9</v>
      </c>
    </row>
    <row r="42" spans="1:4" s="12" customFormat="1" ht="12.9" customHeight="1" x14ac:dyDescent="0.4">
      <c r="A42" s="127"/>
      <c r="B42" s="26" t="s">
        <v>47</v>
      </c>
      <c r="C42" s="45">
        <v>34017.999999999985</v>
      </c>
    </row>
    <row r="43" spans="1:4" s="12" customFormat="1" ht="12.9" customHeight="1" x14ac:dyDescent="0.4">
      <c r="A43" s="127"/>
      <c r="B43" s="27" t="s">
        <v>87</v>
      </c>
      <c r="C43" s="47">
        <v>15545.3</v>
      </c>
    </row>
    <row r="44" spans="1:4" s="12" customFormat="1" ht="12.9" customHeight="1" x14ac:dyDescent="0.4">
      <c r="A44" s="127"/>
      <c r="B44" s="26" t="s">
        <v>48</v>
      </c>
      <c r="C44" s="45">
        <v>19880.3</v>
      </c>
    </row>
    <row r="45" spans="1:4" s="12" customFormat="1" ht="12.9" customHeight="1" x14ac:dyDescent="0.4">
      <c r="A45" s="128"/>
      <c r="B45" s="28" t="s">
        <v>49</v>
      </c>
      <c r="C45" s="50">
        <v>6044.7000000000007</v>
      </c>
    </row>
    <row r="46" spans="1:4" s="13" customFormat="1" ht="12.9" customHeight="1" x14ac:dyDescent="0.4">
      <c r="A46" s="53" t="s">
        <v>50</v>
      </c>
      <c r="B46" s="24" t="s">
        <v>90</v>
      </c>
      <c r="C46" s="54">
        <v>600</v>
      </c>
      <c r="D46" s="12"/>
    </row>
    <row r="47" spans="1:4" s="12" customFormat="1" ht="14" x14ac:dyDescent="0.4">
      <c r="B47" s="33"/>
    </row>
    <row r="48" spans="1:4" s="13" customFormat="1" ht="17.149999999999999" customHeight="1" x14ac:dyDescent="0.25">
      <c r="A48" s="116" t="s">
        <v>51</v>
      </c>
      <c r="B48" s="117"/>
      <c r="C48" s="118"/>
    </row>
    <row r="49" spans="1:3" s="13" customFormat="1" ht="17.149999999999999" customHeight="1" x14ac:dyDescent="0.25">
      <c r="A49" s="32" t="s">
        <v>52</v>
      </c>
      <c r="B49" s="34"/>
      <c r="C49" s="23"/>
    </row>
    <row r="50" spans="1:3" s="13" customFormat="1" ht="21.75" customHeight="1" x14ac:dyDescent="0.25">
      <c r="A50" s="119" t="s">
        <v>53</v>
      </c>
      <c r="B50" s="120"/>
      <c r="C50" s="121"/>
    </row>
    <row r="51" spans="1:3" s="13" customFormat="1" ht="21.75" customHeight="1" x14ac:dyDescent="0.25">
      <c r="A51" s="119" t="s">
        <v>91</v>
      </c>
      <c r="B51" s="120"/>
      <c r="C51" s="121"/>
    </row>
    <row r="52" spans="1:3" s="13" customFormat="1" ht="21.75" customHeight="1" x14ac:dyDescent="0.25">
      <c r="A52" s="119" t="s">
        <v>89</v>
      </c>
      <c r="B52" s="120"/>
      <c r="C52" s="121"/>
    </row>
    <row r="53" spans="1:3" s="13" customFormat="1" ht="17.149999999999999" customHeight="1" x14ac:dyDescent="0.25">
      <c r="A53" s="30" t="s">
        <v>80</v>
      </c>
      <c r="B53" s="35"/>
      <c r="C53" s="31"/>
    </row>
    <row r="55" spans="1:3" ht="81" customHeight="1" x14ac:dyDescent="0.45">
      <c r="A55" s="115"/>
      <c r="B55" s="115"/>
      <c r="C55" s="115"/>
    </row>
    <row r="3045" spans="14:14" x14ac:dyDescent="0.45">
      <c r="N3045" s="20"/>
    </row>
    <row r="3053" spans="14:14" x14ac:dyDescent="0.45">
      <c r="N3053" s="20"/>
    </row>
    <row r="3125" spans="10:10" x14ac:dyDescent="0.45">
      <c r="J3125" s="20"/>
    </row>
    <row r="3265" spans="14:14" x14ac:dyDescent="0.45">
      <c r="N3265" s="20"/>
    </row>
    <row r="3273" spans="14:14" x14ac:dyDescent="0.45">
      <c r="N3273" s="20"/>
    </row>
    <row r="3740" spans="14:14" x14ac:dyDescent="0.45">
      <c r="N3740" s="20"/>
    </row>
    <row r="3748" spans="14:14" x14ac:dyDescent="0.45">
      <c r="N3748" s="20"/>
    </row>
    <row r="3777" spans="10:10" x14ac:dyDescent="0.45">
      <c r="J3777" s="20"/>
    </row>
    <row r="3950" spans="14:14" x14ac:dyDescent="0.45">
      <c r="N3950" s="20"/>
    </row>
    <row r="3958" spans="14:14" x14ac:dyDescent="0.45">
      <c r="N3958" s="20"/>
    </row>
    <row r="4331" spans="14:14" x14ac:dyDescent="0.45">
      <c r="N4331" s="20"/>
    </row>
    <row r="4332" spans="14:14" x14ac:dyDescent="0.45">
      <c r="N4332" s="20"/>
    </row>
    <row r="4349" spans="13:13" x14ac:dyDescent="0.45">
      <c r="M4349" s="20"/>
    </row>
    <row r="4425" spans="8:10" x14ac:dyDescent="0.45">
      <c r="H4425" s="20"/>
    </row>
    <row r="4432" spans="8:10" x14ac:dyDescent="0.45">
      <c r="J4432" s="20"/>
    </row>
    <row r="7910" spans="8:8" x14ac:dyDescent="0.45">
      <c r="H7910" s="20"/>
    </row>
  </sheetData>
  <mergeCells count="12">
    <mergeCell ref="A1:C2"/>
    <mergeCell ref="A55:C55"/>
    <mergeCell ref="A48:C48"/>
    <mergeCell ref="A50:C50"/>
    <mergeCell ref="A3:C4"/>
    <mergeCell ref="A7:C7"/>
    <mergeCell ref="A11:A29"/>
    <mergeCell ref="A30:A33"/>
    <mergeCell ref="A34:A45"/>
    <mergeCell ref="A51:C51"/>
    <mergeCell ref="A52:C52"/>
    <mergeCell ref="A5:C5"/>
  </mergeCells>
  <phoneticPr fontId="4" type="noConversion"/>
  <hyperlinks>
    <hyperlink ref="A6" location="Índice!A1" display="Índice" xr:uid="{00000000-0004-0000-0200-000000000000}"/>
  </hyperlinks>
  <printOptions horizontalCentered="1" verticalCentered="1"/>
  <pageMargins left="0.75000000000000011" right="0.75000000000000011" top="1" bottom="1" header="0.5" footer="0.5"/>
  <pageSetup scale="84" orientation="portrait" horizontalDpi="4294967292" verticalDpi="4294967292"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B7925"/>
  <sheetViews>
    <sheetView showGridLines="0" tabSelected="1" topLeftCell="I4" zoomScale="70" zoomScaleNormal="70" workbookViewId="0">
      <selection activeCell="A3" sqref="A3:O4"/>
    </sheetView>
  </sheetViews>
  <sheetFormatPr baseColWidth="10" defaultColWidth="11.453125" defaultRowHeight="16" x14ac:dyDescent="0.45"/>
  <cols>
    <col min="1" max="1" width="24.453125" style="17" customWidth="1"/>
    <col min="2" max="2" width="25.81640625" style="17" customWidth="1"/>
    <col min="3" max="7" width="12" style="17" customWidth="1"/>
    <col min="8" max="8" width="11.90625" style="17" customWidth="1"/>
    <col min="9" max="9" width="11.453125" style="17" customWidth="1"/>
    <col min="10" max="16384" width="11.453125" style="17"/>
  </cols>
  <sheetData>
    <row r="1" spans="1:28" s="12" customFormat="1" ht="60" customHeight="1" x14ac:dyDescent="0.4">
      <c r="A1" s="115"/>
      <c r="B1" s="115"/>
      <c r="C1" s="115"/>
      <c r="D1" s="115"/>
      <c r="E1" s="115"/>
      <c r="F1" s="115"/>
      <c r="G1" s="115"/>
      <c r="H1" s="115"/>
    </row>
    <row r="2" spans="1:28" s="12" customFormat="1" ht="15" customHeight="1" x14ac:dyDescent="0.4">
      <c r="A2" s="115"/>
      <c r="B2" s="115"/>
      <c r="C2" s="115"/>
      <c r="D2" s="115"/>
      <c r="E2" s="115"/>
      <c r="F2" s="115"/>
      <c r="G2" s="115"/>
      <c r="H2" s="115"/>
    </row>
    <row r="3" spans="1:28" s="12" customFormat="1" ht="14.15" customHeight="1" x14ac:dyDescent="0.4">
      <c r="A3" s="122" t="s">
        <v>3</v>
      </c>
      <c r="B3" s="122"/>
      <c r="C3" s="122"/>
      <c r="D3" s="122"/>
      <c r="E3" s="122"/>
      <c r="F3" s="122"/>
      <c r="G3" s="122"/>
      <c r="H3" s="122"/>
      <c r="I3" s="122"/>
      <c r="J3" s="122"/>
      <c r="K3" s="122"/>
      <c r="L3" s="122"/>
      <c r="M3" s="122"/>
      <c r="N3" s="122"/>
      <c r="O3" s="122"/>
      <c r="S3" s="132"/>
      <c r="T3" s="132"/>
      <c r="U3" s="132"/>
      <c r="V3" s="132"/>
      <c r="W3" s="132"/>
      <c r="X3" s="132"/>
      <c r="Y3" s="132"/>
      <c r="Z3" s="132"/>
      <c r="AA3" s="132"/>
      <c r="AB3" s="132"/>
    </row>
    <row r="4" spans="1:28" s="12" customFormat="1" ht="17.149999999999999" customHeight="1" x14ac:dyDescent="0.4">
      <c r="A4" s="122"/>
      <c r="B4" s="122"/>
      <c r="C4" s="122"/>
      <c r="D4" s="122"/>
      <c r="E4" s="122"/>
      <c r="F4" s="122"/>
      <c r="G4" s="122"/>
      <c r="H4" s="122"/>
      <c r="I4" s="122"/>
      <c r="J4" s="122"/>
      <c r="K4" s="122"/>
      <c r="L4" s="122"/>
      <c r="M4" s="122"/>
      <c r="N4" s="122"/>
      <c r="O4" s="122"/>
      <c r="S4" s="132"/>
      <c r="T4" s="132"/>
      <c r="U4" s="132"/>
      <c r="V4" s="132"/>
      <c r="W4" s="132"/>
      <c r="X4" s="132"/>
      <c r="Y4" s="132"/>
      <c r="Z4" s="132"/>
      <c r="AA4" s="132"/>
      <c r="AB4" s="132"/>
    </row>
    <row r="5" spans="1:28" s="12" customFormat="1" ht="36" customHeight="1" x14ac:dyDescent="0.4">
      <c r="A5" s="137" t="s">
        <v>82</v>
      </c>
      <c r="B5" s="138"/>
      <c r="C5" s="138"/>
      <c r="D5" s="138"/>
      <c r="E5" s="138"/>
      <c r="F5" s="138"/>
      <c r="G5" s="138"/>
      <c r="H5" s="138"/>
      <c r="I5" s="138"/>
      <c r="J5" s="138"/>
      <c r="K5" s="138"/>
      <c r="L5" s="138"/>
      <c r="M5" s="138"/>
      <c r="N5" s="138"/>
      <c r="O5" s="139"/>
    </row>
    <row r="6" spans="1:28" s="13" customFormat="1" ht="20.149999999999999" customHeight="1" x14ac:dyDescent="0.25">
      <c r="A6" s="55" t="s">
        <v>8</v>
      </c>
    </row>
    <row r="7" spans="1:28" s="12" customFormat="1" ht="26.25" customHeight="1" x14ac:dyDescent="0.4">
      <c r="A7" s="133" t="s">
        <v>54</v>
      </c>
      <c r="B7" s="134"/>
      <c r="C7" s="124"/>
      <c r="D7" s="124"/>
      <c r="E7" s="124"/>
      <c r="F7" s="124"/>
      <c r="G7" s="124"/>
      <c r="H7" s="124"/>
      <c r="I7" s="124"/>
      <c r="J7" s="124"/>
      <c r="K7" s="124"/>
      <c r="L7" s="124"/>
      <c r="M7" s="124"/>
      <c r="N7" s="124"/>
      <c r="O7" s="125"/>
    </row>
    <row r="8" spans="1:28" s="12" customFormat="1" ht="18" customHeight="1" x14ac:dyDescent="0.4">
      <c r="A8" s="151"/>
      <c r="B8" s="152"/>
      <c r="C8" s="135" t="s">
        <v>55</v>
      </c>
      <c r="D8" s="135"/>
      <c r="E8" s="135"/>
      <c r="F8" s="135"/>
      <c r="G8" s="135"/>
      <c r="H8" s="135"/>
      <c r="I8" s="135"/>
      <c r="J8" s="135"/>
      <c r="K8" s="135"/>
      <c r="L8" s="135"/>
      <c r="M8" s="135"/>
      <c r="N8" s="135"/>
      <c r="O8" s="136"/>
    </row>
    <row r="9" spans="1:28" s="12" customFormat="1" ht="17.25" customHeight="1" x14ac:dyDescent="0.4">
      <c r="A9" s="19" t="s">
        <v>10</v>
      </c>
      <c r="B9" s="19" t="s">
        <v>11</v>
      </c>
      <c r="C9" s="21">
        <v>2013</v>
      </c>
      <c r="D9" s="21">
        <v>2014</v>
      </c>
      <c r="E9" s="21">
        <v>2015</v>
      </c>
      <c r="F9" s="21">
        <v>2016</v>
      </c>
      <c r="G9" s="21">
        <v>2017</v>
      </c>
      <c r="H9" s="21">
        <v>2018</v>
      </c>
      <c r="I9" s="21">
        <v>2019</v>
      </c>
      <c r="J9" s="21">
        <v>2020</v>
      </c>
      <c r="K9" s="21">
        <v>2021</v>
      </c>
      <c r="L9" s="21">
        <v>2022</v>
      </c>
      <c r="M9" s="21">
        <v>2023</v>
      </c>
      <c r="N9" s="21">
        <v>2024</v>
      </c>
      <c r="O9" s="22">
        <v>2025</v>
      </c>
    </row>
    <row r="10" spans="1:28" s="12" customFormat="1" ht="17.25" customHeight="1" x14ac:dyDescent="0.4">
      <c r="A10" s="147" t="s">
        <v>56</v>
      </c>
      <c r="B10" s="148"/>
      <c r="C10" s="93">
        <v>167456.90000000002</v>
      </c>
      <c r="D10" s="93">
        <v>123135.11</v>
      </c>
      <c r="E10" s="93">
        <v>172348.45</v>
      </c>
      <c r="F10" s="93">
        <v>222552</v>
      </c>
      <c r="G10" s="93">
        <v>245395.94</v>
      </c>
      <c r="H10" s="93">
        <v>188662.8</v>
      </c>
      <c r="I10" s="93">
        <v>209690.38</v>
      </c>
      <c r="J10" s="93">
        <v>236091.99999999991</v>
      </c>
      <c r="K10" s="93">
        <v>246277.25</v>
      </c>
      <c r="L10" s="93">
        <v>240247.967</v>
      </c>
      <c r="M10" s="93">
        <v>273002.3</v>
      </c>
      <c r="N10" s="93">
        <v>302695.15000000002</v>
      </c>
      <c r="O10" s="94">
        <v>295260.49999999994</v>
      </c>
    </row>
    <row r="11" spans="1:28" s="12" customFormat="1" ht="14.15" customHeight="1" x14ac:dyDescent="0.4">
      <c r="A11" s="140" t="s">
        <v>14</v>
      </c>
      <c r="B11" s="89" t="s">
        <v>108</v>
      </c>
      <c r="C11" s="62">
        <v>1430</v>
      </c>
      <c r="D11" s="62">
        <v>145</v>
      </c>
      <c r="E11" s="62">
        <v>795</v>
      </c>
      <c r="F11" s="62">
        <v>1250</v>
      </c>
      <c r="G11" s="62">
        <v>1151</v>
      </c>
      <c r="H11" s="62">
        <v>658</v>
      </c>
      <c r="I11" s="62">
        <v>733</v>
      </c>
      <c r="J11" s="62">
        <v>919.6</v>
      </c>
      <c r="K11" s="62">
        <v>291</v>
      </c>
      <c r="L11" s="62">
        <v>447.7</v>
      </c>
      <c r="M11" s="62">
        <v>953</v>
      </c>
      <c r="N11" s="62">
        <v>772.5</v>
      </c>
      <c r="O11" s="63">
        <v>652.5</v>
      </c>
    </row>
    <row r="12" spans="1:28" s="12" customFormat="1" ht="14.15" customHeight="1" x14ac:dyDescent="0.4">
      <c r="A12" s="141"/>
      <c r="B12" s="61" t="s">
        <v>15</v>
      </c>
      <c r="C12" s="49">
        <v>1430</v>
      </c>
      <c r="D12" s="49">
        <v>145</v>
      </c>
      <c r="E12" s="49">
        <v>795</v>
      </c>
      <c r="F12" s="49">
        <v>1250</v>
      </c>
      <c r="G12" s="49">
        <v>1151</v>
      </c>
      <c r="H12" s="49">
        <v>658</v>
      </c>
      <c r="I12" s="49">
        <v>733</v>
      </c>
      <c r="J12" s="49">
        <v>919.6</v>
      </c>
      <c r="K12" s="49">
        <v>291</v>
      </c>
      <c r="L12" s="49">
        <v>447.7</v>
      </c>
      <c r="M12" s="49">
        <v>953</v>
      </c>
      <c r="N12" s="49">
        <v>772.5</v>
      </c>
      <c r="O12" s="50">
        <v>652.5</v>
      </c>
    </row>
    <row r="13" spans="1:28" s="12" customFormat="1" ht="14.15" customHeight="1" x14ac:dyDescent="0.4">
      <c r="A13" s="140" t="s">
        <v>16</v>
      </c>
      <c r="B13" s="95" t="s">
        <v>83</v>
      </c>
      <c r="C13" s="90">
        <v>61640.2</v>
      </c>
      <c r="D13" s="90">
        <v>31082.61</v>
      </c>
      <c r="E13" s="90">
        <v>47262.549999999996</v>
      </c>
      <c r="F13" s="90">
        <v>63311.5</v>
      </c>
      <c r="G13" s="90">
        <v>68051.94</v>
      </c>
      <c r="H13" s="90">
        <v>52062.8</v>
      </c>
      <c r="I13" s="90">
        <v>61184.78</v>
      </c>
      <c r="J13" s="90">
        <v>66769.900000000023</v>
      </c>
      <c r="K13" s="90">
        <v>57992.25</v>
      </c>
      <c r="L13" s="90">
        <v>66576.213000000003</v>
      </c>
      <c r="M13" s="90">
        <v>68184.5</v>
      </c>
      <c r="N13" s="90">
        <v>72416.03</v>
      </c>
      <c r="O13" s="96">
        <v>59145.100000000006</v>
      </c>
    </row>
    <row r="14" spans="1:28" s="12" customFormat="1" ht="14.15" customHeight="1" x14ac:dyDescent="0.4">
      <c r="A14" s="142"/>
      <c r="B14" s="59" t="s">
        <v>57</v>
      </c>
      <c r="C14" s="46">
        <v>10171</v>
      </c>
      <c r="D14" s="46">
        <v>1373.7</v>
      </c>
      <c r="E14" s="46">
        <v>5582.3</v>
      </c>
      <c r="F14" s="46">
        <v>7137</v>
      </c>
      <c r="G14" s="46">
        <v>7713</v>
      </c>
      <c r="H14" s="46">
        <v>6650</v>
      </c>
      <c r="I14" s="46">
        <v>8976.08</v>
      </c>
      <c r="J14" s="46">
        <v>9671.1</v>
      </c>
      <c r="K14" s="46">
        <v>7002.4</v>
      </c>
      <c r="L14" s="46">
        <v>9061.59</v>
      </c>
      <c r="M14" s="46">
        <v>9547.2999999999993</v>
      </c>
      <c r="N14" s="46">
        <v>11087</v>
      </c>
      <c r="O14" s="47">
        <v>9895.0999999999931</v>
      </c>
    </row>
    <row r="15" spans="1:28" s="12" customFormat="1" ht="14.15" customHeight="1" x14ac:dyDescent="0.4">
      <c r="A15" s="142"/>
      <c r="B15" s="58" t="s">
        <v>18</v>
      </c>
      <c r="C15" s="44">
        <v>620</v>
      </c>
      <c r="D15" s="44">
        <v>0</v>
      </c>
      <c r="E15" s="44">
        <v>398</v>
      </c>
      <c r="F15" s="44">
        <v>294</v>
      </c>
      <c r="G15" s="44">
        <v>660</v>
      </c>
      <c r="H15" s="44">
        <v>514</v>
      </c>
      <c r="I15" s="44">
        <v>452</v>
      </c>
      <c r="J15" s="44">
        <v>384</v>
      </c>
      <c r="K15" s="44">
        <v>678</v>
      </c>
      <c r="L15" s="44">
        <v>456.48</v>
      </c>
      <c r="M15" s="44">
        <v>482</v>
      </c>
      <c r="N15" s="44">
        <v>829</v>
      </c>
      <c r="O15" s="45">
        <v>738</v>
      </c>
    </row>
    <row r="16" spans="1:28" s="12" customFormat="1" ht="14.15" customHeight="1" x14ac:dyDescent="0.4">
      <c r="A16" s="142"/>
      <c r="B16" s="59" t="s">
        <v>19</v>
      </c>
      <c r="C16" s="46">
        <v>7572.1</v>
      </c>
      <c r="D16" s="46">
        <v>3089.5</v>
      </c>
      <c r="E16" s="46">
        <v>4078</v>
      </c>
      <c r="F16" s="46">
        <v>6936.7</v>
      </c>
      <c r="G16" s="46">
        <v>0</v>
      </c>
      <c r="H16" s="46">
        <v>5251</v>
      </c>
      <c r="I16" s="46">
        <v>7287.5</v>
      </c>
      <c r="J16" s="46">
        <v>7823.9000000000005</v>
      </c>
      <c r="K16" s="46">
        <v>6510.35</v>
      </c>
      <c r="L16" s="46">
        <v>7150.23</v>
      </c>
      <c r="M16" s="46">
        <v>7377.5</v>
      </c>
      <c r="N16" s="46">
        <v>7729</v>
      </c>
      <c r="O16" s="47">
        <v>6899.6</v>
      </c>
    </row>
    <row r="17" spans="1:15" s="12" customFormat="1" ht="14.15" customHeight="1" x14ac:dyDescent="0.4">
      <c r="A17" s="142"/>
      <c r="B17" s="58" t="s">
        <v>58</v>
      </c>
      <c r="C17" s="44">
        <v>2749.3</v>
      </c>
      <c r="D17" s="44">
        <v>291</v>
      </c>
      <c r="E17" s="44">
        <v>1951</v>
      </c>
      <c r="F17" s="44">
        <v>2087</v>
      </c>
      <c r="G17" s="44">
        <v>1431.5</v>
      </c>
      <c r="H17" s="44">
        <v>703.5</v>
      </c>
      <c r="I17" s="44">
        <v>1231.5</v>
      </c>
      <c r="J17" s="44">
        <v>1221.6999999999998</v>
      </c>
      <c r="K17" s="44">
        <v>583.75</v>
      </c>
      <c r="L17" s="44">
        <v>733.75</v>
      </c>
      <c r="M17" s="44">
        <v>1100.5</v>
      </c>
      <c r="N17" s="44">
        <v>1383.9</v>
      </c>
      <c r="O17" s="45">
        <v>1073.5999999999999</v>
      </c>
    </row>
    <row r="18" spans="1:15" s="12" customFormat="1" ht="14.15" customHeight="1" x14ac:dyDescent="0.4">
      <c r="A18" s="142"/>
      <c r="B18" s="59" t="s">
        <v>21</v>
      </c>
      <c r="C18" s="46">
        <v>2575</v>
      </c>
      <c r="D18" s="46">
        <v>897</v>
      </c>
      <c r="E18" s="46">
        <v>1970.5</v>
      </c>
      <c r="F18" s="46">
        <v>2859</v>
      </c>
      <c r="G18" s="46">
        <v>3840.5</v>
      </c>
      <c r="H18" s="46">
        <v>3324</v>
      </c>
      <c r="I18" s="46">
        <v>3793</v>
      </c>
      <c r="J18" s="46">
        <v>3243.9999999999995</v>
      </c>
      <c r="K18" s="46">
        <v>3479</v>
      </c>
      <c r="L18" s="46">
        <v>3319.48</v>
      </c>
      <c r="M18" s="46">
        <v>4034</v>
      </c>
      <c r="N18" s="46">
        <v>4334</v>
      </c>
      <c r="O18" s="47">
        <v>2094.5</v>
      </c>
    </row>
    <row r="19" spans="1:15" s="12" customFormat="1" ht="14.15" customHeight="1" x14ac:dyDescent="0.4">
      <c r="A19" s="142"/>
      <c r="B19" s="58" t="s">
        <v>88</v>
      </c>
      <c r="C19" s="44">
        <v>425.5</v>
      </c>
      <c r="D19" s="44">
        <v>363.5</v>
      </c>
      <c r="E19" s="44">
        <v>438.25</v>
      </c>
      <c r="F19" s="44">
        <v>719</v>
      </c>
      <c r="G19" s="44">
        <v>593.5</v>
      </c>
      <c r="H19" s="44">
        <v>471</v>
      </c>
      <c r="I19" s="44">
        <v>0</v>
      </c>
      <c r="J19" s="44">
        <v>363.09999999999997</v>
      </c>
      <c r="K19" s="44">
        <v>384.7</v>
      </c>
      <c r="L19" s="44">
        <v>210.35</v>
      </c>
      <c r="M19" s="44">
        <v>505.2</v>
      </c>
      <c r="N19" s="44">
        <v>468.5</v>
      </c>
      <c r="O19" s="45">
        <v>748</v>
      </c>
    </row>
    <row r="20" spans="1:15" s="12" customFormat="1" ht="14.15" customHeight="1" x14ac:dyDescent="0.4">
      <c r="A20" s="142"/>
      <c r="B20" s="59" t="s">
        <v>59</v>
      </c>
      <c r="C20" s="46">
        <v>8533.7999999999993</v>
      </c>
      <c r="D20" s="46">
        <v>8072.6399999999994</v>
      </c>
      <c r="E20" s="46">
        <v>8689.0499999999993</v>
      </c>
      <c r="F20" s="46">
        <v>9734.5</v>
      </c>
      <c r="G20" s="46">
        <v>10653.5</v>
      </c>
      <c r="H20" s="46">
        <v>9348.2999999999993</v>
      </c>
      <c r="I20" s="46">
        <v>10316.450000000001</v>
      </c>
      <c r="J20" s="46">
        <v>11042.400000000007</v>
      </c>
      <c r="K20" s="46">
        <v>11414.3</v>
      </c>
      <c r="L20" s="46">
        <v>12609.48</v>
      </c>
      <c r="M20" s="46">
        <v>12023.7</v>
      </c>
      <c r="N20" s="46">
        <v>12440</v>
      </c>
      <c r="O20" s="47">
        <v>11291.1</v>
      </c>
    </row>
    <row r="21" spans="1:15" s="12" customFormat="1" ht="14.15" customHeight="1" x14ac:dyDescent="0.4">
      <c r="A21" s="142"/>
      <c r="B21" s="58" t="s">
        <v>60</v>
      </c>
      <c r="C21" s="44">
        <v>2383</v>
      </c>
      <c r="D21" s="44">
        <v>2043.8000000000002</v>
      </c>
      <c r="E21" s="44">
        <v>3153.2</v>
      </c>
      <c r="F21" s="44">
        <v>3100.5</v>
      </c>
      <c r="G21" s="44">
        <v>3524.5</v>
      </c>
      <c r="H21" s="44">
        <v>2909</v>
      </c>
      <c r="I21" s="44">
        <v>3252.5</v>
      </c>
      <c r="J21" s="44">
        <v>4210.2999999999993</v>
      </c>
      <c r="K21" s="44">
        <v>3898.25</v>
      </c>
      <c r="L21" s="44">
        <v>4249.2700000000004</v>
      </c>
      <c r="M21" s="44">
        <v>3595.75</v>
      </c>
      <c r="N21" s="44">
        <v>3825</v>
      </c>
      <c r="O21" s="45">
        <v>2751.7000000000012</v>
      </c>
    </row>
    <row r="22" spans="1:15" s="12" customFormat="1" ht="14.15" customHeight="1" x14ac:dyDescent="0.4">
      <c r="A22" s="142"/>
      <c r="B22" s="59" t="s">
        <v>24</v>
      </c>
      <c r="C22" s="46">
        <v>0</v>
      </c>
      <c r="D22" s="46">
        <v>0</v>
      </c>
      <c r="E22" s="46">
        <v>142.1</v>
      </c>
      <c r="F22" s="46">
        <v>0</v>
      </c>
      <c r="G22" s="46">
        <v>119</v>
      </c>
      <c r="H22" s="46">
        <v>104</v>
      </c>
      <c r="I22" s="46">
        <v>258.5</v>
      </c>
      <c r="J22" s="46">
        <v>228.7</v>
      </c>
      <c r="K22" s="46">
        <v>213.75</v>
      </c>
      <c r="L22" s="46">
        <v>46.28</v>
      </c>
      <c r="M22" s="46">
        <v>56</v>
      </c>
      <c r="N22" s="46">
        <v>143.94999999999999</v>
      </c>
      <c r="O22" s="47">
        <v>140.5</v>
      </c>
    </row>
    <row r="23" spans="1:15" s="12" customFormat="1" ht="14.15" customHeight="1" x14ac:dyDescent="0.4">
      <c r="A23" s="142"/>
      <c r="B23" s="58" t="s">
        <v>92</v>
      </c>
      <c r="C23" s="44">
        <v>225</v>
      </c>
      <c r="D23" s="44">
        <v>888</v>
      </c>
      <c r="E23" s="44">
        <v>741</v>
      </c>
      <c r="F23" s="44">
        <v>0</v>
      </c>
      <c r="G23" s="44">
        <v>580</v>
      </c>
      <c r="H23" s="44">
        <v>395.5</v>
      </c>
      <c r="I23" s="44">
        <v>676</v>
      </c>
      <c r="J23" s="44">
        <v>588.29999999999995</v>
      </c>
      <c r="K23" s="44">
        <v>822.5</v>
      </c>
      <c r="L23" s="44">
        <v>632.27300000000002</v>
      </c>
      <c r="M23" s="44">
        <v>849.5</v>
      </c>
      <c r="N23" s="44">
        <v>810</v>
      </c>
      <c r="O23" s="45">
        <v>582</v>
      </c>
    </row>
    <row r="24" spans="1:15" s="12" customFormat="1" ht="14.15" customHeight="1" x14ac:dyDescent="0.4">
      <c r="A24" s="142"/>
      <c r="B24" s="59" t="s">
        <v>61</v>
      </c>
      <c r="C24" s="46">
        <v>0</v>
      </c>
      <c r="D24" s="46">
        <v>0</v>
      </c>
      <c r="E24" s="46">
        <v>0</v>
      </c>
      <c r="F24" s="46">
        <v>8499</v>
      </c>
      <c r="G24" s="46">
        <v>10482</v>
      </c>
      <c r="H24" s="46">
        <v>7547</v>
      </c>
      <c r="I24" s="46">
        <v>7253.6</v>
      </c>
      <c r="J24" s="46">
        <v>8757.5999999999985</v>
      </c>
      <c r="K24" s="46">
        <v>3912</v>
      </c>
      <c r="L24" s="46">
        <v>6121.8</v>
      </c>
      <c r="M24" s="46">
        <v>4366</v>
      </c>
      <c r="N24" s="46">
        <v>4903.7</v>
      </c>
      <c r="O24" s="47">
        <v>4746</v>
      </c>
    </row>
    <row r="25" spans="1:15" s="12" customFormat="1" ht="14.15" customHeight="1" x14ac:dyDescent="0.4">
      <c r="A25" s="142"/>
      <c r="B25" s="58" t="s">
        <v>62</v>
      </c>
      <c r="C25" s="44">
        <v>14742</v>
      </c>
      <c r="D25" s="44">
        <v>5654.4699999999993</v>
      </c>
      <c r="E25" s="44">
        <v>10385.9</v>
      </c>
      <c r="F25" s="44">
        <v>12773.3</v>
      </c>
      <c r="G25" s="44">
        <v>11840.84</v>
      </c>
      <c r="H25" s="44">
        <v>6947.5</v>
      </c>
      <c r="I25" s="44">
        <v>8582.5</v>
      </c>
      <c r="J25" s="44">
        <v>11051.000000000004</v>
      </c>
      <c r="K25" s="44">
        <v>8504</v>
      </c>
      <c r="L25" s="44">
        <v>9108.2199999999993</v>
      </c>
      <c r="M25" s="44">
        <v>11784.5</v>
      </c>
      <c r="N25" s="44">
        <v>11934</v>
      </c>
      <c r="O25" s="45">
        <v>10081.600000000004</v>
      </c>
    </row>
    <row r="26" spans="1:15" s="12" customFormat="1" ht="14.15" customHeight="1" x14ac:dyDescent="0.4">
      <c r="A26" s="142"/>
      <c r="B26" s="59" t="s">
        <v>63</v>
      </c>
      <c r="C26" s="46">
        <v>800</v>
      </c>
      <c r="D26" s="46">
        <v>996</v>
      </c>
      <c r="E26" s="46">
        <v>1070.5</v>
      </c>
      <c r="F26" s="46">
        <v>1247</v>
      </c>
      <c r="G26" s="46">
        <v>1948</v>
      </c>
      <c r="H26" s="46">
        <v>2162</v>
      </c>
      <c r="I26" s="46">
        <v>1890</v>
      </c>
      <c r="J26" s="46">
        <v>1779.9000000000003</v>
      </c>
      <c r="K26" s="46">
        <v>1999</v>
      </c>
      <c r="L26" s="46">
        <v>2858.08</v>
      </c>
      <c r="M26" s="46">
        <v>2044</v>
      </c>
      <c r="N26" s="46">
        <v>2150.58</v>
      </c>
      <c r="O26" s="47">
        <v>1583</v>
      </c>
    </row>
    <row r="27" spans="1:15" s="12" customFormat="1" ht="14.15" customHeight="1" x14ac:dyDescent="0.4">
      <c r="A27" s="142"/>
      <c r="B27" s="58" t="s">
        <v>64</v>
      </c>
      <c r="C27" s="44">
        <v>0</v>
      </c>
      <c r="D27" s="44">
        <v>232</v>
      </c>
      <c r="E27" s="44">
        <v>251</v>
      </c>
      <c r="F27" s="44">
        <v>498</v>
      </c>
      <c r="G27" s="44">
        <v>442</v>
      </c>
      <c r="H27" s="44">
        <v>759</v>
      </c>
      <c r="I27" s="44">
        <v>1117.5</v>
      </c>
      <c r="J27" s="44">
        <v>852.8</v>
      </c>
      <c r="K27" s="44">
        <v>1169</v>
      </c>
      <c r="L27" s="44">
        <v>1051.0999999999999</v>
      </c>
      <c r="M27" s="44">
        <v>1729</v>
      </c>
      <c r="N27" s="44">
        <v>1381</v>
      </c>
      <c r="O27" s="45">
        <v>586</v>
      </c>
    </row>
    <row r="28" spans="1:15" s="12" customFormat="1" ht="14.15" customHeight="1" x14ac:dyDescent="0.4">
      <c r="A28" s="142"/>
      <c r="B28" s="59" t="s">
        <v>29</v>
      </c>
      <c r="C28" s="46">
        <v>1580</v>
      </c>
      <c r="D28" s="46">
        <v>1011</v>
      </c>
      <c r="E28" s="46">
        <v>687</v>
      </c>
      <c r="F28" s="46">
        <v>1438</v>
      </c>
      <c r="G28" s="46">
        <v>1228.5</v>
      </c>
      <c r="H28" s="46">
        <v>1267</v>
      </c>
      <c r="I28" s="46">
        <v>1583</v>
      </c>
      <c r="J28" s="46">
        <v>1642.9</v>
      </c>
      <c r="K28" s="46">
        <v>918</v>
      </c>
      <c r="L28" s="46">
        <v>1299.25</v>
      </c>
      <c r="M28" s="46">
        <v>1309</v>
      </c>
      <c r="N28" s="46">
        <v>1605</v>
      </c>
      <c r="O28" s="47">
        <v>678</v>
      </c>
    </row>
    <row r="29" spans="1:15" s="12" customFormat="1" ht="14.15" customHeight="1" x14ac:dyDescent="0.4">
      <c r="A29" s="142"/>
      <c r="B29" s="58" t="s">
        <v>65</v>
      </c>
      <c r="C29" s="44">
        <v>1667</v>
      </c>
      <c r="D29" s="44">
        <v>521</v>
      </c>
      <c r="E29" s="44">
        <v>353</v>
      </c>
      <c r="F29" s="44">
        <v>1013</v>
      </c>
      <c r="G29" s="44">
        <v>2080.35</v>
      </c>
      <c r="H29" s="44">
        <v>1489</v>
      </c>
      <c r="I29" s="44">
        <v>1567.5</v>
      </c>
      <c r="J29" s="44">
        <v>1993.3</v>
      </c>
      <c r="K29" s="44">
        <v>2938</v>
      </c>
      <c r="L29" s="44">
        <v>4076.6</v>
      </c>
      <c r="M29" s="44">
        <v>3808.5</v>
      </c>
      <c r="N29" s="44">
        <v>3412</v>
      </c>
      <c r="O29" s="45">
        <v>3444.4</v>
      </c>
    </row>
    <row r="30" spans="1:15" s="12" customFormat="1" ht="14.15" customHeight="1" x14ac:dyDescent="0.4">
      <c r="A30" s="142"/>
      <c r="B30" s="59" t="s">
        <v>66</v>
      </c>
      <c r="C30" s="46">
        <v>243.5</v>
      </c>
      <c r="D30" s="46">
        <v>155.5</v>
      </c>
      <c r="E30" s="46">
        <v>339</v>
      </c>
      <c r="F30" s="46">
        <v>238.5</v>
      </c>
      <c r="G30" s="46">
        <v>193.5</v>
      </c>
      <c r="H30" s="46">
        <v>336.5</v>
      </c>
      <c r="I30" s="46">
        <v>243</v>
      </c>
      <c r="J30" s="46">
        <v>471.4</v>
      </c>
      <c r="K30" s="46">
        <v>1153</v>
      </c>
      <c r="L30" s="46">
        <v>862.43</v>
      </c>
      <c r="M30" s="46">
        <v>552.54999999999995</v>
      </c>
      <c r="N30" s="46">
        <v>844</v>
      </c>
      <c r="O30" s="47">
        <v>264.5</v>
      </c>
    </row>
    <row r="31" spans="1:15" s="12" customFormat="1" ht="14.15" customHeight="1" x14ac:dyDescent="0.4">
      <c r="A31" s="142"/>
      <c r="B31" s="58" t="s">
        <v>67</v>
      </c>
      <c r="C31" s="44">
        <v>826</v>
      </c>
      <c r="D31" s="44">
        <v>436</v>
      </c>
      <c r="E31" s="44">
        <v>583</v>
      </c>
      <c r="F31" s="44">
        <v>630.5</v>
      </c>
      <c r="G31" s="44">
        <v>2065.25</v>
      </c>
      <c r="H31" s="44">
        <v>367.5</v>
      </c>
      <c r="I31" s="44">
        <v>390.75</v>
      </c>
      <c r="J31" s="44">
        <v>357.70000000000005</v>
      </c>
      <c r="K31" s="44">
        <v>643.75</v>
      </c>
      <c r="L31" s="44">
        <v>428.51</v>
      </c>
      <c r="M31" s="44">
        <v>909.5</v>
      </c>
      <c r="N31" s="44">
        <v>927.4</v>
      </c>
      <c r="O31" s="45">
        <v>849</v>
      </c>
    </row>
    <row r="32" spans="1:15" s="12" customFormat="1" ht="14.15" customHeight="1" x14ac:dyDescent="0.4">
      <c r="A32" s="142"/>
      <c r="B32" s="59" t="s">
        <v>33</v>
      </c>
      <c r="C32" s="46">
        <v>2396</v>
      </c>
      <c r="D32" s="46">
        <v>2022.5</v>
      </c>
      <c r="E32" s="46">
        <v>1821.75</v>
      </c>
      <c r="F32" s="46">
        <v>3112</v>
      </c>
      <c r="G32" s="46">
        <v>1525</v>
      </c>
      <c r="H32" s="46">
        <v>1517</v>
      </c>
      <c r="I32" s="46">
        <v>1773.9</v>
      </c>
      <c r="J32" s="46">
        <v>1085.7999999999997</v>
      </c>
      <c r="K32" s="46">
        <v>1768.5</v>
      </c>
      <c r="L32" s="46">
        <v>2301.04</v>
      </c>
      <c r="M32" s="46">
        <v>2110</v>
      </c>
      <c r="N32" s="46">
        <v>2208</v>
      </c>
      <c r="O32" s="47">
        <v>698.5</v>
      </c>
    </row>
    <row r="33" spans="1:15" s="12" customFormat="1" ht="14.15" customHeight="1" x14ac:dyDescent="0.4">
      <c r="A33" s="143"/>
      <c r="B33" s="97" t="s">
        <v>68</v>
      </c>
      <c r="C33" s="44">
        <v>4131</v>
      </c>
      <c r="D33" s="44">
        <v>3035</v>
      </c>
      <c r="E33" s="44">
        <v>4628</v>
      </c>
      <c r="F33" s="44">
        <v>994.5</v>
      </c>
      <c r="G33" s="44">
        <v>7131</v>
      </c>
      <c r="H33" s="44">
        <v>0</v>
      </c>
      <c r="I33" s="44">
        <v>539.5</v>
      </c>
      <c r="J33" s="44">
        <v>0</v>
      </c>
      <c r="K33" s="44">
        <v>0</v>
      </c>
      <c r="L33" s="44">
        <v>0</v>
      </c>
      <c r="M33" s="44">
        <v>0</v>
      </c>
      <c r="N33" s="44">
        <v>0</v>
      </c>
      <c r="O33" s="45">
        <v>0</v>
      </c>
    </row>
    <row r="34" spans="1:15" s="12" customFormat="1" ht="14.15" customHeight="1" x14ac:dyDescent="0.4">
      <c r="A34" s="142" t="s">
        <v>34</v>
      </c>
      <c r="B34" s="95" t="s">
        <v>85</v>
      </c>
      <c r="C34" s="62">
        <v>8946</v>
      </c>
      <c r="D34" s="62">
        <v>8993.5</v>
      </c>
      <c r="E34" s="62">
        <v>9822.5</v>
      </c>
      <c r="F34" s="62">
        <v>16747.5</v>
      </c>
      <c r="G34" s="62">
        <v>13326</v>
      </c>
      <c r="H34" s="62">
        <v>5823.5</v>
      </c>
      <c r="I34" s="62">
        <v>7968</v>
      </c>
      <c r="J34" s="62">
        <v>9910.8999999999978</v>
      </c>
      <c r="K34" s="62">
        <v>11817</v>
      </c>
      <c r="L34" s="62">
        <v>12349.18</v>
      </c>
      <c r="M34" s="62">
        <v>15154</v>
      </c>
      <c r="N34" s="62">
        <v>17728.300000000003</v>
      </c>
      <c r="O34" s="63">
        <v>18016.3</v>
      </c>
    </row>
    <row r="35" spans="1:15" s="12" customFormat="1" ht="14.15" customHeight="1" x14ac:dyDescent="0.4">
      <c r="A35" s="142"/>
      <c r="B35" s="59" t="s">
        <v>34</v>
      </c>
      <c r="C35" s="46">
        <v>5250</v>
      </c>
      <c r="D35" s="46">
        <v>6376.5</v>
      </c>
      <c r="E35" s="46">
        <v>6788.5</v>
      </c>
      <c r="F35" s="46">
        <v>10776.5</v>
      </c>
      <c r="G35" s="46">
        <v>9537</v>
      </c>
      <c r="H35" s="46">
        <v>3598.5</v>
      </c>
      <c r="I35" s="46">
        <v>4705</v>
      </c>
      <c r="J35" s="46">
        <v>7351.0999999999985</v>
      </c>
      <c r="K35" s="46">
        <v>8265</v>
      </c>
      <c r="L35" s="46">
        <v>9230.67</v>
      </c>
      <c r="M35" s="46">
        <v>12522</v>
      </c>
      <c r="N35" s="46">
        <v>14158.6</v>
      </c>
      <c r="O35" s="47">
        <v>15171.3</v>
      </c>
    </row>
    <row r="36" spans="1:15" s="12" customFormat="1" ht="14.15" customHeight="1" x14ac:dyDescent="0.4">
      <c r="A36" s="142"/>
      <c r="B36" s="60" t="s">
        <v>35</v>
      </c>
      <c r="C36" s="44">
        <v>1790</v>
      </c>
      <c r="D36" s="44">
        <v>1504</v>
      </c>
      <c r="E36" s="44">
        <v>1065</v>
      </c>
      <c r="F36" s="44">
        <v>3085</v>
      </c>
      <c r="G36" s="44">
        <v>2045</v>
      </c>
      <c r="H36" s="44">
        <v>1152</v>
      </c>
      <c r="I36" s="44">
        <v>2422</v>
      </c>
      <c r="J36" s="44">
        <v>1295.9000000000001</v>
      </c>
      <c r="K36" s="44">
        <v>1778</v>
      </c>
      <c r="L36" s="44">
        <v>1469.11</v>
      </c>
      <c r="M36" s="44">
        <v>897</v>
      </c>
      <c r="N36" s="44">
        <v>1554.2</v>
      </c>
      <c r="O36" s="45">
        <v>2136</v>
      </c>
    </row>
    <row r="37" spans="1:15" s="12" customFormat="1" ht="14.15" customHeight="1" x14ac:dyDescent="0.4">
      <c r="A37" s="142"/>
      <c r="B37" s="59" t="s">
        <v>36</v>
      </c>
      <c r="C37" s="46">
        <v>357</v>
      </c>
      <c r="D37" s="46">
        <v>0</v>
      </c>
      <c r="E37" s="46">
        <v>0</v>
      </c>
      <c r="F37" s="46">
        <v>875</v>
      </c>
      <c r="G37" s="46">
        <v>260</v>
      </c>
      <c r="H37" s="46">
        <v>0</v>
      </c>
      <c r="I37" s="46">
        <v>308</v>
      </c>
      <c r="J37" s="46">
        <v>208.29999999999998</v>
      </c>
      <c r="K37" s="46">
        <v>95</v>
      </c>
      <c r="L37" s="46">
        <v>110.99</v>
      </c>
      <c r="M37" s="46">
        <v>355</v>
      </c>
      <c r="N37" s="46">
        <v>383.1</v>
      </c>
      <c r="O37" s="47">
        <v>86</v>
      </c>
    </row>
    <row r="38" spans="1:15" s="12" customFormat="1" ht="14.15" customHeight="1" x14ac:dyDescent="0.4">
      <c r="A38" s="142"/>
      <c r="B38" s="60" t="s">
        <v>37</v>
      </c>
      <c r="C38" s="44">
        <v>1549</v>
      </c>
      <c r="D38" s="44">
        <v>1113</v>
      </c>
      <c r="E38" s="44">
        <v>0</v>
      </c>
      <c r="F38" s="44">
        <v>2011</v>
      </c>
      <c r="G38" s="44">
        <v>1484</v>
      </c>
      <c r="H38" s="44">
        <v>0</v>
      </c>
      <c r="I38" s="44">
        <v>533</v>
      </c>
      <c r="J38" s="44">
        <v>1055.5999999999999</v>
      </c>
      <c r="K38" s="44">
        <v>1679</v>
      </c>
      <c r="L38" s="44">
        <v>1538.41</v>
      </c>
      <c r="M38" s="44">
        <v>1380</v>
      </c>
      <c r="N38" s="44">
        <v>1632.4</v>
      </c>
      <c r="O38" s="45">
        <v>623</v>
      </c>
    </row>
    <row r="39" spans="1:15" s="12" customFormat="1" ht="14.15" customHeight="1" x14ac:dyDescent="0.4">
      <c r="A39" s="141"/>
      <c r="B39" s="61" t="s">
        <v>95</v>
      </c>
      <c r="C39" s="49">
        <v>0</v>
      </c>
      <c r="D39" s="49">
        <v>0</v>
      </c>
      <c r="E39" s="49">
        <v>1969</v>
      </c>
      <c r="F39" s="49">
        <v>0</v>
      </c>
      <c r="G39" s="49">
        <v>0</v>
      </c>
      <c r="H39" s="49">
        <v>1073</v>
      </c>
      <c r="I39" s="49">
        <v>0</v>
      </c>
      <c r="J39" s="49">
        <v>0</v>
      </c>
      <c r="K39" s="49">
        <v>0</v>
      </c>
      <c r="L39" s="49">
        <v>0</v>
      </c>
      <c r="M39" s="49">
        <v>0</v>
      </c>
      <c r="N39" s="49">
        <v>0</v>
      </c>
      <c r="O39" s="50">
        <v>0</v>
      </c>
    </row>
    <row r="40" spans="1:15" s="12" customFormat="1" ht="14.15" customHeight="1" x14ac:dyDescent="0.4">
      <c r="A40" s="144" t="s">
        <v>38</v>
      </c>
      <c r="B40" s="89" t="s">
        <v>84</v>
      </c>
      <c r="C40" s="62">
        <v>93878.7</v>
      </c>
      <c r="D40" s="62">
        <v>81326</v>
      </c>
      <c r="E40" s="62">
        <v>112857.4</v>
      </c>
      <c r="F40" s="62">
        <v>139097</v>
      </c>
      <c r="G40" s="62">
        <v>161882</v>
      </c>
      <c r="H40" s="62">
        <v>129561.5</v>
      </c>
      <c r="I40" s="62">
        <v>139396.6</v>
      </c>
      <c r="J40" s="62">
        <v>158112.80000000002</v>
      </c>
      <c r="K40" s="62">
        <v>175579.5</v>
      </c>
      <c r="L40" s="62">
        <v>160626.28400000001</v>
      </c>
      <c r="M40" s="62">
        <v>187789.3</v>
      </c>
      <c r="N40" s="62">
        <v>210261.50000000003</v>
      </c>
      <c r="O40" s="63">
        <v>216846.59999999998</v>
      </c>
    </row>
    <row r="41" spans="1:15" s="12" customFormat="1" ht="14.15" customHeight="1" x14ac:dyDescent="0.4">
      <c r="A41" s="145"/>
      <c r="B41" s="59" t="s">
        <v>39</v>
      </c>
      <c r="C41" s="46">
        <v>12489.5</v>
      </c>
      <c r="D41" s="46">
        <v>6672</v>
      </c>
      <c r="E41" s="46">
        <v>6073.4</v>
      </c>
      <c r="F41" s="46">
        <v>9114</v>
      </c>
      <c r="G41" s="46">
        <v>12869.4</v>
      </c>
      <c r="H41" s="46">
        <v>10682</v>
      </c>
      <c r="I41" s="46">
        <v>10360.5</v>
      </c>
      <c r="J41" s="46">
        <v>12257.199999999997</v>
      </c>
      <c r="K41" s="46">
        <v>10679</v>
      </c>
      <c r="L41" s="46">
        <v>13666.52</v>
      </c>
      <c r="M41" s="46">
        <v>15356.7</v>
      </c>
      <c r="N41" s="46">
        <v>15763.7</v>
      </c>
      <c r="O41" s="47">
        <v>16545.899999999994</v>
      </c>
    </row>
    <row r="42" spans="1:15" s="12" customFormat="1" ht="14.15" customHeight="1" x14ac:dyDescent="0.4">
      <c r="A42" s="145"/>
      <c r="B42" s="58" t="s">
        <v>40</v>
      </c>
      <c r="C42" s="44">
        <v>6358.6</v>
      </c>
      <c r="D42" s="44">
        <v>3296.5</v>
      </c>
      <c r="E42" s="44">
        <v>3566</v>
      </c>
      <c r="F42" s="44">
        <v>6068.5</v>
      </c>
      <c r="G42" s="44">
        <v>7291</v>
      </c>
      <c r="H42" s="44">
        <v>3883</v>
      </c>
      <c r="I42" s="44">
        <v>5618</v>
      </c>
      <c r="J42" s="44">
        <v>3484.8000000000006</v>
      </c>
      <c r="K42" s="44">
        <v>4180.5</v>
      </c>
      <c r="L42" s="44">
        <v>3663.91</v>
      </c>
      <c r="M42" s="44">
        <v>4157</v>
      </c>
      <c r="N42" s="44">
        <v>4530.5</v>
      </c>
      <c r="O42" s="45">
        <v>4889.3999999999996</v>
      </c>
    </row>
    <row r="43" spans="1:15" s="12" customFormat="1" ht="14.15" customHeight="1" x14ac:dyDescent="0.4">
      <c r="A43" s="145"/>
      <c r="B43" s="59" t="s">
        <v>41</v>
      </c>
      <c r="C43" s="46">
        <v>0</v>
      </c>
      <c r="D43" s="46">
        <v>0</v>
      </c>
      <c r="E43" s="46">
        <v>1366</v>
      </c>
      <c r="F43" s="46">
        <v>1422</v>
      </c>
      <c r="G43" s="46">
        <v>3279</v>
      </c>
      <c r="H43" s="46">
        <v>1253</v>
      </c>
      <c r="I43" s="46">
        <v>1420</v>
      </c>
      <c r="J43" s="46">
        <v>2891.7</v>
      </c>
      <c r="K43" s="46">
        <v>3700</v>
      </c>
      <c r="L43" s="46">
        <v>3138.35</v>
      </c>
      <c r="M43" s="46">
        <v>6088</v>
      </c>
      <c r="N43" s="46">
        <v>7480.6</v>
      </c>
      <c r="O43" s="47">
        <v>9391</v>
      </c>
    </row>
    <row r="44" spans="1:15" s="12" customFormat="1" ht="14.15" customHeight="1" x14ac:dyDescent="0.4">
      <c r="A44" s="145"/>
      <c r="B44" s="58" t="s">
        <v>42</v>
      </c>
      <c r="C44" s="44">
        <v>8855</v>
      </c>
      <c r="D44" s="44">
        <v>7338.5</v>
      </c>
      <c r="E44" s="44">
        <v>12313</v>
      </c>
      <c r="F44" s="44">
        <v>17609</v>
      </c>
      <c r="G44" s="44">
        <v>26841.599999999999</v>
      </c>
      <c r="H44" s="44">
        <v>19895.5</v>
      </c>
      <c r="I44" s="44">
        <v>22707</v>
      </c>
      <c r="J44" s="44">
        <v>24244.700000000008</v>
      </c>
      <c r="K44" s="44">
        <v>30199</v>
      </c>
      <c r="L44" s="44">
        <v>23865.18</v>
      </c>
      <c r="M44" s="44">
        <v>25404</v>
      </c>
      <c r="N44" s="44">
        <v>25139.8</v>
      </c>
      <c r="O44" s="45">
        <v>28010.099999999995</v>
      </c>
    </row>
    <row r="45" spans="1:15" s="12" customFormat="1" ht="14.15" customHeight="1" x14ac:dyDescent="0.4">
      <c r="A45" s="145"/>
      <c r="B45" s="59" t="s">
        <v>43</v>
      </c>
      <c r="C45" s="46">
        <v>18515</v>
      </c>
      <c r="D45" s="46">
        <v>12524</v>
      </c>
      <c r="E45" s="46">
        <v>11044</v>
      </c>
      <c r="F45" s="46">
        <v>7940</v>
      </c>
      <c r="G45" s="46">
        <v>8234</v>
      </c>
      <c r="H45" s="46">
        <v>9742</v>
      </c>
      <c r="I45" s="46">
        <v>11171</v>
      </c>
      <c r="J45" s="46">
        <v>14057.299999999997</v>
      </c>
      <c r="K45" s="46">
        <v>15675</v>
      </c>
      <c r="L45" s="46">
        <v>16875.939999999999</v>
      </c>
      <c r="M45" s="46">
        <v>16233.9</v>
      </c>
      <c r="N45" s="46">
        <v>18069.5</v>
      </c>
      <c r="O45" s="47">
        <v>14373.499999999998</v>
      </c>
    </row>
    <row r="46" spans="1:15" s="12" customFormat="1" ht="14.15" customHeight="1" x14ac:dyDescent="0.4">
      <c r="A46" s="145"/>
      <c r="B46" s="58" t="s">
        <v>69</v>
      </c>
      <c r="C46" s="44">
        <v>0</v>
      </c>
      <c r="D46" s="44">
        <v>1645</v>
      </c>
      <c r="E46" s="44">
        <v>4380</v>
      </c>
      <c r="F46" s="44">
        <v>3615.5</v>
      </c>
      <c r="G46" s="44">
        <v>4103.5</v>
      </c>
      <c r="H46" s="44">
        <v>5344</v>
      </c>
      <c r="I46" s="44">
        <v>7029</v>
      </c>
      <c r="J46" s="44">
        <v>6434.2999999999993</v>
      </c>
      <c r="K46" s="44">
        <v>8118</v>
      </c>
      <c r="L46" s="44">
        <v>8161.11</v>
      </c>
      <c r="M46" s="44">
        <v>13748.7</v>
      </c>
      <c r="N46" s="44">
        <v>15630.8</v>
      </c>
      <c r="O46" s="45">
        <v>20212.699999999993</v>
      </c>
    </row>
    <row r="47" spans="1:15" s="12" customFormat="1" ht="14.15" customHeight="1" x14ac:dyDescent="0.4">
      <c r="A47" s="145"/>
      <c r="B47" s="59" t="s">
        <v>45</v>
      </c>
      <c r="C47" s="46">
        <v>5466.6</v>
      </c>
      <c r="D47" s="46">
        <v>10530</v>
      </c>
      <c r="E47" s="46">
        <v>18061</v>
      </c>
      <c r="F47" s="46">
        <v>26867.5</v>
      </c>
      <c r="G47" s="46">
        <v>27777</v>
      </c>
      <c r="H47" s="46">
        <v>22861</v>
      </c>
      <c r="I47" s="46">
        <v>29522.5</v>
      </c>
      <c r="J47" s="46">
        <v>35984.10000000002</v>
      </c>
      <c r="K47" s="46">
        <v>37418</v>
      </c>
      <c r="L47" s="46">
        <v>30920.383999999998</v>
      </c>
      <c r="M47" s="46">
        <v>35960</v>
      </c>
      <c r="N47" s="46">
        <v>40356.6</v>
      </c>
      <c r="O47" s="47">
        <v>38069.80000000001</v>
      </c>
    </row>
    <row r="48" spans="1:15" s="12" customFormat="1" ht="14.15" customHeight="1" x14ac:dyDescent="0.4">
      <c r="A48" s="145"/>
      <c r="B48" s="58" t="s">
        <v>46</v>
      </c>
      <c r="C48" s="44">
        <v>3919</v>
      </c>
      <c r="D48" s="44">
        <v>699</v>
      </c>
      <c r="E48" s="44">
        <v>3645</v>
      </c>
      <c r="F48" s="44">
        <v>4214</v>
      </c>
      <c r="G48" s="44">
        <v>6820.5</v>
      </c>
      <c r="H48" s="44">
        <v>5694</v>
      </c>
      <c r="I48" s="44">
        <v>6381</v>
      </c>
      <c r="J48" s="44">
        <v>8746.4</v>
      </c>
      <c r="K48" s="44">
        <v>10501</v>
      </c>
      <c r="L48" s="44">
        <v>8214.75</v>
      </c>
      <c r="M48" s="44">
        <v>8858</v>
      </c>
      <c r="N48" s="44">
        <v>9673.7000000000007</v>
      </c>
      <c r="O48" s="45">
        <v>9865.9</v>
      </c>
    </row>
    <row r="49" spans="1:16" s="12" customFormat="1" ht="14.15" customHeight="1" x14ac:dyDescent="0.4">
      <c r="A49" s="145"/>
      <c r="B49" s="59" t="s">
        <v>70</v>
      </c>
      <c r="C49" s="46">
        <v>10502</v>
      </c>
      <c r="D49" s="46">
        <v>15668.5</v>
      </c>
      <c r="E49" s="46">
        <v>20428</v>
      </c>
      <c r="F49" s="46">
        <v>25145.5</v>
      </c>
      <c r="G49" s="46">
        <v>25177.5</v>
      </c>
      <c r="H49" s="46">
        <v>21020.5</v>
      </c>
      <c r="I49" s="46">
        <v>16491.5</v>
      </c>
      <c r="J49" s="46">
        <v>21159.999999999996</v>
      </c>
      <c r="K49" s="46">
        <v>23995.5</v>
      </c>
      <c r="L49" s="46">
        <v>24401.79</v>
      </c>
      <c r="M49" s="46">
        <v>27424</v>
      </c>
      <c r="N49" s="46">
        <v>32828.5</v>
      </c>
      <c r="O49" s="47">
        <v>34017.999999999985</v>
      </c>
    </row>
    <row r="50" spans="1:16" s="12" customFormat="1" ht="14.15" customHeight="1" x14ac:dyDescent="0.4">
      <c r="A50" s="145"/>
      <c r="B50" s="58" t="s">
        <v>96</v>
      </c>
      <c r="C50" s="44">
        <v>10684</v>
      </c>
      <c r="D50" s="44">
        <v>6539</v>
      </c>
      <c r="E50" s="44">
        <v>8258</v>
      </c>
      <c r="F50" s="44">
        <v>9568</v>
      </c>
      <c r="G50" s="44">
        <v>9656</v>
      </c>
      <c r="H50" s="44">
        <v>8386.5</v>
      </c>
      <c r="I50" s="44">
        <v>11089.5</v>
      </c>
      <c r="J50" s="44">
        <v>10784.7</v>
      </c>
      <c r="K50" s="44">
        <v>10283.5</v>
      </c>
      <c r="L50" s="44">
        <v>9248.25</v>
      </c>
      <c r="M50" s="44">
        <v>12948</v>
      </c>
      <c r="N50" s="44">
        <v>15108.7</v>
      </c>
      <c r="O50" s="45">
        <v>15545.3</v>
      </c>
    </row>
    <row r="51" spans="1:16" s="12" customFormat="1" ht="14.15" customHeight="1" x14ac:dyDescent="0.4">
      <c r="A51" s="145"/>
      <c r="B51" s="59" t="s">
        <v>48</v>
      </c>
      <c r="C51" s="46">
        <v>9751</v>
      </c>
      <c r="D51" s="46">
        <v>12775</v>
      </c>
      <c r="E51" s="46">
        <v>20166</v>
      </c>
      <c r="F51" s="46">
        <v>23300</v>
      </c>
      <c r="G51" s="46">
        <v>26007</v>
      </c>
      <c r="H51" s="46">
        <v>17470.5</v>
      </c>
      <c r="I51" s="46">
        <v>13606</v>
      </c>
      <c r="J51" s="46">
        <v>13225.200000000008</v>
      </c>
      <c r="K51" s="46">
        <v>16323</v>
      </c>
      <c r="L51" s="46">
        <v>13961.71</v>
      </c>
      <c r="M51" s="46">
        <v>14888</v>
      </c>
      <c r="N51" s="46">
        <v>17974.900000000001</v>
      </c>
      <c r="O51" s="47">
        <v>19880.3</v>
      </c>
    </row>
    <row r="52" spans="1:16" s="12" customFormat="1" ht="14.15" customHeight="1" x14ac:dyDescent="0.4">
      <c r="A52" s="145"/>
      <c r="B52" s="58" t="s">
        <v>49</v>
      </c>
      <c r="C52" s="44">
        <v>5915</v>
      </c>
      <c r="D52" s="44">
        <v>2940.5</v>
      </c>
      <c r="E52" s="44">
        <v>3557</v>
      </c>
      <c r="F52" s="44">
        <v>4233</v>
      </c>
      <c r="G52" s="44">
        <v>3825.5</v>
      </c>
      <c r="H52" s="44">
        <v>3329.5</v>
      </c>
      <c r="I52" s="44">
        <v>4000.6</v>
      </c>
      <c r="J52" s="44">
        <v>4842.3999999999987</v>
      </c>
      <c r="K52" s="44">
        <v>4507</v>
      </c>
      <c r="L52" s="44">
        <v>4508.3900000000003</v>
      </c>
      <c r="M52" s="44">
        <v>6723</v>
      </c>
      <c r="N52" s="44">
        <v>7704.2</v>
      </c>
      <c r="O52" s="45">
        <v>6044.7000000000007</v>
      </c>
    </row>
    <row r="53" spans="1:16" s="12" customFormat="1" ht="14.15" customHeight="1" x14ac:dyDescent="0.4">
      <c r="A53" s="146"/>
      <c r="B53" s="59" t="s">
        <v>97</v>
      </c>
      <c r="C53" s="46">
        <v>1423</v>
      </c>
      <c r="D53" s="46">
        <v>698</v>
      </c>
      <c r="E53" s="46">
        <v>0</v>
      </c>
      <c r="F53" s="46">
        <v>0</v>
      </c>
      <c r="G53" s="46">
        <v>0</v>
      </c>
      <c r="H53" s="46">
        <v>0</v>
      </c>
      <c r="I53" s="46">
        <v>0</v>
      </c>
      <c r="J53" s="46">
        <v>0</v>
      </c>
      <c r="K53" s="46">
        <v>0</v>
      </c>
      <c r="L53" s="46">
        <v>0</v>
      </c>
      <c r="M53" s="46">
        <v>0</v>
      </c>
      <c r="N53" s="46">
        <v>0</v>
      </c>
      <c r="O53" s="47">
        <v>0</v>
      </c>
    </row>
    <row r="54" spans="1:16" s="12" customFormat="1" ht="14.15" customHeight="1" x14ac:dyDescent="0.4">
      <c r="A54" s="153" t="s">
        <v>98</v>
      </c>
      <c r="B54" s="89" t="s">
        <v>86</v>
      </c>
      <c r="C54" s="62">
        <v>1562</v>
      </c>
      <c r="D54" s="62">
        <v>1588</v>
      </c>
      <c r="E54" s="62">
        <v>1611</v>
      </c>
      <c r="F54" s="62">
        <v>2146</v>
      </c>
      <c r="G54" s="62">
        <v>985</v>
      </c>
      <c r="H54" s="62">
        <v>557</v>
      </c>
      <c r="I54" s="62">
        <v>408</v>
      </c>
      <c r="J54" s="62">
        <v>378.79999999999995</v>
      </c>
      <c r="K54" s="62">
        <v>597.5</v>
      </c>
      <c r="L54" s="62">
        <v>248.59</v>
      </c>
      <c r="M54" s="62">
        <v>921.5</v>
      </c>
      <c r="N54" s="62">
        <v>1516.82</v>
      </c>
      <c r="O54" s="63">
        <v>600</v>
      </c>
    </row>
    <row r="55" spans="1:16" s="12" customFormat="1" ht="14.15" customHeight="1" x14ac:dyDescent="0.4">
      <c r="A55" s="154"/>
      <c r="B55" s="61" t="s">
        <v>99</v>
      </c>
      <c r="C55" s="49">
        <v>1562</v>
      </c>
      <c r="D55" s="49">
        <v>1588</v>
      </c>
      <c r="E55" s="49">
        <v>1611</v>
      </c>
      <c r="F55" s="49">
        <v>2146</v>
      </c>
      <c r="G55" s="49">
        <v>985</v>
      </c>
      <c r="H55" s="49">
        <v>557</v>
      </c>
      <c r="I55" s="49">
        <v>408</v>
      </c>
      <c r="J55" s="49">
        <v>378.79999999999995</v>
      </c>
      <c r="K55" s="49">
        <v>597.5</v>
      </c>
      <c r="L55" s="49">
        <v>248.59</v>
      </c>
      <c r="M55" s="49">
        <v>921.5</v>
      </c>
      <c r="N55" s="49">
        <v>1516.82</v>
      </c>
      <c r="O55" s="50">
        <v>600</v>
      </c>
    </row>
    <row r="56" spans="1:16" s="12" customFormat="1" ht="14" x14ac:dyDescent="0.4"/>
    <row r="57" spans="1:16" s="12" customFormat="1" ht="17.25" customHeight="1" x14ac:dyDescent="0.4">
      <c r="A57" s="37" t="s">
        <v>71</v>
      </c>
      <c r="B57" s="38"/>
      <c r="C57" s="38"/>
      <c r="D57" s="38"/>
      <c r="E57" s="38"/>
      <c r="F57" s="38"/>
      <c r="G57" s="38"/>
      <c r="H57" s="38"/>
      <c r="I57" s="38"/>
      <c r="J57" s="38"/>
      <c r="K57" s="38"/>
      <c r="L57" s="38"/>
      <c r="M57" s="38"/>
      <c r="N57" s="38"/>
      <c r="O57" s="56"/>
    </row>
    <row r="58" spans="1:16" s="13" customFormat="1" ht="17.149999999999999" customHeight="1" x14ac:dyDescent="0.25">
      <c r="A58" s="149" t="s">
        <v>72</v>
      </c>
      <c r="B58" s="150"/>
      <c r="C58" s="150"/>
      <c r="D58" s="150"/>
      <c r="E58" s="150"/>
      <c r="F58" s="150"/>
      <c r="G58" s="150"/>
      <c r="H58" s="150"/>
      <c r="I58" s="39"/>
      <c r="J58" s="39"/>
      <c r="K58" s="39"/>
      <c r="L58" s="39"/>
      <c r="M58" s="39"/>
      <c r="N58" s="39"/>
      <c r="O58" s="57"/>
    </row>
    <row r="59" spans="1:16" s="13" customFormat="1" ht="22.5" customHeight="1" x14ac:dyDescent="0.25">
      <c r="A59" s="119" t="s">
        <v>104</v>
      </c>
      <c r="B59" s="120"/>
      <c r="C59" s="120"/>
      <c r="D59" s="120"/>
      <c r="E59" s="120"/>
      <c r="F59" s="120"/>
      <c r="G59" s="120"/>
      <c r="H59" s="120"/>
      <c r="I59" s="120"/>
      <c r="J59" s="120"/>
      <c r="K59" s="42"/>
      <c r="L59" s="42"/>
      <c r="M59" s="42"/>
      <c r="N59" s="42"/>
      <c r="O59" s="57"/>
      <c r="P59" s="64"/>
    </row>
    <row r="60" spans="1:16" s="13" customFormat="1" ht="22.5" customHeight="1" x14ac:dyDescent="0.25">
      <c r="A60" s="119" t="s">
        <v>105</v>
      </c>
      <c r="B60" s="120"/>
      <c r="C60" s="120"/>
      <c r="D60" s="120"/>
      <c r="E60" s="120"/>
      <c r="F60" s="120"/>
      <c r="G60" s="120"/>
      <c r="H60" s="120"/>
      <c r="I60" s="91"/>
      <c r="J60" s="91"/>
      <c r="K60" s="42"/>
      <c r="L60" s="42"/>
      <c r="M60" s="42"/>
      <c r="N60" s="42"/>
      <c r="O60" s="57"/>
      <c r="P60" s="64"/>
    </row>
    <row r="61" spans="1:16" s="13" customFormat="1" ht="22.5" customHeight="1" x14ac:dyDescent="0.25">
      <c r="A61" s="119" t="s">
        <v>103</v>
      </c>
      <c r="B61" s="120"/>
      <c r="C61" s="120"/>
      <c r="D61" s="120"/>
      <c r="E61" s="120"/>
      <c r="F61" s="120"/>
      <c r="G61" s="120"/>
      <c r="H61" s="120"/>
      <c r="I61" s="42"/>
      <c r="J61" s="42"/>
      <c r="K61" s="42"/>
      <c r="L61" s="42"/>
      <c r="M61" s="42"/>
      <c r="N61" s="42"/>
      <c r="O61" s="57"/>
      <c r="P61" s="64"/>
    </row>
    <row r="62" spans="1:16" s="13" customFormat="1" ht="27" customHeight="1" x14ac:dyDescent="0.25">
      <c r="A62" s="119" t="s">
        <v>93</v>
      </c>
      <c r="B62" s="120"/>
      <c r="C62" s="120"/>
      <c r="D62" s="120"/>
      <c r="E62" s="120"/>
      <c r="F62" s="120"/>
      <c r="G62" s="120"/>
      <c r="H62" s="120"/>
      <c r="I62" s="120"/>
      <c r="J62" s="120"/>
      <c r="K62" s="120"/>
      <c r="L62" s="120"/>
      <c r="M62" s="120"/>
      <c r="N62" s="120"/>
      <c r="O62" s="57"/>
    </row>
    <row r="63" spans="1:16" s="13" customFormat="1" ht="22.5" customHeight="1" x14ac:dyDescent="0.25">
      <c r="A63" s="119" t="s">
        <v>94</v>
      </c>
      <c r="B63" s="120"/>
      <c r="C63" s="120"/>
      <c r="D63" s="120"/>
      <c r="E63" s="120"/>
      <c r="F63" s="120"/>
      <c r="G63" s="120"/>
      <c r="H63" s="120"/>
      <c r="I63" s="42"/>
      <c r="J63" s="42"/>
      <c r="K63" s="42"/>
      <c r="L63" s="42"/>
      <c r="M63" s="42"/>
      <c r="N63" s="42"/>
      <c r="O63" s="57"/>
    </row>
    <row r="64" spans="1:16" s="13" customFormat="1" ht="22.5" customHeight="1" x14ac:dyDescent="0.25">
      <c r="A64" s="119" t="s">
        <v>102</v>
      </c>
      <c r="B64" s="120"/>
      <c r="C64" s="120"/>
      <c r="D64" s="120"/>
      <c r="E64" s="120"/>
      <c r="F64" s="120"/>
      <c r="G64" s="120"/>
      <c r="H64" s="120"/>
      <c r="I64" s="42"/>
      <c r="J64" s="42"/>
      <c r="K64" s="42"/>
      <c r="L64" s="42"/>
      <c r="M64" s="42"/>
      <c r="N64" s="42"/>
      <c r="O64" s="57"/>
    </row>
    <row r="65" spans="1:16" s="13" customFormat="1" ht="22.5" customHeight="1" x14ac:dyDescent="0.25">
      <c r="A65" s="119" t="s">
        <v>106</v>
      </c>
      <c r="B65" s="120"/>
      <c r="C65" s="120"/>
      <c r="D65" s="120"/>
      <c r="E65" s="120"/>
      <c r="F65" s="120"/>
      <c r="G65" s="120"/>
      <c r="H65" s="120"/>
      <c r="I65" s="42"/>
      <c r="J65" s="42"/>
      <c r="K65" s="42"/>
      <c r="L65" s="42"/>
      <c r="M65" s="42"/>
      <c r="N65" s="42"/>
      <c r="O65" s="57"/>
    </row>
    <row r="66" spans="1:16" s="13" customFormat="1" ht="22.5" customHeight="1" x14ac:dyDescent="0.25">
      <c r="A66" s="119" t="s">
        <v>101</v>
      </c>
      <c r="B66" s="120"/>
      <c r="C66" s="120"/>
      <c r="D66" s="120"/>
      <c r="E66" s="120"/>
      <c r="F66" s="120"/>
      <c r="G66" s="120"/>
      <c r="H66" s="120"/>
      <c r="I66" s="42"/>
      <c r="J66" s="42"/>
      <c r="K66" s="42"/>
      <c r="L66" s="42"/>
      <c r="M66" s="42"/>
      <c r="N66" s="42"/>
      <c r="O66" s="57"/>
      <c r="P66" s="64"/>
    </row>
    <row r="67" spans="1:16" s="13" customFormat="1" ht="22.5" customHeight="1" x14ac:dyDescent="0.25">
      <c r="A67" s="119" t="s">
        <v>100</v>
      </c>
      <c r="B67" s="120"/>
      <c r="C67" s="120"/>
      <c r="D67" s="120"/>
      <c r="E67" s="120"/>
      <c r="F67" s="120"/>
      <c r="G67" s="120"/>
      <c r="H67" s="120"/>
      <c r="I67" s="120"/>
      <c r="J67" s="120"/>
      <c r="K67" s="120"/>
      <c r="L67" s="120"/>
      <c r="M67" s="120"/>
      <c r="N67" s="120"/>
      <c r="O67" s="57"/>
      <c r="P67" s="64"/>
    </row>
    <row r="68" spans="1:16" s="13" customFormat="1" ht="17.149999999999999" customHeight="1" x14ac:dyDescent="0.25">
      <c r="A68" s="40" t="s">
        <v>80</v>
      </c>
      <c r="B68" s="41"/>
      <c r="C68" s="41"/>
      <c r="D68" s="41"/>
      <c r="E68" s="41"/>
      <c r="F68" s="41"/>
      <c r="G68" s="41"/>
      <c r="H68" s="41"/>
      <c r="I68" s="42"/>
      <c r="J68" s="42"/>
      <c r="K68" s="42"/>
      <c r="L68" s="42"/>
      <c r="M68" s="42"/>
      <c r="N68" s="42"/>
      <c r="O68" s="57"/>
    </row>
    <row r="69" spans="1:16" s="12" customFormat="1" ht="3" customHeight="1" x14ac:dyDescent="0.4">
      <c r="A69" s="14"/>
      <c r="B69" s="15"/>
      <c r="C69" s="15"/>
      <c r="D69" s="15"/>
      <c r="E69" s="15"/>
      <c r="F69" s="15"/>
      <c r="G69" s="15"/>
      <c r="H69" s="15"/>
      <c r="I69" s="15"/>
      <c r="J69" s="15"/>
      <c r="K69" s="15"/>
      <c r="L69" s="15"/>
      <c r="M69" s="15"/>
      <c r="N69" s="15"/>
      <c r="O69" s="16"/>
    </row>
    <row r="3060" spans="25:25" x14ac:dyDescent="0.45">
      <c r="Y3060" s="20"/>
    </row>
    <row r="3068" spans="25:25" x14ac:dyDescent="0.45">
      <c r="Y3068" s="20"/>
    </row>
    <row r="3140" spans="21:21" x14ac:dyDescent="0.45">
      <c r="U3140" s="20"/>
    </row>
    <row r="3280" spans="25:25" x14ac:dyDescent="0.45">
      <c r="Y3280" s="20"/>
    </row>
    <row r="3288" spans="25:25" x14ac:dyDescent="0.45">
      <c r="Y3288" s="20"/>
    </row>
    <row r="3755" spans="25:25" x14ac:dyDescent="0.45">
      <c r="Y3755" s="20"/>
    </row>
    <row r="3763" spans="25:25" x14ac:dyDescent="0.45">
      <c r="Y3763" s="20"/>
    </row>
    <row r="3792" spans="21:21" x14ac:dyDescent="0.45">
      <c r="U3792" s="20"/>
    </row>
    <row r="3965" spans="25:25" x14ac:dyDescent="0.45">
      <c r="Y3965" s="20"/>
    </row>
    <row r="3973" spans="25:25" x14ac:dyDescent="0.45">
      <c r="Y3973" s="20"/>
    </row>
    <row r="4346" spans="25:25" x14ac:dyDescent="0.45">
      <c r="Y4346" s="20"/>
    </row>
    <row r="4347" spans="25:25" x14ac:dyDescent="0.45">
      <c r="Y4347" s="20"/>
    </row>
    <row r="4364" spans="24:24" x14ac:dyDescent="0.45">
      <c r="X4364" s="20"/>
    </row>
    <row r="4440" spans="19:21" x14ac:dyDescent="0.45">
      <c r="S4440" s="20"/>
    </row>
    <row r="4447" spans="19:21" x14ac:dyDescent="0.45">
      <c r="U4447" s="20"/>
    </row>
    <row r="7925" spans="19:19" x14ac:dyDescent="0.45">
      <c r="S7925" s="20"/>
    </row>
  </sheetData>
  <mergeCells count="23">
    <mergeCell ref="A54:A55"/>
    <mergeCell ref="A60:H60"/>
    <mergeCell ref="A67:N67"/>
    <mergeCell ref="A62:N62"/>
    <mergeCell ref="A11:A12"/>
    <mergeCell ref="A1:H2"/>
    <mergeCell ref="A13:A33"/>
    <mergeCell ref="A40:A53"/>
    <mergeCell ref="A34:A39"/>
    <mergeCell ref="A10:B10"/>
    <mergeCell ref="A66:H66"/>
    <mergeCell ref="A58:H58"/>
    <mergeCell ref="A8:B8"/>
    <mergeCell ref="A65:H65"/>
    <mergeCell ref="A59:J59"/>
    <mergeCell ref="A61:H61"/>
    <mergeCell ref="A63:H63"/>
    <mergeCell ref="A64:H64"/>
    <mergeCell ref="S3:AB4"/>
    <mergeCell ref="A7:O7"/>
    <mergeCell ref="C8:O8"/>
    <mergeCell ref="A5:O5"/>
    <mergeCell ref="A3:O4"/>
  </mergeCells>
  <hyperlinks>
    <hyperlink ref="A6" location="Índice!A1" display="Índice" xr:uid="{00000000-0004-0000-0300-000000000000}"/>
  </hyperlinks>
  <printOptions horizontalCentered="1" verticalCentered="1"/>
  <pageMargins left="0.75000000000000011" right="0.75000000000000011" top="1" bottom="1" header="0.5" footer="0.5"/>
  <pageSetup scale="84" orientation="portrait" horizontalDpi="4294967292" verticalDpi="4294967292"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N8"/>
  <sheetViews>
    <sheetView zoomScale="70" zoomScaleNormal="70" workbookViewId="0">
      <selection activeCell="I57" sqref="I57"/>
    </sheetView>
  </sheetViews>
  <sheetFormatPr baseColWidth="10" defaultColWidth="11.453125" defaultRowHeight="12.5" x14ac:dyDescent="0.25"/>
  <cols>
    <col min="3" max="4" width="13.6328125" bestFit="1" customWidth="1"/>
    <col min="5" max="14" width="14.6328125" bestFit="1" customWidth="1"/>
  </cols>
  <sheetData>
    <row r="2" spans="2:14" s="65" customFormat="1" ht="13" x14ac:dyDescent="0.25">
      <c r="B2" s="67" t="s">
        <v>10</v>
      </c>
      <c r="C2" s="69">
        <v>2013</v>
      </c>
      <c r="D2" s="69">
        <v>2014</v>
      </c>
      <c r="E2" s="69">
        <v>2015</v>
      </c>
      <c r="F2" s="69">
        <v>2016</v>
      </c>
      <c r="G2" s="69">
        <v>2017</v>
      </c>
      <c r="H2" s="69">
        <v>2018</v>
      </c>
      <c r="I2" s="69">
        <v>2019</v>
      </c>
      <c r="J2" s="69">
        <v>2020</v>
      </c>
      <c r="K2" s="69">
        <v>2021</v>
      </c>
      <c r="L2" s="69">
        <v>2022</v>
      </c>
      <c r="M2" s="69">
        <v>2023</v>
      </c>
      <c r="N2" s="69">
        <v>2024</v>
      </c>
    </row>
    <row r="3" spans="2:14" s="65" customFormat="1" ht="13.25" x14ac:dyDescent="0.25">
      <c r="B3" s="67" t="s">
        <v>38</v>
      </c>
      <c r="C3" s="66">
        <v>93878.7</v>
      </c>
      <c r="D3" s="66">
        <v>81326</v>
      </c>
      <c r="E3" s="66">
        <v>112857.4</v>
      </c>
      <c r="F3" s="66">
        <v>139097</v>
      </c>
      <c r="G3" s="66">
        <v>161882</v>
      </c>
      <c r="H3" s="66">
        <v>129561.5</v>
      </c>
      <c r="I3" s="66">
        <v>139396.6</v>
      </c>
      <c r="J3" s="66">
        <v>158112.80000000002</v>
      </c>
      <c r="K3" s="66">
        <v>175579.5</v>
      </c>
      <c r="L3" s="66">
        <v>160626.28400000001</v>
      </c>
      <c r="M3" s="66">
        <v>187789.3</v>
      </c>
      <c r="N3" s="66">
        <v>210261.50000000003</v>
      </c>
    </row>
    <row r="4" spans="2:14" s="65" customFormat="1" ht="13.25" x14ac:dyDescent="0.25">
      <c r="B4" s="67" t="s">
        <v>16</v>
      </c>
      <c r="C4" s="66">
        <v>61640.2</v>
      </c>
      <c r="D4" s="66">
        <v>31082.61</v>
      </c>
      <c r="E4" s="66">
        <v>47262.549999999996</v>
      </c>
      <c r="F4" s="66">
        <v>63311.5</v>
      </c>
      <c r="G4" s="66">
        <v>68051.94</v>
      </c>
      <c r="H4" s="66">
        <v>52062.8</v>
      </c>
      <c r="I4" s="66">
        <v>61184.78</v>
      </c>
      <c r="J4" s="66">
        <v>66769.900000000023</v>
      </c>
      <c r="K4" s="66">
        <v>57992.25</v>
      </c>
      <c r="L4" s="66">
        <v>66576.213000000003</v>
      </c>
      <c r="M4" s="66">
        <v>68184.5</v>
      </c>
      <c r="N4" s="66">
        <v>72416.03</v>
      </c>
    </row>
    <row r="5" spans="2:14" s="65" customFormat="1" ht="13.25" x14ac:dyDescent="0.25">
      <c r="B5" s="67" t="s">
        <v>34</v>
      </c>
      <c r="C5" s="66">
        <v>8946</v>
      </c>
      <c r="D5" s="66">
        <v>8993.5</v>
      </c>
      <c r="E5" s="66">
        <v>9822.5</v>
      </c>
      <c r="F5" s="66">
        <v>16747.5</v>
      </c>
      <c r="G5" s="66">
        <v>13326</v>
      </c>
      <c r="H5" s="66">
        <v>5823.5</v>
      </c>
      <c r="I5" s="66">
        <v>7968</v>
      </c>
      <c r="J5" s="66">
        <v>9910.8999999999978</v>
      </c>
      <c r="K5" s="66">
        <v>11817</v>
      </c>
      <c r="L5" s="66">
        <v>12349.18</v>
      </c>
      <c r="M5" s="66">
        <v>15154</v>
      </c>
      <c r="N5" s="66">
        <v>17728.300000000003</v>
      </c>
    </row>
    <row r="6" spans="2:14" s="65" customFormat="1" ht="13.25" x14ac:dyDescent="0.25">
      <c r="B6" s="71" t="s">
        <v>73</v>
      </c>
      <c r="C6" s="66">
        <v>1562</v>
      </c>
      <c r="D6" s="66">
        <v>1588</v>
      </c>
      <c r="E6" s="66">
        <v>1611</v>
      </c>
      <c r="F6" s="66">
        <v>2146</v>
      </c>
      <c r="G6" s="66">
        <v>985</v>
      </c>
      <c r="H6" s="66">
        <v>557</v>
      </c>
      <c r="I6" s="66">
        <v>408</v>
      </c>
      <c r="J6" s="66">
        <v>378.79999999999995</v>
      </c>
      <c r="K6" s="66">
        <v>597.5</v>
      </c>
      <c r="L6" s="66">
        <v>248.59</v>
      </c>
      <c r="M6" s="66">
        <v>921.5</v>
      </c>
      <c r="N6" s="66">
        <v>1517</v>
      </c>
    </row>
    <row r="7" spans="2:14" s="65" customFormat="1" ht="13.25" x14ac:dyDescent="0.25">
      <c r="B7" s="67" t="s">
        <v>14</v>
      </c>
      <c r="C7" s="66">
        <v>1430</v>
      </c>
      <c r="D7" s="66">
        <v>145</v>
      </c>
      <c r="E7" s="66">
        <v>795</v>
      </c>
      <c r="F7" s="66">
        <v>1250</v>
      </c>
      <c r="G7" s="66">
        <v>1151</v>
      </c>
      <c r="H7" s="66">
        <v>658</v>
      </c>
      <c r="I7" s="66">
        <v>733</v>
      </c>
      <c r="J7" s="66">
        <v>919.6</v>
      </c>
      <c r="K7" s="66">
        <v>291</v>
      </c>
      <c r="L7" s="66">
        <v>447.7</v>
      </c>
      <c r="M7" s="66">
        <v>953</v>
      </c>
      <c r="N7" s="66">
        <v>772.5</v>
      </c>
    </row>
    <row r="8" spans="2:14" ht="13.25" x14ac:dyDescent="0.25">
      <c r="B8" s="68"/>
    </row>
  </sheetData>
  <sortState xmlns:xlrd2="http://schemas.microsoft.com/office/spreadsheetml/2017/richdata2" ref="B3:N7">
    <sortCondition descending="1" ref="N3:N7"/>
  </sortState>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8190eb6-8e6e-4223-a66e-2e079989e3d0">
      <Terms xmlns="http://schemas.microsoft.com/office/infopath/2007/PartnerControls"/>
    </lcf76f155ced4ddcb4097134ff3c332f>
    <TaxCatchAll xmlns="b841f3fa-9ef8-4e95-9162-d8f0c2a8a625"/>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071B0C79EC65C64C8028616C896BAA13" ma:contentTypeVersion="14" ma:contentTypeDescription="Crear nuevo documento." ma:contentTypeScope="" ma:versionID="1458ad81a7fb3e4201ff36ac86e49c60">
  <xsd:schema xmlns:xsd="http://www.w3.org/2001/XMLSchema" xmlns:xs="http://www.w3.org/2001/XMLSchema" xmlns:p="http://schemas.microsoft.com/office/2006/metadata/properties" xmlns:ns2="48190eb6-8e6e-4223-a66e-2e079989e3d0" xmlns:ns3="b841f3fa-9ef8-4e95-9162-d8f0c2a8a625" targetNamespace="http://schemas.microsoft.com/office/2006/metadata/properties" ma:root="true" ma:fieldsID="c0050fcd8df046115f37ea3eb87ef6d0" ns2:_="" ns3:_="">
    <xsd:import namespace="48190eb6-8e6e-4223-a66e-2e079989e3d0"/>
    <xsd:import namespace="b841f3fa-9ef8-4e95-9162-d8f0c2a8a62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190eb6-8e6e-4223-a66e-2e079989e3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ea9b580d-3441-472b-b633-05114d4a3dc4" ma:termSetId="09814cd3-568e-fe90-9814-8d621ff8fb84" ma:anchorId="fba54fb3-c3e1-fe81-a776-ca4b69148c4d" ma:open="true" ma:isKeyword="false">
      <xsd:complexType>
        <xsd:sequence>
          <xsd:element ref="pc:Terms" minOccurs="0" maxOccurs="1"/>
        </xsd:sequence>
      </xsd:complex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841f3fa-9ef8-4e95-9162-d8f0c2a8a625"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TaxCatchAll" ma:index="18" nillable="true" ma:displayName="Taxonomy Catch All Column" ma:hidden="true" ma:list="{854f2426-c973-4890-a512-a6fbe72ad6ef}" ma:internalName="TaxCatchAll" ma:showField="CatchAllData" ma:web="b841f3fa-9ef8-4e95-9162-d8f0c2a8a62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101FAC0B-640A-4D08-BB46-9547384A7D71}">
  <ds:schemaRefs>
    <ds:schemaRef ds:uri="http://schemas.microsoft.com/sharepoint/v3/contenttype/forms"/>
  </ds:schemaRefs>
</ds:datastoreItem>
</file>

<file path=customXml/itemProps2.xml><?xml version="1.0" encoding="utf-8"?>
<ds:datastoreItem xmlns:ds="http://schemas.openxmlformats.org/officeDocument/2006/customXml" ds:itemID="{3DCC501E-23D6-4FBF-A933-53A9C3BE9A6F}">
  <ds:schemaRefs>
    <ds:schemaRef ds:uri="http://schemas.microsoft.com/office/2006/metadata/properties"/>
    <ds:schemaRef ds:uri="http://schemas.microsoft.com/office/infopath/2007/PartnerControls"/>
    <ds:schemaRef ds:uri="48190eb6-8e6e-4223-a66e-2e079989e3d0"/>
    <ds:schemaRef ds:uri="b841f3fa-9ef8-4e95-9162-d8f0c2a8a625"/>
  </ds:schemaRefs>
</ds:datastoreItem>
</file>

<file path=customXml/itemProps3.xml><?xml version="1.0" encoding="utf-8"?>
<ds:datastoreItem xmlns:ds="http://schemas.openxmlformats.org/officeDocument/2006/customXml" ds:itemID="{EB6D5C45-B72E-4298-91FC-AE1135DF35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190eb6-8e6e-4223-a66e-2e079989e3d0"/>
    <ds:schemaRef ds:uri="b841f3fa-9ef8-4e95-9162-d8f0c2a8a6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411EA38-3D42-41AA-88CB-7114AE7C726C}">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Índice</vt:lpstr>
      <vt:lpstr>Introducción</vt:lpstr>
      <vt:lpstr>Cuadro 1</vt:lpstr>
      <vt:lpstr>Cuadro 2</vt:lpstr>
      <vt:lpstr>Hoja1</vt:lpstr>
    </vt:vector>
  </TitlesOfParts>
  <Manager/>
  <Company>DANE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LMChaparroC</dc:creator>
  <cp:keywords/>
  <dc:description/>
  <cp:lastModifiedBy>Amanda Lucia Soto Agudelo</cp:lastModifiedBy>
  <cp:revision/>
  <dcterms:created xsi:type="dcterms:W3CDTF">2007-01-25T17:17:56Z</dcterms:created>
  <dcterms:modified xsi:type="dcterms:W3CDTF">2025-07-13T00:05:48Z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ies>
</file>