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hidePivotFieldList="1"/>
  <mc:AlternateContent xmlns:mc="http://schemas.openxmlformats.org/markup-compatibility/2006">
    <mc:Choice Requires="x15">
      <x15ac:absPath xmlns:x15ac="http://schemas.microsoft.com/office/spreadsheetml/2010/11/ac" url="https://danegovco-my.sharepoint.com/personal/mhsanchezf_dane_gov_co/Documents/Escritorio/bkp/Nueva carpeta (2)/DIMPE/Coordinación Servicios/ETUP/Productos/2024/I trim 2024/"/>
    </mc:Choice>
  </mc:AlternateContent>
  <xr:revisionPtr revIDLastSave="0" documentId="8_{1011DD89-4BD7-4369-BC63-4E1FA7F8C57A}" xr6:coauthVersionLast="47" xr6:coauthVersionMax="47" xr10:uidLastSave="{00000000-0000-0000-0000-000000000000}"/>
  <bookViews>
    <workbookView xWindow="-120" yWindow="-120" windowWidth="20730" windowHeight="11040" tabRatio="815" xr2:uid="{00000000-000D-0000-FFFF-FFFF00000000}"/>
  </bookViews>
  <sheets>
    <sheet name="Índice" sheetId="519" r:id="rId1"/>
    <sheet name="Anexo 1" sheetId="522" r:id="rId2"/>
    <sheet name="Anexo 2" sheetId="523" r:id="rId3"/>
    <sheet name="Anexo 3" sheetId="524" r:id="rId4"/>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E1F297D4-D0D2-4316-BDA2-6FD3B4E70425}" keepAlive="1" name="TRIMESTRAL ETUP" type="5" refreshedVersion="8" background="1">
    <dbPr connection="Provider=MSOLAP.8;Integrated Security=ClaimsToken;Persist Security Info=True;Initial Catalog=sobe_wowvirtualserver-d3a42f84-ee81-4ccc-bf75-e8e042572825;Data Source=pbiazure://api.powerbi.com;MDX Compatibility=1;Safety Options=2;MDX Missing Member Mode=Error;Identity Provider=https://login.microsoftonline.com/common, https://analysis.windows.net/powerbi/api, 929d0ec0-7a41-4b1e-bc7c-b754a28bddcc;Update Isolation Level=2" command="Model" commandType="1"/>
    <olapPr rowDrillCount="1000"/>
  </connection>
</connections>
</file>

<file path=xl/sharedStrings.xml><?xml version="1.0" encoding="utf-8"?>
<sst xmlns="http://schemas.openxmlformats.org/spreadsheetml/2006/main" count="810" uniqueCount="144">
  <si>
    <t>1.</t>
  </si>
  <si>
    <t>2.</t>
  </si>
  <si>
    <t>3.</t>
  </si>
  <si>
    <t>Movimiento del parque urbano automotor y pasajeros transportados, según áreas metropolitanas y ciudades</t>
  </si>
  <si>
    <t>Movimiento del transporte tradicional, según áreas metropolitanas, ciudades y nivel de servicio</t>
  </si>
  <si>
    <t>Movimiento de Sistemas Integrados de Transporte Masivo, Metro y Cable, según áreas metropolitanas, ciudades y nivel de servicio</t>
  </si>
  <si>
    <t>ENCUESTA DE TRANSPORTE URBANO DE PASAJEROS - ETUP</t>
  </si>
  <si>
    <t>Áreas Metropolitanas y Ciudades</t>
  </si>
  <si>
    <t>Promedio mensual de vehículos afiliados</t>
  </si>
  <si>
    <t>Promedio mensual  de vehículos en servicio</t>
  </si>
  <si>
    <t>Total pasajeros transportados (miles)</t>
  </si>
  <si>
    <t>Variación anual</t>
  </si>
  <si>
    <t>Total general</t>
  </si>
  <si>
    <r>
      <t>Área Metropolitana de Barranquilla</t>
    </r>
    <r>
      <rPr>
        <vertAlign val="superscript"/>
        <sz val="9"/>
        <rFont val="Segoe UI"/>
        <family val="2"/>
      </rPr>
      <t>1</t>
    </r>
  </si>
  <si>
    <r>
      <t>Área Metropolitana de Bogotá</t>
    </r>
    <r>
      <rPr>
        <vertAlign val="superscript"/>
        <sz val="9"/>
        <rFont val="Segoe UI"/>
        <family val="2"/>
      </rPr>
      <t>2</t>
    </r>
  </si>
  <si>
    <r>
      <t>Área Metropolitana de Bucaramanga</t>
    </r>
    <r>
      <rPr>
        <vertAlign val="superscript"/>
        <sz val="9"/>
        <rFont val="Segoe UI"/>
        <family val="2"/>
      </rPr>
      <t>3</t>
    </r>
  </si>
  <si>
    <r>
      <t>Área Metropolitana de Cali</t>
    </r>
    <r>
      <rPr>
        <vertAlign val="superscript"/>
        <sz val="9"/>
        <rFont val="Segoe UI"/>
        <family val="2"/>
      </rPr>
      <t>4</t>
    </r>
  </si>
  <si>
    <r>
      <t>Área Metropolitana de Cúcuta</t>
    </r>
    <r>
      <rPr>
        <vertAlign val="superscript"/>
        <sz val="9"/>
        <rFont val="Segoe UI"/>
        <family val="2"/>
      </rPr>
      <t>5</t>
    </r>
  </si>
  <si>
    <r>
      <t>Área Metropolitana de Manizales</t>
    </r>
    <r>
      <rPr>
        <vertAlign val="superscript"/>
        <sz val="9"/>
        <rFont val="Segoe UI"/>
        <family val="2"/>
      </rPr>
      <t>6</t>
    </r>
  </si>
  <si>
    <t>Armenia</t>
  </si>
  <si>
    <t>Cartagena</t>
  </si>
  <si>
    <t>Florencia</t>
  </si>
  <si>
    <t>Ibagué</t>
  </si>
  <si>
    <t>Montería</t>
  </si>
  <si>
    <t>Neiva</t>
  </si>
  <si>
    <t>Pasto</t>
  </si>
  <si>
    <t>Popayán</t>
  </si>
  <si>
    <t>Quibdó</t>
  </si>
  <si>
    <t>Santa Marta</t>
  </si>
  <si>
    <t>Sincelejo**</t>
  </si>
  <si>
    <t>Sincelejo</t>
  </si>
  <si>
    <t>Tunja</t>
  </si>
  <si>
    <t>Valledupar</t>
  </si>
  <si>
    <t>Villavicencio</t>
  </si>
  <si>
    <t>** Para el dominio geográfico en el periodo de estudio no se presentó oferta del servicio.</t>
  </si>
  <si>
    <t>/ No puede calcularse variación por no registrarse valor en el periodo base.</t>
  </si>
  <si>
    <t xml:space="preserve">Volver </t>
  </si>
  <si>
    <r>
      <rPr>
        <b/>
        <sz val="8"/>
        <color indexed="8"/>
        <rFont val="Segoe UI"/>
        <family val="2"/>
      </rPr>
      <t xml:space="preserve">Fuente: </t>
    </r>
    <r>
      <rPr>
        <sz val="8"/>
        <color indexed="8"/>
        <rFont val="Segoe UI"/>
        <family val="2"/>
      </rPr>
      <t>DANE, ETUP</t>
    </r>
  </si>
  <si>
    <r>
      <rPr>
        <vertAlign val="superscript"/>
        <sz val="8"/>
        <color indexed="8"/>
        <rFont val="Segoe UI"/>
        <family val="2"/>
      </rPr>
      <t xml:space="preserve">1 </t>
    </r>
    <r>
      <rPr>
        <sz val="8"/>
        <color indexed="8"/>
        <rFont val="Segoe UI"/>
        <family val="2"/>
      </rPr>
      <t>Barranquilla, Malambo y Soledad.</t>
    </r>
  </si>
  <si>
    <r>
      <rPr>
        <vertAlign val="superscript"/>
        <sz val="8"/>
        <color indexed="8"/>
        <rFont val="Segoe UI"/>
        <family val="2"/>
      </rPr>
      <t>2</t>
    </r>
    <r>
      <rPr>
        <sz val="8"/>
        <color indexed="8"/>
        <rFont val="Segoe UI"/>
        <family val="2"/>
      </rPr>
      <t xml:space="preserve"> Bogotá y los municipios de Cundinamarca: Cajicá, Cota, Chía, Funza, Gachancipá, Madrid, Mosquera, Sibaté, Soacha, Tabio, Tenjo, Tocancipá y Zipaquirá.</t>
    </r>
  </si>
  <si>
    <r>
      <rPr>
        <vertAlign val="superscript"/>
        <sz val="8"/>
        <color indexed="8"/>
        <rFont val="Segoe UI"/>
        <family val="2"/>
      </rPr>
      <t>3</t>
    </r>
    <r>
      <rPr>
        <sz val="8"/>
        <color indexed="8"/>
        <rFont val="Segoe UI"/>
        <family val="2"/>
      </rPr>
      <t xml:space="preserve"> Bucaramanga, Floridablanca, Girón y Piedecuesta</t>
    </r>
  </si>
  <si>
    <r>
      <rPr>
        <vertAlign val="superscript"/>
        <sz val="8"/>
        <color indexed="8"/>
        <rFont val="Segoe UI"/>
        <family val="2"/>
      </rPr>
      <t xml:space="preserve">4 </t>
    </r>
    <r>
      <rPr>
        <sz val="8"/>
        <color indexed="8"/>
        <rFont val="Segoe UI"/>
        <family val="2"/>
      </rPr>
      <t xml:space="preserve">Cali, Jamundí, Palmira y Yumbo. </t>
    </r>
  </si>
  <si>
    <r>
      <rPr>
        <vertAlign val="superscript"/>
        <sz val="8"/>
        <color indexed="8"/>
        <rFont val="Segoe UI"/>
        <family val="2"/>
      </rPr>
      <t>5</t>
    </r>
    <r>
      <rPr>
        <sz val="8"/>
        <color indexed="8"/>
        <rFont val="Segoe UI"/>
        <family val="2"/>
      </rPr>
      <t xml:space="preserve"> Cúcuta, Los Patíos y Villa del Rosario. </t>
    </r>
  </si>
  <si>
    <r>
      <rPr>
        <vertAlign val="superscript"/>
        <sz val="8"/>
        <color indexed="8"/>
        <rFont val="Segoe UI"/>
        <family val="2"/>
      </rPr>
      <t>6</t>
    </r>
    <r>
      <rPr>
        <sz val="8"/>
        <color indexed="8"/>
        <rFont val="Segoe UI"/>
        <family val="2"/>
      </rPr>
      <t>. Manizales y Chinchiná.</t>
    </r>
  </si>
  <si>
    <r>
      <rPr>
        <vertAlign val="superscript"/>
        <sz val="8"/>
        <color indexed="8"/>
        <rFont val="Segoe UI"/>
        <family val="2"/>
      </rPr>
      <t>P:</t>
    </r>
    <r>
      <rPr>
        <sz val="8"/>
        <color indexed="8"/>
        <rFont val="Segoe UI"/>
        <family val="2"/>
      </rPr>
      <t xml:space="preserve"> Cifra provisional.</t>
    </r>
  </si>
  <si>
    <r>
      <rPr>
        <b/>
        <sz val="8"/>
        <rFont val="Segoe UI"/>
        <family val="2"/>
      </rPr>
      <t>Fuente:</t>
    </r>
    <r>
      <rPr>
        <sz val="8"/>
        <rFont val="Segoe UI"/>
        <family val="2"/>
      </rPr>
      <t xml:space="preserve"> DANE, ETUP</t>
    </r>
  </si>
  <si>
    <r>
      <rPr>
        <vertAlign val="superscript"/>
        <sz val="8"/>
        <color indexed="8"/>
        <rFont val="Segoe UI"/>
        <family val="2"/>
      </rPr>
      <t xml:space="preserve">5 </t>
    </r>
    <r>
      <rPr>
        <sz val="8"/>
        <color indexed="8"/>
        <rFont val="Segoe UI"/>
        <family val="2"/>
      </rPr>
      <t xml:space="preserve">Cúcuta, Los Patíos y Villa del Rosario. </t>
    </r>
  </si>
  <si>
    <t>Total transporte tradicional</t>
  </si>
  <si>
    <t xml:space="preserve">Buses </t>
  </si>
  <si>
    <t>Busetas</t>
  </si>
  <si>
    <t>Microbuses-Colectivos</t>
  </si>
  <si>
    <r>
      <t>Área Metropolitana de Barranquilla</t>
    </r>
    <r>
      <rPr>
        <b/>
        <vertAlign val="superscript"/>
        <sz val="9"/>
        <rFont val="Segoe UI"/>
        <family val="2"/>
      </rPr>
      <t>1</t>
    </r>
  </si>
  <si>
    <r>
      <t>Área Metropolitana de Bogotá</t>
    </r>
    <r>
      <rPr>
        <b/>
        <vertAlign val="superscript"/>
        <sz val="9"/>
        <rFont val="Segoe UI"/>
        <family val="2"/>
      </rPr>
      <t>2</t>
    </r>
  </si>
  <si>
    <r>
      <t>Área Metropolitana de Bucaramanga</t>
    </r>
    <r>
      <rPr>
        <b/>
        <vertAlign val="superscript"/>
        <sz val="9"/>
        <rFont val="Segoe UI"/>
        <family val="2"/>
      </rPr>
      <t>3</t>
    </r>
  </si>
  <si>
    <r>
      <t>Área Metropolitana de Cali</t>
    </r>
    <r>
      <rPr>
        <b/>
        <vertAlign val="superscript"/>
        <sz val="9"/>
        <rFont val="Segoe UI"/>
        <family val="2"/>
      </rPr>
      <t>4</t>
    </r>
  </si>
  <si>
    <r>
      <t>Área Metropolitana de Cúcuta</t>
    </r>
    <r>
      <rPr>
        <b/>
        <vertAlign val="superscript"/>
        <sz val="9"/>
        <rFont val="Segoe UI"/>
        <family val="2"/>
      </rPr>
      <t>5</t>
    </r>
  </si>
  <si>
    <r>
      <t>Área Metropolitana de Manizales</t>
    </r>
    <r>
      <rPr>
        <b/>
        <vertAlign val="superscript"/>
        <sz val="9"/>
        <rFont val="Segoe UI"/>
        <family val="2"/>
      </rPr>
      <t>6</t>
    </r>
  </si>
  <si>
    <r>
      <t xml:space="preserve">Fuente: </t>
    </r>
    <r>
      <rPr>
        <sz val="8"/>
        <color indexed="8"/>
        <rFont val="Segoe UI"/>
        <family val="2"/>
      </rPr>
      <t>DANE, ETUP</t>
    </r>
  </si>
  <si>
    <t>Total SITM, Metro y Cable</t>
  </si>
  <si>
    <t>SITM Alimentador</t>
  </si>
  <si>
    <t>SITM Padrón</t>
  </si>
  <si>
    <t>SITM Troncal</t>
  </si>
  <si>
    <t>SITM Zonal y Complementario</t>
  </si>
  <si>
    <t>SITM Cable***</t>
  </si>
  <si>
    <t>Área Metropolitana de Bucaramanga</t>
  </si>
  <si>
    <r>
      <t>Área Metropolitana de Cali</t>
    </r>
    <r>
      <rPr>
        <b/>
        <vertAlign val="superscript"/>
        <sz val="9"/>
        <rFont val="Segoe UI"/>
        <family val="2"/>
      </rPr>
      <t>3</t>
    </r>
  </si>
  <si>
    <t>Cable</t>
  </si>
  <si>
    <t xml:space="preserve">SITM Padrón y Complementario naranja </t>
  </si>
  <si>
    <t>Área Metropolitana de Manizales</t>
  </si>
  <si>
    <t>Metro</t>
  </si>
  <si>
    <t>Tranvía de Ayacucho</t>
  </si>
  <si>
    <t>³ El SITM Padrón y complementario naranja muestra la información agregada para estos dos tipos de vehículos, ya que por la dinámica del sistema no es posible desagregarla.</t>
  </si>
  <si>
    <t xml:space="preserve">  Se aclara que los complementarios naranja fueron retirados de servicio desde junio de 2014.</t>
  </si>
  <si>
    <t>***  TransMiCable fue inaugurado el 27 de diciembre de 2018 e inició operaciones el 29 de diciembre del mismo año.</t>
  </si>
  <si>
    <t xml:space="preserve">*** TransMiCable fue inaugurado el 27 de diciembre de 2018 e inició operaciones el 29 de diciembre del mismo año. </t>
  </si>
  <si>
    <t>Buses*</t>
  </si>
  <si>
    <t>Variación doce meses</t>
  </si>
  <si>
    <t>Buses</t>
  </si>
  <si>
    <t>SantaMarta</t>
  </si>
  <si>
    <t>Variación trimestral</t>
  </si>
  <si>
    <t>* Por reserva estadística se agrega el tipo de vehículo padrón.</t>
  </si>
  <si>
    <t>ANEXO ESTADÍSTICO</t>
  </si>
  <si>
    <t>**</t>
  </si>
  <si>
    <t>/</t>
  </si>
  <si>
    <t>¹ Corresponde al total de pasajeros movilizados en alimentador, padrón y troncal. Se totaliza el número de pasajeros debido a que se puede subestimar al desagregarlo.</t>
  </si>
  <si>
    <t>inicio</t>
  </si>
  <si>
    <t>Nota metodológica:</t>
  </si>
  <si>
    <t>Variación anual = ((Valor mes año actual-valor mes año anterior)/(valor mes año anterior))*100</t>
  </si>
  <si>
    <t>Variación trimestral = ((Valor mes año actual-valor mes anterior año actual)/(valor mes anterior año actual))*100</t>
  </si>
  <si>
    <t>Variación acumulado doce meses: variación porcentual calculada entre los últimos 12 meses hasta el mes de referencia y el mismo período del año anterior</t>
  </si>
  <si>
    <t>* Incluye los Sistemas Integrados de Transporte Masivo y el transporte tradicional</t>
  </si>
  <si>
    <t/>
  </si>
  <si>
    <r>
      <t>Área Metropolitana del Valle de Aburrá (Medellín)</t>
    </r>
    <r>
      <rPr>
        <vertAlign val="superscript"/>
        <sz val="9"/>
        <rFont val="Segoe UI"/>
        <family val="2"/>
      </rPr>
      <t>7</t>
    </r>
  </si>
  <si>
    <r>
      <t>Área Metropolitana Centro de Occidente (Pereira)</t>
    </r>
    <r>
      <rPr>
        <vertAlign val="superscript"/>
        <sz val="9"/>
        <rFont val="Segoe UI"/>
        <family val="2"/>
      </rPr>
      <t>8</t>
    </r>
  </si>
  <si>
    <r>
      <t>Área Metropolitana del Valle de Aburrá (Medellín)</t>
    </r>
    <r>
      <rPr>
        <b/>
        <vertAlign val="superscript"/>
        <sz val="9"/>
        <rFont val="Segoe UI"/>
        <family val="2"/>
      </rPr>
      <t>7</t>
    </r>
  </si>
  <si>
    <r>
      <t>Área Metropolitana Centro de Occidente (Pereira)</t>
    </r>
    <r>
      <rPr>
        <b/>
        <vertAlign val="superscript"/>
        <sz val="9"/>
        <rFont val="Segoe UI"/>
        <family val="2"/>
      </rPr>
      <t>8</t>
    </r>
  </si>
  <si>
    <r>
      <t>SITM</t>
    </r>
    <r>
      <rPr>
        <vertAlign val="superscript"/>
        <sz val="9"/>
        <rFont val="Segoe UI"/>
        <family val="2"/>
      </rPr>
      <t>5</t>
    </r>
  </si>
  <si>
    <r>
      <t>Cable</t>
    </r>
    <r>
      <rPr>
        <vertAlign val="superscript"/>
        <sz val="9"/>
        <rFont val="Segoe UI"/>
        <family val="2"/>
      </rPr>
      <t>7</t>
    </r>
  </si>
  <si>
    <r>
      <t>Área Metropolitana del Valle de Aburrá (Medellín)</t>
    </r>
    <r>
      <rPr>
        <b/>
        <vertAlign val="superscript"/>
        <sz val="9"/>
        <rFont val="Segoe UI"/>
        <family val="2"/>
      </rPr>
      <t>4</t>
    </r>
  </si>
  <si>
    <r>
      <t>Área Metropolitana Centro de Occidente (Pereira)</t>
    </r>
    <r>
      <rPr>
        <b/>
        <vertAlign val="superscript"/>
        <sz val="9"/>
        <rFont val="Segoe UI"/>
        <family val="2"/>
      </rPr>
      <t>6</t>
    </r>
  </si>
  <si>
    <t>8. El Área Metropolitana Centro de Occidente (AMCO) está compuesta por los municipios de Pereira, La Virginia y Dosquebradas.
Nota:   la modificación del nombre de Área Metropolitana de Pereira por AMCO no conlleva una ampliación en la cobertura geográfica ni un aumento en el número de empresas que rinden la Encuesta de Transporte Urbano de Pasajeros.</t>
  </si>
  <si>
    <t>6 El Área Metropolitana Centro de Occidente (AMCO) está compuesta por los municipios de Pereira, La Virginia y Dosquebradas.
Nota:   la modificación del nombre de Área Metropolitana de Pereira por AMCO no conlleva una ampliación en la cobertura geográfica ni un aumento en el número de empresas que rinden la Encuesta de Transporte Urbano de Pasajeros.</t>
  </si>
  <si>
    <t>7.  El Área Metropolitana del Valle de Aburrá (AMVA)  está compuesta por los municipios de  Medellín, Barbosa, Bello, Caldas, Copacabana, Envigado, Girardota, Itagüí, La Estrella y Sabaneta. 
Nota:   la modificación del nombre de Área Metropolitana de Medellín por AMVA no conlleva una ampliación en la cobertura geográfica ni un aumento en el número de empresas que rinden la Encuesta de Transporte Urbano de Pasajeros.</t>
  </si>
  <si>
    <t>4 El Área Metropolitana del Valle de Aburrá (AMVA)  está compuesta por los municipios de  Medellín, Barbosa, Bello, Caldas, Copacabana, Envigado, Girardota, Itagüí, La Estrella y Sabaneta. 
Nota:   la modificación del nombre de Área Metropolitana de Medellín por AMVA no conlleva una ampliación en la cobertura geográfica ni un aumento en el número de empresas que rinden la Encuesta de Transporte Urbano de Pasajeros.</t>
  </si>
  <si>
    <t>Variación trimestral.</t>
  </si>
  <si>
    <r>
      <rPr>
        <sz val="8"/>
        <color indexed="8"/>
        <rFont val="Segoe UI"/>
        <family val="2"/>
      </rPr>
      <t>² Incluye pasajeros transportados en buses alimentadores para Transmilenio en Bogotá. Los pasajeros movilizados en padrón no se desagregan debido a que por efecto de la operación del sistema se encuentran contabilizados en troncal.</t>
    </r>
  </si>
  <si>
    <r>
      <rPr>
        <vertAlign val="superscript"/>
        <sz val="8"/>
        <rFont val="Segoe UI"/>
        <family val="2"/>
      </rPr>
      <t>5</t>
    </r>
    <r>
      <rPr>
        <sz val="8"/>
        <rFont val="Segoe UI"/>
        <family val="2"/>
      </rPr>
      <t xml:space="preserve"> Corresponde a los pasajeros movilizados en alimentador, padrón y troncal</t>
    </r>
  </si>
  <si>
    <r>
      <rPr>
        <vertAlign val="superscript"/>
        <sz val="8"/>
        <rFont val="Segoe UI"/>
        <family val="2"/>
      </rPr>
      <t>7</t>
    </r>
    <r>
      <rPr>
        <sz val="8"/>
        <rFont val="Segoe UI"/>
        <family val="2"/>
      </rPr>
      <t xml:space="preserve"> El  Megacable de Pereira fue inaugurado el 30 de agosto del 2021 e inició la prestación del servicio el 20 de septiembre del 2021.</t>
    </r>
  </si>
  <si>
    <r>
      <rPr>
        <sz val="8"/>
        <color indexed="8"/>
        <rFont val="Segoe UI"/>
        <family val="2"/>
      </rPr>
      <t>¹ Corresponde al total de pasajeros movilizados en alimentador, padrón y troncal. Se totaliza el número de pasajeros debido a que se puede subestimar al desagregarlo.</t>
    </r>
  </si>
  <si>
    <r>
      <rPr>
        <vertAlign val="superscript"/>
        <sz val="8"/>
        <rFont val="Segoe UI"/>
        <family val="2"/>
      </rPr>
      <t>4</t>
    </r>
    <r>
      <rPr>
        <sz val="8"/>
        <rFont val="Segoe UI"/>
        <family val="2"/>
      </rPr>
      <t xml:space="preserve"> Corresponde a los pasajeros movilizados en alimentador, padrón y troncal</t>
    </r>
  </si>
  <si>
    <r>
      <rPr>
        <vertAlign val="superscript"/>
        <sz val="8"/>
        <rFont val="Segoe UI"/>
        <family val="2"/>
      </rPr>
      <t>5</t>
    </r>
    <r>
      <rPr>
        <sz val="8"/>
        <rFont val="Segoe UI"/>
        <family val="2"/>
      </rPr>
      <t xml:space="preserve"> El  Megacable de Pereira fue inaugurado el 30 de agosto del 2021 e inició la prestación del servicio el 20 de septiembre del 2021.</t>
    </r>
  </si>
  <si>
    <r>
      <t>2024</t>
    </r>
    <r>
      <rPr>
        <b/>
        <vertAlign val="superscript"/>
        <sz val="9"/>
        <rFont val="Segoe UI"/>
        <family val="2"/>
      </rPr>
      <t>p</t>
    </r>
  </si>
  <si>
    <r>
      <t>Anexo 1.1 Movimiento del parque urbano automotor y pasajeros transportados según áreas metropolitanas y ciudades*.
I trimestre (2019 - 2024)</t>
    </r>
    <r>
      <rPr>
        <b/>
        <vertAlign val="superscript"/>
        <sz val="9"/>
        <rFont val="Segoe UI"/>
        <family val="2"/>
      </rPr>
      <t>p</t>
    </r>
    <r>
      <rPr>
        <b/>
        <vertAlign val="subscript"/>
        <sz val="9"/>
        <rFont val="Segoe UI"/>
        <family val="2"/>
      </rPr>
      <t>.</t>
    </r>
    <r>
      <rPr>
        <b/>
        <sz val="9"/>
        <rFont val="Segoe UI"/>
        <family val="2"/>
      </rPr>
      <t xml:space="preserve">
Variación trimestral, anual, año corrido y doce meses.</t>
    </r>
  </si>
  <si>
    <r>
      <t>ENCUESTA DE TRANSPORTE URBANO DE PASAJEROS ETUP
I TRIMESTRE 2024</t>
    </r>
    <r>
      <rPr>
        <b/>
        <vertAlign val="superscript"/>
        <sz val="12"/>
        <color rgb="FF404040"/>
        <rFont val="Segoe UI"/>
        <family val="2"/>
      </rPr>
      <t>p</t>
    </r>
  </si>
  <si>
    <t>Actualizado el 14 de mayo  de 2024.</t>
  </si>
  <si>
    <r>
      <t>Armenia</t>
    </r>
    <r>
      <rPr>
        <b/>
        <vertAlign val="superscript"/>
        <sz val="9"/>
        <rFont val="Segoe UI"/>
        <family val="2"/>
      </rPr>
      <t>9</t>
    </r>
  </si>
  <si>
    <t>9.  Por reserva estadística se agregan los siguientes tipos de vehículos:  buses y microbuses-colectivos.</t>
  </si>
  <si>
    <r>
      <t>Busetas</t>
    </r>
    <r>
      <rPr>
        <vertAlign val="superscript"/>
        <sz val="9"/>
        <rFont val="Segoe UI"/>
        <family val="2"/>
      </rPr>
      <t>10</t>
    </r>
  </si>
  <si>
    <r>
      <t>Florencia</t>
    </r>
    <r>
      <rPr>
        <b/>
        <vertAlign val="superscript"/>
        <sz val="9"/>
        <rFont val="Segoe UI"/>
        <family val="2"/>
      </rPr>
      <t>11</t>
    </r>
  </si>
  <si>
    <t>10. Por reserva estadística se agrega el tipo de vehículo microbuses-colectivo.</t>
  </si>
  <si>
    <t>11.  Por reserva estadística se agregan los siguientes tipos de vehículos:  busetas y microbuses-colectivos.</t>
  </si>
  <si>
    <r>
      <t>Busetas</t>
    </r>
    <r>
      <rPr>
        <vertAlign val="superscript"/>
        <sz val="9"/>
        <rFont val="Segoe UI"/>
        <family val="2"/>
      </rPr>
      <t>12</t>
    </r>
  </si>
  <si>
    <t>12. Por reserva estadística se agrega el tipo de vehículo microbuses-colectivo.</t>
  </si>
  <si>
    <t>13.  Por reserva estadística se agregan los siguientes tipos de vehículos:  busetas y microbuses-colectivos.</t>
  </si>
  <si>
    <r>
      <t>Neiva</t>
    </r>
    <r>
      <rPr>
        <b/>
        <vertAlign val="superscript"/>
        <sz val="9"/>
        <rFont val="Segoe UI"/>
        <family val="2"/>
      </rPr>
      <t>13</t>
    </r>
  </si>
  <si>
    <r>
      <t>Quibdó</t>
    </r>
    <r>
      <rPr>
        <b/>
        <vertAlign val="superscript"/>
        <sz val="9"/>
        <rFont val="Segoe UI"/>
        <family val="2"/>
      </rPr>
      <t>14</t>
    </r>
  </si>
  <si>
    <t>14. Por reserva estadística se agregan los siguientes tipos de vehículos:   bus y microbuses-colectivos.</t>
  </si>
  <si>
    <r>
      <t>Tunja</t>
    </r>
    <r>
      <rPr>
        <b/>
        <vertAlign val="superscript"/>
        <sz val="9"/>
        <rFont val="Segoe UI"/>
        <family val="2"/>
      </rPr>
      <t>15</t>
    </r>
  </si>
  <si>
    <t>15. Por reserva estadística se agregan los siguientes tipos de vehículos:   bus, busetas y microbuses-colectivos.</t>
  </si>
  <si>
    <r>
      <t>Valledupar</t>
    </r>
    <r>
      <rPr>
        <b/>
        <vertAlign val="superscript"/>
        <sz val="9"/>
        <rFont val="Segoe UI"/>
        <family val="2"/>
      </rPr>
      <t>16</t>
    </r>
  </si>
  <si>
    <t>16. Por reserva estadística se agregan los siguientes tipos de vehículos:   bus, busetas y microbuses-colectivos.</t>
  </si>
  <si>
    <t>IV T 2023</t>
  </si>
  <si>
    <r>
      <t xml:space="preserve">Anexo 2.1 Movimiento del transporte tradicional según áreas metropolitanas, ciudades y nivel de servicio.
I trimestre (2019 - 2024) </t>
    </r>
    <r>
      <rPr>
        <b/>
        <vertAlign val="superscript"/>
        <sz val="9"/>
        <rFont val="Segoe UI"/>
        <family val="2"/>
      </rPr>
      <t>p.</t>
    </r>
    <r>
      <rPr>
        <b/>
        <sz val="9"/>
        <rFont val="Segoe UI"/>
        <family val="2"/>
      </rPr>
      <t xml:space="preserve">
Variación trimestral, anual, año corrido y doce meses.</t>
    </r>
  </si>
  <si>
    <r>
      <t>Anexo 2.2 Movimiento del transporte tradicional según áreas metropolitanas, ciudades y nivel de servicio. 
IV Trimestre 2023 - I Trimestre 2024</t>
    </r>
    <r>
      <rPr>
        <b/>
        <vertAlign val="superscript"/>
        <sz val="8"/>
        <rFont val="Segoe UI"/>
        <family val="2"/>
      </rPr>
      <t>p</t>
    </r>
    <r>
      <rPr>
        <b/>
        <sz val="8"/>
        <rFont val="Segoe UI"/>
        <family val="2"/>
      </rPr>
      <t xml:space="preserve">
Variación trimestral.</t>
    </r>
  </si>
  <si>
    <r>
      <t>Anexo 2.3 Movimiento del transporte tradicional según áreas metropolitanas, ciudades y nivel de servicio. 
I trimestre (2023 - 2024)</t>
    </r>
    <r>
      <rPr>
        <b/>
        <vertAlign val="superscript"/>
        <sz val="8"/>
        <rFont val="Segoe UI"/>
        <family val="2"/>
      </rPr>
      <t>p</t>
    </r>
    <r>
      <rPr>
        <b/>
        <sz val="8"/>
        <rFont val="Segoe UI"/>
        <family val="2"/>
      </rPr>
      <t xml:space="preserve">
Variación doce meses.</t>
    </r>
  </si>
  <si>
    <r>
      <t>I T 2024</t>
    </r>
    <r>
      <rPr>
        <b/>
        <vertAlign val="superscript"/>
        <sz val="9"/>
        <rFont val="Segoe UI"/>
        <family val="2"/>
      </rPr>
      <t>p</t>
    </r>
  </si>
  <si>
    <r>
      <t xml:space="preserve">Anexo 3.1 Movimiento de Sistemas Integrados de Transporte Masivo, Metro y Cable según áreas metropolitanas, ciudades y nivel de servicio. 
 I trimestre (2019 - 2024) </t>
    </r>
    <r>
      <rPr>
        <b/>
        <vertAlign val="superscript"/>
        <sz val="9"/>
        <rFont val="Segoe UI"/>
        <family val="2"/>
      </rPr>
      <t>p</t>
    </r>
    <r>
      <rPr>
        <b/>
        <sz val="9"/>
        <rFont val="Segoe UI"/>
        <family val="2"/>
      </rPr>
      <t>.  
Variación trimestral, anual, año corrido y doce meses.</t>
    </r>
  </si>
  <si>
    <r>
      <t>ANEXO 3.2 Movimiento de Sistemas Integrados de Transporte Masivo y Metro según áreas metropolitanas, ciudades y nivel de servicio. 
IV Trimestre 2023 - I Trimestre 2024</t>
    </r>
    <r>
      <rPr>
        <b/>
        <vertAlign val="superscript"/>
        <sz val="8"/>
        <rFont val="Segoe UI"/>
        <family val="2"/>
      </rPr>
      <t>p</t>
    </r>
    <r>
      <rPr>
        <b/>
        <sz val="8"/>
        <rFont val="Segoe UI"/>
        <family val="2"/>
      </rPr>
      <t xml:space="preserve">
Variación trimestral.</t>
    </r>
  </si>
  <si>
    <r>
      <t xml:space="preserve"> 2024</t>
    </r>
    <r>
      <rPr>
        <b/>
        <vertAlign val="superscript"/>
        <sz val="9"/>
        <rFont val="Segoe UI"/>
        <family val="2"/>
      </rPr>
      <t>p</t>
    </r>
  </si>
  <si>
    <r>
      <t>ANEXO 3.3 Movimiento de Sistemas Integrados de Transporte Masivo y Metro según áreas metropolitanas, ciudades y nivel de servicio. 
I trimestre (2023 - 2024)</t>
    </r>
    <r>
      <rPr>
        <b/>
        <vertAlign val="superscript"/>
        <sz val="8"/>
        <rFont val="Segoe UI"/>
        <family val="2"/>
      </rPr>
      <t>p</t>
    </r>
    <r>
      <rPr>
        <b/>
        <sz val="8"/>
        <rFont val="Segoe UI"/>
        <family val="2"/>
      </rPr>
      <t>.  
Variación doce meses.</t>
    </r>
  </si>
  <si>
    <r>
      <t>Anexo 1.2 Movimiento del parque urbano automotor y pasajeros transportados según áreas metropolitanas y ciudades*. 
IV Trimestre 2023 - I Trimestre 2024</t>
    </r>
    <r>
      <rPr>
        <b/>
        <vertAlign val="superscript"/>
        <sz val="8"/>
        <rFont val="Segoe UI"/>
        <family val="2"/>
      </rPr>
      <t>p</t>
    </r>
    <r>
      <rPr>
        <b/>
        <sz val="8"/>
        <rFont val="Segoe UI"/>
        <family val="2"/>
      </rPr>
      <t xml:space="preserve">
Variación trimestral.</t>
    </r>
  </si>
  <si>
    <r>
      <t>Anexo 1.3  Movimiento del parque urbano automotor y pasajeros transportados según áreas metropolitanas y ciudades*. 
I trimestre (2023 - 2024)</t>
    </r>
    <r>
      <rPr>
        <b/>
        <vertAlign val="superscript"/>
        <sz val="8"/>
        <rFont val="Segoe UI"/>
        <family val="2"/>
      </rPr>
      <t>p</t>
    </r>
    <r>
      <rPr>
        <b/>
        <sz val="8"/>
        <rFont val="Segoe UI"/>
        <family val="2"/>
      </rPr>
      <t>.  
Variación doce meses.</t>
    </r>
  </si>
  <si>
    <t>Fecha de publicación: 14 de mayo de 2024.</t>
  </si>
  <si>
    <t>Actualizado el 14 de mayo de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</si>
</sst>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 #,##0.00_-;_-* &quot;-&quot;??_-;_-@_-"/>
    <numFmt numFmtId="164" formatCode="_ * #,##0.00_ ;_ * \-#,##0.00_ ;_ * &quot;-&quot;??_ ;_ @_ "/>
    <numFmt numFmtId="165" formatCode="0.0"/>
    <numFmt numFmtId="166" formatCode="_-* #,##0.00\ [$€]_-;\-* #,##0.00\ [$€]_-;_-* &quot;-&quot;??\ [$€]_-;_-@_-"/>
    <numFmt numFmtId="167" formatCode="#,##0.0"/>
    <numFmt numFmtId="168" formatCode="0.0%"/>
    <numFmt numFmtId="169" formatCode="_-* #,##0_-;\-* #,##0_-;_-* &quot;-&quot;??_-;_-@_-"/>
    <numFmt numFmtId="170" formatCode="_-* #,##0.0_-;\-* #,##0.0_-;_-* &quot;-&quot;??_-;_-@_-"/>
  </numFmts>
  <fonts count="49" x14ac:knownFonts="1">
    <font>
      <sz val="10"/>
      <name val="Arial"/>
    </font>
    <font>
      <sz val="10"/>
      <name val="Arial"/>
      <family val="2"/>
    </font>
    <font>
      <u/>
      <sz val="10"/>
      <color indexed="12"/>
      <name val="Arial"/>
      <family val="2"/>
    </font>
    <font>
      <sz val="8"/>
      <name val="Arial"/>
      <family val="2"/>
    </font>
    <font>
      <sz val="10"/>
      <name val="Arial"/>
      <family val="2"/>
    </font>
    <font>
      <sz val="10"/>
      <name val="Arial"/>
      <family val="2"/>
    </font>
    <font>
      <sz val="10"/>
      <name val="Segoe UI"/>
      <family val="2"/>
    </font>
    <font>
      <sz val="11"/>
      <name val="Segoe UI"/>
      <family val="2"/>
    </font>
    <font>
      <sz val="9"/>
      <name val="Segoe UI"/>
      <family val="2"/>
    </font>
    <font>
      <b/>
      <sz val="9"/>
      <name val="Segoe UI"/>
      <family val="2"/>
    </font>
    <font>
      <sz val="8"/>
      <name val="Segoe UI"/>
      <family val="2"/>
    </font>
    <font>
      <b/>
      <sz val="8"/>
      <name val="Segoe UI"/>
      <family val="2"/>
    </font>
    <font>
      <b/>
      <u/>
      <sz val="11"/>
      <color indexed="12"/>
      <name val="Segoe UI"/>
      <family val="2"/>
    </font>
    <font>
      <b/>
      <sz val="11"/>
      <name val="Segoe UI"/>
      <family val="2"/>
    </font>
    <font>
      <sz val="11"/>
      <color theme="1"/>
      <name val="Calibri"/>
      <family val="2"/>
      <scheme val="minor"/>
    </font>
    <font>
      <b/>
      <sz val="11"/>
      <color rgb="FFFA7D00"/>
      <name val="Calibri"/>
      <family val="2"/>
      <scheme val="minor"/>
    </font>
    <font>
      <sz val="11"/>
      <color rgb="FF9C6500"/>
      <name val="Calibri"/>
      <family val="2"/>
      <scheme val="minor"/>
    </font>
    <font>
      <b/>
      <sz val="11"/>
      <color rgb="FF3F3F3F"/>
      <name val="Calibri"/>
      <family val="2"/>
      <scheme val="minor"/>
    </font>
    <font>
      <b/>
      <sz val="11"/>
      <color theme="1"/>
      <name val="Calibri"/>
      <family val="2"/>
      <scheme val="minor"/>
    </font>
    <font>
      <sz val="10"/>
      <color theme="4" tint="-0.249977111117893"/>
      <name val="Segoe UI"/>
      <family val="2"/>
    </font>
    <font>
      <b/>
      <sz val="11"/>
      <color rgb="FFB6004B"/>
      <name val="Segoe UI"/>
      <family val="2"/>
    </font>
    <font>
      <sz val="11"/>
      <color rgb="FFB6004B"/>
      <name val="Segoe UI"/>
      <family val="2"/>
    </font>
    <font>
      <b/>
      <sz val="12"/>
      <color rgb="FF404040"/>
      <name val="Segoe UI"/>
      <family val="2"/>
    </font>
    <font>
      <b/>
      <sz val="14"/>
      <color theme="0"/>
      <name val="Segoe UI"/>
      <family val="2"/>
    </font>
    <font>
      <b/>
      <sz val="9"/>
      <color indexed="8"/>
      <name val="Segoe UI"/>
      <family val="2"/>
    </font>
    <font>
      <b/>
      <vertAlign val="superscript"/>
      <sz val="9"/>
      <name val="Segoe UI"/>
      <family val="2"/>
    </font>
    <font>
      <vertAlign val="superscript"/>
      <sz val="9"/>
      <name val="Segoe UI"/>
      <family val="2"/>
    </font>
    <font>
      <sz val="9"/>
      <color theme="1"/>
      <name val="Segoe UI"/>
      <family val="2"/>
    </font>
    <font>
      <b/>
      <sz val="9"/>
      <color indexed="8"/>
      <name val="Arial"/>
      <family val="2"/>
    </font>
    <font>
      <sz val="9"/>
      <name val="Arial"/>
      <family val="2"/>
    </font>
    <font>
      <b/>
      <sz val="9"/>
      <color theme="1"/>
      <name val="Segoe UI"/>
      <family val="2"/>
    </font>
    <font>
      <b/>
      <sz val="9"/>
      <name val="Arial"/>
      <family val="2"/>
    </font>
    <font>
      <u/>
      <sz val="9"/>
      <color indexed="12"/>
      <name val="Arial"/>
      <family val="2"/>
    </font>
    <font>
      <sz val="8"/>
      <color theme="1"/>
      <name val="Segoe UI"/>
      <family val="2"/>
    </font>
    <font>
      <b/>
      <sz val="8"/>
      <color indexed="8"/>
      <name val="Segoe UI"/>
      <family val="2"/>
    </font>
    <font>
      <sz val="8"/>
      <color indexed="8"/>
      <name val="Segoe UI"/>
      <family val="2"/>
    </font>
    <font>
      <vertAlign val="superscript"/>
      <sz val="8"/>
      <color indexed="8"/>
      <name val="Segoe UI"/>
      <family val="2"/>
    </font>
    <font>
      <b/>
      <sz val="8"/>
      <color theme="1"/>
      <name val="Segoe UI"/>
      <family val="2"/>
    </font>
    <font>
      <b/>
      <sz val="8"/>
      <color indexed="8"/>
      <name val="Arial"/>
      <family val="2"/>
    </font>
    <font>
      <sz val="9"/>
      <color theme="1"/>
      <name val="Calibri"/>
      <family val="2"/>
      <scheme val="minor"/>
    </font>
    <font>
      <b/>
      <sz val="9"/>
      <color theme="0"/>
      <name val="Segoe UI"/>
      <family val="2"/>
    </font>
    <font>
      <u/>
      <sz val="9"/>
      <color indexed="12"/>
      <name val="Segoe UI"/>
      <family val="2"/>
    </font>
    <font>
      <vertAlign val="superscript"/>
      <sz val="8"/>
      <name val="Segoe UI"/>
      <family val="2"/>
    </font>
    <font>
      <sz val="10"/>
      <name val="Arial"/>
      <family val="2"/>
    </font>
    <font>
      <sz val="10"/>
      <name val="Arial"/>
      <family val="2"/>
    </font>
    <font>
      <b/>
      <vertAlign val="superscript"/>
      <sz val="12"/>
      <color rgb="FF404040"/>
      <name val="Segoe UI"/>
      <family val="2"/>
    </font>
    <font>
      <u/>
      <sz val="8"/>
      <color indexed="12"/>
      <name val="Arial"/>
      <family val="2"/>
    </font>
    <font>
      <b/>
      <vertAlign val="subscript"/>
      <sz val="9"/>
      <name val="Segoe UI"/>
      <family val="2"/>
    </font>
    <font>
      <b/>
      <vertAlign val="superscript"/>
      <sz val="8"/>
      <name val="Segoe UI"/>
      <family val="2"/>
    </font>
  </fonts>
  <fills count="10">
    <fill>
      <patternFill patternType="none"/>
    </fill>
    <fill>
      <patternFill patternType="gray125"/>
    </fill>
    <fill>
      <patternFill patternType="solid">
        <fgColor rgb="FFF2F2F2"/>
      </patternFill>
    </fill>
    <fill>
      <patternFill patternType="solid">
        <fgColor rgb="FFFFEB9C"/>
      </patternFill>
    </fill>
    <fill>
      <patternFill patternType="solid">
        <fgColor rgb="FFFFFFCC"/>
      </patternFill>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B6004B"/>
        <bgColor indexed="64"/>
      </patternFill>
    </fill>
    <fill>
      <patternFill patternType="solid">
        <fgColor theme="0" tint="-0.249977111117893"/>
        <bgColor indexed="64"/>
      </patternFill>
    </fill>
  </fills>
  <borders count="16">
    <border>
      <left/>
      <right/>
      <top/>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17">
    <xf numFmtId="0" fontId="0" fillId="0" borderId="0"/>
    <xf numFmtId="0" fontId="15" fillId="2" borderId="12" applyNumberFormat="0" applyAlignment="0" applyProtection="0"/>
    <xf numFmtId="166" fontId="1" fillId="0" borderId="0" applyFont="0" applyFill="0" applyBorder="0" applyAlignment="0" applyProtection="0"/>
    <xf numFmtId="166" fontId="4" fillId="0" borderId="0" applyFont="0" applyFill="0" applyBorder="0" applyAlignment="0" applyProtection="0"/>
    <xf numFmtId="0" fontId="2" fillId="0" borderId="0" applyNumberFormat="0" applyFill="0" applyBorder="0" applyAlignment="0" applyProtection="0">
      <alignment vertical="top"/>
      <protection locked="0"/>
    </xf>
    <xf numFmtId="164" fontId="5" fillId="0" borderId="0" applyFont="0" applyFill="0" applyBorder="0" applyAlignment="0" applyProtection="0"/>
    <xf numFmtId="0" fontId="16" fillId="3" borderId="0" applyNumberFormat="0" applyBorder="0" applyAlignment="0" applyProtection="0"/>
    <xf numFmtId="0" fontId="14" fillId="0" borderId="0"/>
    <xf numFmtId="0" fontId="14" fillId="4" borderId="13" applyNumberFormat="0" applyFont="0" applyAlignment="0" applyProtection="0"/>
    <xf numFmtId="9" fontId="4" fillId="0" borderId="0" applyFont="0" applyFill="0" applyBorder="0" applyAlignment="0" applyProtection="0"/>
    <xf numFmtId="9" fontId="5" fillId="0" borderId="0" applyFont="0" applyFill="0" applyBorder="0" applyAlignment="0" applyProtection="0"/>
    <xf numFmtId="0" fontId="17" fillId="2" borderId="14" applyNumberFormat="0" applyAlignment="0" applyProtection="0"/>
    <xf numFmtId="0" fontId="18" fillId="0" borderId="15" applyNumberFormat="0" applyFill="0" applyAlignment="0" applyProtection="0"/>
    <xf numFmtId="0" fontId="3" fillId="0" borderId="0"/>
    <xf numFmtId="0" fontId="4" fillId="0" borderId="0"/>
    <xf numFmtId="43" fontId="43" fillId="0" borderId="0" applyFont="0" applyFill="0" applyBorder="0" applyAlignment="0" applyProtection="0"/>
    <xf numFmtId="9" fontId="44" fillId="0" borderId="0" applyFont="0" applyFill="0" applyBorder="0" applyAlignment="0" applyProtection="0"/>
  </cellStyleXfs>
  <cellXfs count="266">
    <xf numFmtId="0" fontId="0" fillId="0" borderId="0" xfId="0"/>
    <xf numFmtId="0" fontId="19" fillId="5" borderId="0" xfId="0" applyFont="1" applyFill="1" applyAlignment="1">
      <alignment horizontal="center"/>
    </xf>
    <xf numFmtId="0" fontId="6" fillId="5" borderId="0" xfId="0" applyFont="1" applyFill="1"/>
    <xf numFmtId="0" fontId="19" fillId="5" borderId="1" xfId="0" applyFont="1" applyFill="1" applyBorder="1"/>
    <xf numFmtId="0" fontId="20" fillId="5" borderId="2" xfId="0" applyFont="1" applyFill="1" applyBorder="1" applyAlignment="1">
      <alignment horizontal="right" vertical="center"/>
    </xf>
    <xf numFmtId="0" fontId="7" fillId="5" borderId="0" xfId="0" applyFont="1" applyFill="1" applyAlignment="1">
      <alignment vertical="center"/>
    </xf>
    <xf numFmtId="0" fontId="7" fillId="5" borderId="3" xfId="0" applyFont="1" applyFill="1" applyBorder="1" applyAlignment="1">
      <alignment vertical="center"/>
    </xf>
    <xf numFmtId="0" fontId="21" fillId="5" borderId="4" xfId="0" applyFont="1" applyFill="1" applyBorder="1" applyAlignment="1">
      <alignment horizontal="right" vertical="center"/>
    </xf>
    <xf numFmtId="0" fontId="7" fillId="5" borderId="1" xfId="0" applyFont="1" applyFill="1" applyBorder="1" applyAlignment="1">
      <alignment vertical="center"/>
    </xf>
    <xf numFmtId="0" fontId="7" fillId="5" borderId="5" xfId="0" applyFont="1" applyFill="1" applyBorder="1" applyAlignment="1">
      <alignment vertical="center"/>
    </xf>
    <xf numFmtId="0" fontId="6" fillId="6" borderId="1" xfId="0" applyFont="1" applyFill="1" applyBorder="1"/>
    <xf numFmtId="0" fontId="6" fillId="6" borderId="5" xfId="0" applyFont="1" applyFill="1" applyBorder="1"/>
    <xf numFmtId="0" fontId="19" fillId="5" borderId="0" xfId="0" applyFont="1" applyFill="1"/>
    <xf numFmtId="0" fontId="6" fillId="5" borderId="0" xfId="0" applyFont="1" applyFill="1" applyAlignment="1">
      <alignment horizontal="left" vertical="top"/>
    </xf>
    <xf numFmtId="0" fontId="8" fillId="0" borderId="0" xfId="0" applyFont="1"/>
    <xf numFmtId="0" fontId="8" fillId="0" borderId="4" xfId="0" applyFont="1" applyBorder="1"/>
    <xf numFmtId="0" fontId="8" fillId="0" borderId="1" xfId="0" applyFont="1" applyBorder="1"/>
    <xf numFmtId="0" fontId="6" fillId="0" borderId="0" xfId="0" applyFont="1"/>
    <xf numFmtId="0" fontId="12" fillId="5" borderId="0" xfId="4" quotePrefix="1" applyFont="1" applyFill="1" applyBorder="1" applyAlignment="1" applyProtection="1">
      <alignment vertical="center"/>
    </xf>
    <xf numFmtId="0" fontId="9" fillId="0" borderId="0" xfId="0" applyFont="1" applyAlignment="1">
      <alignment horizontal="center" vertical="center"/>
    </xf>
    <xf numFmtId="0" fontId="9" fillId="9" borderId="6" xfId="0" applyFont="1" applyFill="1" applyBorder="1" applyAlignment="1">
      <alignment horizontal="center" vertical="center"/>
    </xf>
    <xf numFmtId="0" fontId="24" fillId="0" borderId="0" xfId="0" applyFont="1"/>
    <xf numFmtId="3" fontId="9" fillId="9" borderId="6" xfId="0" applyNumberFormat="1" applyFont="1" applyFill="1" applyBorder="1" applyAlignment="1">
      <alignment horizontal="center" vertical="center"/>
    </xf>
    <xf numFmtId="165" fontId="9" fillId="9" borderId="6" xfId="0" applyNumberFormat="1" applyFont="1" applyFill="1" applyBorder="1" applyAlignment="1">
      <alignment horizontal="center" vertical="center" wrapText="1"/>
    </xf>
    <xf numFmtId="165" fontId="9" fillId="0" borderId="0" xfId="0" applyNumberFormat="1" applyFont="1" applyAlignment="1">
      <alignment horizontal="center" vertical="center"/>
    </xf>
    <xf numFmtId="165" fontId="24" fillId="0" borderId="0" xfId="0" applyNumberFormat="1" applyFont="1"/>
    <xf numFmtId="0" fontId="9" fillId="0" borderId="8" xfId="0" applyFont="1" applyBorder="1"/>
    <xf numFmtId="3" fontId="9" fillId="0" borderId="0" xfId="0" applyNumberFormat="1" applyFont="1" applyAlignment="1">
      <alignment horizontal="center" vertical="center"/>
    </xf>
    <xf numFmtId="167" fontId="9" fillId="0" borderId="0" xfId="0" applyNumberFormat="1" applyFont="1" applyAlignment="1">
      <alignment horizontal="center" vertical="center"/>
    </xf>
    <xf numFmtId="0" fontId="9" fillId="0" borderId="9" xfId="0" applyFont="1" applyBorder="1"/>
    <xf numFmtId="0" fontId="8" fillId="7" borderId="2" xfId="0" applyFont="1" applyFill="1" applyBorder="1"/>
    <xf numFmtId="3" fontId="8" fillId="7" borderId="0" xfId="0" applyNumberFormat="1" applyFont="1" applyFill="1" applyAlignment="1">
      <alignment horizontal="center" vertical="center"/>
    </xf>
    <xf numFmtId="167" fontId="8" fillId="7" borderId="0" xfId="0" applyNumberFormat="1" applyFont="1" applyFill="1" applyAlignment="1">
      <alignment horizontal="center" vertical="center"/>
    </xf>
    <xf numFmtId="167" fontId="8" fillId="0" borderId="0" xfId="0" applyNumberFormat="1" applyFont="1" applyAlignment="1">
      <alignment horizontal="center" vertical="center"/>
    </xf>
    <xf numFmtId="0" fontId="8" fillId="7" borderId="0" xfId="0" applyFont="1" applyFill="1"/>
    <xf numFmtId="0" fontId="8" fillId="0" borderId="2" xfId="0" applyFont="1" applyBorder="1"/>
    <xf numFmtId="3" fontId="8" fillId="0" borderId="0" xfId="0" applyNumberFormat="1" applyFont="1" applyAlignment="1">
      <alignment horizontal="center" vertical="center"/>
    </xf>
    <xf numFmtId="0" fontId="27" fillId="0" borderId="2" xfId="0" applyFont="1" applyBorder="1" applyAlignment="1">
      <alignment vertical="center"/>
    </xf>
    <xf numFmtId="3" fontId="27" fillId="0" borderId="0" xfId="0" applyNumberFormat="1" applyFont="1" applyAlignment="1">
      <alignment horizontal="left" vertical="center"/>
    </xf>
    <xf numFmtId="0" fontId="27" fillId="0" borderId="0" xfId="0" applyFont="1" applyAlignment="1">
      <alignment vertical="center"/>
    </xf>
    <xf numFmtId="0" fontId="28" fillId="0" borderId="0" xfId="0" applyFont="1"/>
    <xf numFmtId="3" fontId="29" fillId="0" borderId="0" xfId="0" applyNumberFormat="1" applyFont="1"/>
    <xf numFmtId="165" fontId="29" fillId="0" borderId="0" xfId="0" applyNumberFormat="1" applyFont="1" applyAlignment="1">
      <alignment horizontal="center"/>
    </xf>
    <xf numFmtId="0" fontId="8" fillId="5" borderId="0" xfId="0" applyFont="1" applyFill="1"/>
    <xf numFmtId="3" fontId="8" fillId="0" borderId="0" xfId="0" applyNumberFormat="1" applyFont="1"/>
    <xf numFmtId="165" fontId="8" fillId="0" borderId="0" xfId="0" applyNumberFormat="1" applyFont="1"/>
    <xf numFmtId="0" fontId="30" fillId="0" borderId="0" xfId="0" quotePrefix="1" applyFont="1" applyAlignment="1">
      <alignment horizontal="left" vertical="center"/>
    </xf>
    <xf numFmtId="0" fontId="29" fillId="0" borderId="0" xfId="0" applyFont="1"/>
    <xf numFmtId="167" fontId="31" fillId="0" borderId="0" xfId="0" applyNumberFormat="1" applyFont="1"/>
    <xf numFmtId="0" fontId="32" fillId="0" borderId="0" xfId="4" applyFont="1" applyAlignment="1" applyProtection="1">
      <alignment horizontal="right"/>
    </xf>
    <xf numFmtId="0" fontId="30" fillId="0" borderId="0" xfId="0" quotePrefix="1" applyFont="1" applyAlignment="1">
      <alignment vertical="center"/>
    </xf>
    <xf numFmtId="0" fontId="33" fillId="0" borderId="8" xfId="0" applyFont="1" applyBorder="1" applyAlignment="1">
      <alignment vertical="center"/>
    </xf>
    <xf numFmtId="0" fontId="33" fillId="0" borderId="9" xfId="0" applyFont="1" applyBorder="1" applyAlignment="1">
      <alignment vertical="center"/>
    </xf>
    <xf numFmtId="0" fontId="33" fillId="0" borderId="10" xfId="0" applyFont="1" applyBorder="1" applyAlignment="1">
      <alignment vertical="center"/>
    </xf>
    <xf numFmtId="0" fontId="33" fillId="0" borderId="2" xfId="0" applyFont="1" applyBorder="1" applyAlignment="1">
      <alignment vertical="center"/>
    </xf>
    <xf numFmtId="0" fontId="33" fillId="0" borderId="0" xfId="0" applyFont="1" applyAlignment="1">
      <alignment vertical="center"/>
    </xf>
    <xf numFmtId="0" fontId="33" fillId="0" borderId="3" xfId="0" applyFont="1" applyBorder="1" applyAlignment="1">
      <alignment vertical="center"/>
    </xf>
    <xf numFmtId="0" fontId="35" fillId="0" borderId="2" xfId="0" applyFont="1" applyBorder="1" applyAlignment="1">
      <alignment vertical="center"/>
    </xf>
    <xf numFmtId="0" fontId="35" fillId="0" borderId="0" xfId="0" applyFont="1" applyAlignment="1">
      <alignment vertical="center"/>
    </xf>
    <xf numFmtId="0" fontId="35" fillId="0" borderId="3" xfId="0" applyFont="1" applyBorder="1" applyAlignment="1">
      <alignment vertical="center"/>
    </xf>
    <xf numFmtId="0" fontId="37" fillId="0" borderId="4" xfId="0" quotePrefix="1" applyFont="1" applyBorder="1" applyAlignment="1">
      <alignment vertical="center"/>
    </xf>
    <xf numFmtId="0" fontId="37" fillId="0" borderId="1" xfId="0" quotePrefix="1" applyFont="1" applyBorder="1" applyAlignment="1">
      <alignment vertical="center"/>
    </xf>
    <xf numFmtId="0" fontId="10" fillId="5" borderId="8" xfId="0" applyFont="1" applyFill="1" applyBorder="1" applyAlignment="1">
      <alignment horizontal="left" vertical="center" wrapText="1"/>
    </xf>
    <xf numFmtId="0" fontId="38" fillId="0" borderId="9" xfId="0" applyFont="1" applyBorder="1"/>
    <xf numFmtId="0" fontId="10" fillId="5" borderId="2" xfId="0" applyFont="1" applyFill="1" applyBorder="1"/>
    <xf numFmtId="0" fontId="37" fillId="0" borderId="4" xfId="0" quotePrefix="1" applyFont="1" applyBorder="1" applyAlignment="1">
      <alignment horizontal="left" vertical="center"/>
    </xf>
    <xf numFmtId="3" fontId="10" fillId="5" borderId="1" xfId="0" applyNumberFormat="1" applyFont="1" applyFill="1" applyBorder="1"/>
    <xf numFmtId="0" fontId="10" fillId="5" borderId="8" xfId="0" applyFont="1" applyFill="1" applyBorder="1"/>
    <xf numFmtId="3" fontId="10" fillId="0" borderId="9" xfId="0" applyNumberFormat="1" applyFont="1" applyBorder="1"/>
    <xf numFmtId="165" fontId="10" fillId="0" borderId="9" xfId="0" applyNumberFormat="1" applyFont="1" applyBorder="1"/>
    <xf numFmtId="165" fontId="10" fillId="0" borderId="10" xfId="0" applyNumberFormat="1" applyFont="1" applyBorder="1"/>
    <xf numFmtId="165" fontId="10" fillId="0" borderId="3" xfId="0" applyNumberFormat="1" applyFont="1" applyBorder="1"/>
    <xf numFmtId="0" fontId="3" fillId="0" borderId="1" xfId="0" applyFont="1" applyBorder="1"/>
    <xf numFmtId="0" fontId="9" fillId="7" borderId="2" xfId="0" applyFont="1" applyFill="1" applyBorder="1"/>
    <xf numFmtId="3" fontId="9" fillId="7" borderId="0" xfId="0" applyNumberFormat="1" applyFont="1" applyFill="1" applyAlignment="1">
      <alignment horizontal="center" vertical="center"/>
    </xf>
    <xf numFmtId="167" fontId="9" fillId="7" borderId="0" xfId="0" applyNumberFormat="1" applyFont="1" applyFill="1" applyAlignment="1">
      <alignment horizontal="center" vertical="center"/>
    </xf>
    <xf numFmtId="0" fontId="9" fillId="0" borderId="2" xfId="0" applyFont="1" applyBorder="1"/>
    <xf numFmtId="0" fontId="9" fillId="0" borderId="0" xfId="0" applyFont="1" applyAlignment="1">
      <alignment horizontal="justify" vertical="center"/>
    </xf>
    <xf numFmtId="0" fontId="41" fillId="0" borderId="0" xfId="4" applyFont="1" applyAlignment="1" applyProtection="1">
      <alignment horizontal="right"/>
    </xf>
    <xf numFmtId="0" fontId="34" fillId="0" borderId="8" xfId="0" applyFont="1" applyBorder="1" applyAlignment="1">
      <alignment vertical="center"/>
    </xf>
    <xf numFmtId="0" fontId="34" fillId="0" borderId="9" xfId="0" applyFont="1" applyBorder="1" applyAlignment="1">
      <alignment vertical="center"/>
    </xf>
    <xf numFmtId="0" fontId="10" fillId="5" borderId="0" xfId="0" applyFont="1" applyFill="1"/>
    <xf numFmtId="0" fontId="33" fillId="0" borderId="0" xfId="0" applyFont="1" applyAlignment="1">
      <alignment horizontal="left" vertical="center"/>
    </xf>
    <xf numFmtId="0" fontId="33" fillId="0" borderId="3" xfId="0" applyFont="1" applyBorder="1" applyAlignment="1">
      <alignment horizontal="left" vertical="center"/>
    </xf>
    <xf numFmtId="0" fontId="37" fillId="0" borderId="0" xfId="0" quotePrefix="1" applyFont="1" applyAlignment="1">
      <alignment horizontal="left" vertical="center"/>
    </xf>
    <xf numFmtId="0" fontId="37" fillId="0" borderId="0" xfId="0" quotePrefix="1" applyFont="1" applyAlignment="1">
      <alignment vertical="center"/>
    </xf>
    <xf numFmtId="0" fontId="37" fillId="0" borderId="3" xfId="0" quotePrefix="1" applyFont="1" applyBorder="1" applyAlignment="1">
      <alignment vertical="center"/>
    </xf>
    <xf numFmtId="3" fontId="9" fillId="0" borderId="9" xfId="0" applyNumberFormat="1" applyFont="1" applyBorder="1" applyAlignment="1">
      <alignment horizontal="center" vertical="center"/>
    </xf>
    <xf numFmtId="0" fontId="9" fillId="7" borderId="0" xfId="0" applyFont="1" applyFill="1"/>
    <xf numFmtId="0" fontId="9" fillId="0" borderId="0" xfId="0" applyFont="1"/>
    <xf numFmtId="3" fontId="8" fillId="5" borderId="0" xfId="0" applyNumberFormat="1" applyFont="1" applyFill="1" applyAlignment="1">
      <alignment horizontal="center" vertical="center"/>
    </xf>
    <xf numFmtId="167" fontId="8" fillId="5" borderId="0" xfId="0" applyNumberFormat="1" applyFont="1" applyFill="1" applyAlignment="1">
      <alignment horizontal="center" vertical="center"/>
    </xf>
    <xf numFmtId="167" fontId="9" fillId="0" borderId="0" xfId="0" applyNumberFormat="1" applyFont="1" applyAlignment="1">
      <alignment horizontal="right"/>
    </xf>
    <xf numFmtId="0" fontId="10" fillId="0" borderId="9" xfId="0" applyFont="1" applyBorder="1"/>
    <xf numFmtId="0" fontId="10" fillId="0" borderId="10" xfId="0" applyFont="1" applyBorder="1"/>
    <xf numFmtId="0" fontId="10" fillId="0" borderId="3" xfId="0" applyFont="1" applyBorder="1"/>
    <xf numFmtId="167" fontId="10" fillId="5" borderId="3" xfId="0" applyNumberFormat="1" applyFont="1" applyFill="1" applyBorder="1" applyAlignment="1">
      <alignment horizontal="center" vertical="center"/>
    </xf>
    <xf numFmtId="3" fontId="9" fillId="0" borderId="0" xfId="0" applyNumberFormat="1" applyFont="1" applyAlignment="1">
      <alignment horizontal="center"/>
    </xf>
    <xf numFmtId="3" fontId="8" fillId="7" borderId="0" xfId="0" applyNumberFormat="1" applyFont="1" applyFill="1" applyAlignment="1">
      <alignment horizontal="center"/>
    </xf>
    <xf numFmtId="167" fontId="8" fillId="0" borderId="0" xfId="0" applyNumberFormat="1" applyFont="1" applyAlignment="1">
      <alignment horizontal="center"/>
    </xf>
    <xf numFmtId="3" fontId="8" fillId="0" borderId="0" xfId="0" applyNumberFormat="1" applyFont="1" applyAlignment="1">
      <alignment horizontal="center"/>
    </xf>
    <xf numFmtId="3" fontId="9" fillId="7" borderId="0" xfId="0" applyNumberFormat="1" applyFont="1" applyFill="1" applyAlignment="1">
      <alignment horizontal="center"/>
    </xf>
    <xf numFmtId="167" fontId="9" fillId="0" borderId="0" xfId="0" applyNumberFormat="1" applyFont="1" applyAlignment="1">
      <alignment horizontal="center"/>
    </xf>
    <xf numFmtId="3" fontId="8" fillId="0" borderId="1" xfId="0" applyNumberFormat="1" applyFont="1" applyBorder="1" applyAlignment="1">
      <alignment horizontal="center"/>
    </xf>
    <xf numFmtId="0" fontId="9" fillId="9" borderId="9" xfId="0" applyFont="1" applyFill="1" applyBorder="1" applyAlignment="1">
      <alignment horizontal="center" vertical="center"/>
    </xf>
    <xf numFmtId="0" fontId="13" fillId="5" borderId="1" xfId="0" applyFont="1" applyFill="1" applyBorder="1" applyAlignment="1">
      <alignment vertical="center"/>
    </xf>
    <xf numFmtId="0" fontId="10" fillId="0" borderId="9" xfId="0" applyFont="1" applyBorder="1" applyAlignment="1">
      <alignment horizontal="left" vertical="center" wrapText="1"/>
    </xf>
    <xf numFmtId="0" fontId="37" fillId="0" borderId="1" xfId="0" quotePrefix="1" applyFont="1" applyBorder="1" applyAlignment="1">
      <alignment horizontal="left" vertical="center"/>
    </xf>
    <xf numFmtId="0" fontId="9" fillId="0" borderId="0" xfId="0" applyFont="1" applyAlignment="1">
      <alignment horizontal="center" vertical="center" wrapText="1"/>
    </xf>
    <xf numFmtId="165" fontId="9" fillId="0" borderId="0" xfId="0" applyNumberFormat="1" applyFont="1" applyAlignment="1">
      <alignment horizontal="center" vertical="center" wrapText="1"/>
    </xf>
    <xf numFmtId="0" fontId="9" fillId="0" borderId="0" xfId="0" applyFont="1" applyAlignment="1">
      <alignment vertical="center"/>
    </xf>
    <xf numFmtId="165" fontId="9" fillId="9" borderId="9" xfId="0" applyNumberFormat="1" applyFont="1" applyFill="1" applyBorder="1" applyAlignment="1">
      <alignment horizontal="center" vertical="center" wrapText="1"/>
    </xf>
    <xf numFmtId="0" fontId="9" fillId="7" borderId="0" xfId="0" applyFont="1" applyFill="1" applyAlignment="1">
      <alignment horizontal="justify" vertical="center"/>
    </xf>
    <xf numFmtId="0" fontId="6" fillId="0" borderId="0" xfId="0" applyFont="1" applyAlignment="1">
      <alignment horizontal="left" vertical="top"/>
    </xf>
    <xf numFmtId="3" fontId="9" fillId="7" borderId="0" xfId="0" applyNumberFormat="1" applyFont="1" applyFill="1" applyAlignment="1">
      <alignment horizontal="left" vertical="center"/>
    </xf>
    <xf numFmtId="1" fontId="29" fillId="0" borderId="0" xfId="0" applyNumberFormat="1" applyFont="1" applyAlignment="1">
      <alignment horizontal="center"/>
    </xf>
    <xf numFmtId="1" fontId="28" fillId="0" borderId="0" xfId="0" applyNumberFormat="1" applyFont="1"/>
    <xf numFmtId="0" fontId="8" fillId="0" borderId="2" xfId="0" applyFont="1" applyBorder="1" applyAlignment="1">
      <alignment vertical="center"/>
    </xf>
    <xf numFmtId="3" fontId="8" fillId="0" borderId="1" xfId="0" applyNumberFormat="1" applyFont="1" applyBorder="1" applyAlignment="1">
      <alignment horizontal="center" vertical="center"/>
    </xf>
    <xf numFmtId="167" fontId="8" fillId="0" borderId="1" xfId="0" applyNumberFormat="1" applyFont="1" applyBorder="1" applyAlignment="1">
      <alignment horizontal="center" vertical="center"/>
    </xf>
    <xf numFmtId="4" fontId="9" fillId="7" borderId="0" xfId="0" applyNumberFormat="1" applyFont="1" applyFill="1" applyAlignment="1">
      <alignment horizontal="center"/>
    </xf>
    <xf numFmtId="3" fontId="9" fillId="7" borderId="0" xfId="0" quotePrefix="1" applyNumberFormat="1" applyFont="1" applyFill="1" applyAlignment="1">
      <alignment horizontal="center" vertical="center"/>
    </xf>
    <xf numFmtId="3" fontId="8" fillId="0" borderId="0" xfId="0" quotePrefix="1" applyNumberFormat="1" applyFont="1" applyAlignment="1">
      <alignment horizontal="center" vertical="center"/>
    </xf>
    <xf numFmtId="3" fontId="8" fillId="7" borderId="0" xfId="0" quotePrefix="1" applyNumberFormat="1" applyFont="1" applyFill="1" applyAlignment="1">
      <alignment horizontal="center" vertical="center"/>
    </xf>
    <xf numFmtId="3" fontId="9" fillId="0" borderId="0" xfId="0" quotePrefix="1" applyNumberFormat="1" applyFont="1" applyAlignment="1">
      <alignment horizontal="center" vertical="center"/>
    </xf>
    <xf numFmtId="0" fontId="11" fillId="0" borderId="0" xfId="0" applyFont="1" applyAlignment="1">
      <alignment vertical="center" wrapText="1"/>
    </xf>
    <xf numFmtId="168" fontId="8" fillId="5" borderId="0" xfId="16" applyNumberFormat="1" applyFont="1" applyFill="1" applyAlignment="1">
      <alignment horizontal="center" vertical="center"/>
    </xf>
    <xf numFmtId="0" fontId="10" fillId="0" borderId="2" xfId="0" applyFont="1" applyBorder="1" applyAlignment="1">
      <alignment vertical="center"/>
    </xf>
    <xf numFmtId="4" fontId="7" fillId="5" borderId="0" xfId="0" applyNumberFormat="1" applyFont="1" applyFill="1" applyAlignment="1">
      <alignment vertical="center"/>
    </xf>
    <xf numFmtId="0" fontId="6" fillId="6" borderId="4" xfId="0" applyFont="1" applyFill="1" applyBorder="1"/>
    <xf numFmtId="165" fontId="9" fillId="7" borderId="0" xfId="0" applyNumberFormat="1" applyFont="1" applyFill="1" applyAlignment="1">
      <alignment horizontal="center" vertical="center"/>
    </xf>
    <xf numFmtId="165" fontId="8" fillId="7" borderId="0" xfId="0" applyNumberFormat="1" applyFont="1" applyFill="1" applyAlignment="1">
      <alignment horizontal="center" vertical="center"/>
    </xf>
    <xf numFmtId="165" fontId="8" fillId="0" borderId="0" xfId="0" applyNumberFormat="1" applyFont="1" applyAlignment="1">
      <alignment horizontal="center" vertical="center"/>
    </xf>
    <xf numFmtId="165" fontId="9" fillId="0" borderId="0" xfId="15" applyNumberFormat="1" applyFont="1" applyAlignment="1">
      <alignment horizontal="center" vertical="center"/>
    </xf>
    <xf numFmtId="165" fontId="9" fillId="7" borderId="0" xfId="15" applyNumberFormat="1" applyFont="1" applyFill="1" applyAlignment="1">
      <alignment horizontal="center" vertical="center"/>
    </xf>
    <xf numFmtId="165" fontId="8" fillId="7" borderId="0" xfId="15" applyNumberFormat="1" applyFont="1" applyFill="1" applyAlignment="1">
      <alignment horizontal="center" vertical="center"/>
    </xf>
    <xf numFmtId="165" fontId="8" fillId="0" borderId="0" xfId="15" applyNumberFormat="1" applyFont="1" applyAlignment="1">
      <alignment horizontal="center" vertical="center"/>
    </xf>
    <xf numFmtId="3" fontId="9" fillId="0" borderId="0" xfId="15" applyNumberFormat="1" applyFont="1" applyAlignment="1">
      <alignment horizontal="center" vertical="center"/>
    </xf>
    <xf numFmtId="3" fontId="9" fillId="7" borderId="0" xfId="15" applyNumberFormat="1" applyFont="1" applyFill="1" applyAlignment="1">
      <alignment horizontal="center" vertical="center"/>
    </xf>
    <xf numFmtId="3" fontId="8" fillId="7" borderId="0" xfId="15" applyNumberFormat="1" applyFont="1" applyFill="1" applyAlignment="1">
      <alignment horizontal="center" vertical="center"/>
    </xf>
    <xf numFmtId="3" fontId="8" fillId="0" borderId="0" xfId="15" applyNumberFormat="1" applyFont="1" applyAlignment="1">
      <alignment horizontal="center" vertical="center"/>
    </xf>
    <xf numFmtId="3" fontId="6" fillId="0" borderId="0" xfId="15" applyNumberFormat="1" applyFont="1" applyAlignment="1">
      <alignment horizontal="center"/>
    </xf>
    <xf numFmtId="3" fontId="6" fillId="7" borderId="0" xfId="15" applyNumberFormat="1" applyFont="1" applyFill="1" applyAlignment="1">
      <alignment horizontal="center"/>
    </xf>
    <xf numFmtId="3" fontId="6" fillId="0" borderId="0" xfId="0" applyNumberFormat="1" applyFont="1" applyAlignment="1">
      <alignment horizontal="center"/>
    </xf>
    <xf numFmtId="3" fontId="6" fillId="7" borderId="0" xfId="0" applyNumberFormat="1" applyFont="1" applyFill="1" applyAlignment="1">
      <alignment horizontal="center"/>
    </xf>
    <xf numFmtId="165" fontId="8" fillId="7" borderId="0" xfId="15" applyNumberFormat="1" applyFont="1" applyFill="1" applyAlignment="1">
      <alignment horizontal="center"/>
    </xf>
    <xf numFmtId="165" fontId="8" fillId="0" borderId="0" xfId="15" applyNumberFormat="1" applyFont="1" applyAlignment="1">
      <alignment horizontal="center"/>
    </xf>
    <xf numFmtId="165" fontId="9" fillId="7" borderId="0" xfId="15" applyNumberFormat="1" applyFont="1" applyFill="1" applyAlignment="1">
      <alignment horizontal="center"/>
    </xf>
    <xf numFmtId="165" fontId="9" fillId="0" borderId="0" xfId="15" applyNumberFormat="1" applyFont="1" applyAlignment="1">
      <alignment horizontal="center"/>
    </xf>
    <xf numFmtId="165" fontId="8" fillId="0" borderId="1" xfId="15" applyNumberFormat="1" applyFont="1" applyBorder="1" applyAlignment="1">
      <alignment horizontal="center"/>
    </xf>
    <xf numFmtId="165" fontId="8" fillId="7" borderId="0" xfId="0" applyNumberFormat="1" applyFont="1" applyFill="1" applyAlignment="1">
      <alignment horizontal="center"/>
    </xf>
    <xf numFmtId="165" fontId="8" fillId="0" borderId="0" xfId="0" applyNumberFormat="1" applyFont="1" applyAlignment="1">
      <alignment horizontal="center"/>
    </xf>
    <xf numFmtId="165" fontId="9" fillId="7" borderId="0" xfId="0" applyNumberFormat="1" applyFont="1" applyFill="1" applyAlignment="1">
      <alignment horizontal="center"/>
    </xf>
    <xf numFmtId="165" fontId="9" fillId="0" borderId="0" xfId="0" applyNumberFormat="1" applyFont="1" applyAlignment="1">
      <alignment horizontal="center"/>
    </xf>
    <xf numFmtId="165" fontId="8" fillId="0" borderId="1" xfId="0" applyNumberFormat="1" applyFont="1" applyBorder="1" applyAlignment="1">
      <alignment horizontal="center"/>
    </xf>
    <xf numFmtId="165" fontId="9" fillId="0" borderId="9" xfId="0" applyNumberFormat="1" applyFont="1" applyBorder="1" applyAlignment="1">
      <alignment horizontal="center" vertical="center"/>
    </xf>
    <xf numFmtId="0" fontId="9" fillId="7" borderId="0" xfId="0" applyFont="1" applyFill="1" applyAlignment="1">
      <alignment horizontal="center" vertical="center"/>
    </xf>
    <xf numFmtId="0" fontId="8" fillId="7" borderId="0" xfId="0" applyFont="1" applyFill="1" applyAlignment="1">
      <alignment horizontal="center" vertical="center"/>
    </xf>
    <xf numFmtId="168" fontId="8" fillId="0" borderId="0" xfId="16" applyNumberFormat="1" applyFont="1" applyAlignment="1">
      <alignment horizontal="center" vertical="center"/>
    </xf>
    <xf numFmtId="10" fontId="8" fillId="0" borderId="0" xfId="16" applyNumberFormat="1" applyFont="1"/>
    <xf numFmtId="168" fontId="8" fillId="0" borderId="0" xfId="16" applyNumberFormat="1" applyFont="1"/>
    <xf numFmtId="0" fontId="2" fillId="5" borderId="0" xfId="4" applyFill="1" applyAlignment="1" applyProtection="1"/>
    <xf numFmtId="0" fontId="37" fillId="0" borderId="2" xfId="0" applyFont="1" applyBorder="1" applyAlignment="1">
      <alignment vertical="center"/>
    </xf>
    <xf numFmtId="0" fontId="11" fillId="5" borderId="2" xfId="0" applyFont="1" applyFill="1" applyBorder="1" applyAlignment="1">
      <alignment horizontal="left" vertical="center" wrapText="1"/>
    </xf>
    <xf numFmtId="3" fontId="10" fillId="5" borderId="0" xfId="0" applyNumberFormat="1" applyFont="1" applyFill="1"/>
    <xf numFmtId="0" fontId="10" fillId="0" borderId="0" xfId="0" applyFont="1" applyAlignment="1">
      <alignment horizontal="left" vertical="center" wrapText="1"/>
    </xf>
    <xf numFmtId="0" fontId="38" fillId="0" borderId="0" xfId="0" applyFont="1"/>
    <xf numFmtId="0" fontId="10" fillId="0" borderId="0" xfId="0" applyFont="1"/>
    <xf numFmtId="3" fontId="3" fillId="5" borderId="0" xfId="0" applyNumberFormat="1" applyFont="1" applyFill="1" applyAlignment="1">
      <alignment horizontal="center" vertical="center"/>
    </xf>
    <xf numFmtId="3" fontId="10" fillId="0" borderId="0" xfId="0" applyNumberFormat="1" applyFont="1"/>
    <xf numFmtId="0" fontId="11" fillId="5" borderId="2" xfId="0" applyFont="1" applyFill="1" applyBorder="1"/>
    <xf numFmtId="165" fontId="10" fillId="0" borderId="0" xfId="0" applyNumberFormat="1" applyFont="1"/>
    <xf numFmtId="165" fontId="10" fillId="5" borderId="0" xfId="0" applyNumberFormat="1" applyFont="1" applyFill="1"/>
    <xf numFmtId="165" fontId="10" fillId="0" borderId="0" xfId="13" applyNumberFormat="1" applyFont="1"/>
    <xf numFmtId="0" fontId="3" fillId="0" borderId="0" xfId="0" applyFont="1"/>
    <xf numFmtId="0" fontId="34" fillId="0" borderId="0" xfId="0" applyFont="1" applyAlignment="1">
      <alignment vertical="center"/>
    </xf>
    <xf numFmtId="167" fontId="11" fillId="0" borderId="0" xfId="0" applyNumberFormat="1" applyFont="1" applyAlignment="1">
      <alignment horizontal="right"/>
    </xf>
    <xf numFmtId="0" fontId="11" fillId="0" borderId="4" xfId="0" applyFont="1" applyBorder="1"/>
    <xf numFmtId="0" fontId="10" fillId="0" borderId="1" xfId="0" applyFont="1" applyBorder="1"/>
    <xf numFmtId="0" fontId="46" fillId="0" borderId="5" xfId="4" quotePrefix="1" applyFont="1" applyBorder="1" applyAlignment="1" applyProtection="1">
      <alignment vertical="center"/>
    </xf>
    <xf numFmtId="165" fontId="34" fillId="0" borderId="0" xfId="0" applyNumberFormat="1" applyFont="1"/>
    <xf numFmtId="3" fontId="10" fillId="0" borderId="0" xfId="0" applyNumberFormat="1" applyFont="1" applyAlignment="1">
      <alignment horizontal="center" vertical="center"/>
    </xf>
    <xf numFmtId="9" fontId="33" fillId="0" borderId="0" xfId="9" applyFont="1" applyBorder="1" applyAlignment="1">
      <alignment vertical="center"/>
    </xf>
    <xf numFmtId="3" fontId="10" fillId="0" borderId="3" xfId="0" applyNumberFormat="1" applyFont="1" applyBorder="1" applyAlignment="1">
      <alignment horizontal="center" vertical="center"/>
    </xf>
    <xf numFmtId="0" fontId="11" fillId="0" borderId="0" xfId="0" applyFont="1"/>
    <xf numFmtId="0" fontId="10" fillId="0" borderId="2" xfId="0" applyFont="1" applyBorder="1"/>
    <xf numFmtId="168" fontId="33" fillId="0" borderId="0" xfId="9" applyNumberFormat="1" applyFont="1" applyBorder="1" applyAlignment="1">
      <alignment horizontal="left" vertical="center"/>
    </xf>
    <xf numFmtId="168" fontId="33" fillId="0" borderId="0" xfId="9" applyNumberFormat="1" applyFont="1" applyFill="1" applyBorder="1" applyAlignment="1">
      <alignment horizontal="left" vertical="center"/>
    </xf>
    <xf numFmtId="168" fontId="33" fillId="0" borderId="3" xfId="9" applyNumberFormat="1" applyFont="1" applyBorder="1" applyAlignment="1">
      <alignment horizontal="left" vertical="center"/>
    </xf>
    <xf numFmtId="0" fontId="33" fillId="0" borderId="1" xfId="0" applyFont="1" applyBorder="1" applyAlignment="1">
      <alignment horizontal="left" vertical="center"/>
    </xf>
    <xf numFmtId="0" fontId="34" fillId="0" borderId="0" xfId="0" applyFont="1"/>
    <xf numFmtId="169" fontId="33" fillId="0" borderId="0" xfId="15" applyNumberFormat="1" applyFont="1" applyAlignment="1">
      <alignment vertical="center"/>
    </xf>
    <xf numFmtId="3" fontId="3" fillId="0" borderId="9" xfId="0" applyNumberFormat="1" applyFont="1" applyBorder="1"/>
    <xf numFmtId="165" fontId="3" fillId="0" borderId="9" xfId="0" applyNumberFormat="1" applyFont="1" applyBorder="1" applyAlignment="1">
      <alignment horizontal="center"/>
    </xf>
    <xf numFmtId="165" fontId="3" fillId="0" borderId="10" xfId="0" applyNumberFormat="1" applyFont="1" applyBorder="1" applyAlignment="1">
      <alignment horizontal="center"/>
    </xf>
    <xf numFmtId="165" fontId="3" fillId="0" borderId="0" xfId="0" applyNumberFormat="1" applyFont="1" applyAlignment="1">
      <alignment horizontal="center"/>
    </xf>
    <xf numFmtId="3" fontId="3" fillId="0" borderId="0" xfId="0" applyNumberFormat="1" applyFont="1"/>
    <xf numFmtId="165" fontId="3" fillId="0" borderId="3" xfId="0" applyNumberFormat="1" applyFont="1" applyBorder="1" applyAlignment="1">
      <alignment horizontal="center"/>
    </xf>
    <xf numFmtId="167" fontId="3" fillId="0" borderId="0" xfId="0" applyNumberFormat="1" applyFont="1" applyAlignment="1">
      <alignment horizontal="center" vertical="center"/>
    </xf>
    <xf numFmtId="167" fontId="3" fillId="5" borderId="0" xfId="0" applyNumberFormat="1" applyFont="1" applyFill="1" applyAlignment="1">
      <alignment horizontal="center" vertical="center"/>
    </xf>
    <xf numFmtId="167" fontId="3" fillId="5" borderId="3" xfId="0" applyNumberFormat="1" applyFont="1" applyFill="1" applyBorder="1" applyAlignment="1">
      <alignment horizontal="center" vertical="center"/>
    </xf>
    <xf numFmtId="165" fontId="10" fillId="5" borderId="1" xfId="0" applyNumberFormat="1" applyFont="1" applyFill="1" applyBorder="1"/>
    <xf numFmtId="165" fontId="10" fillId="0" borderId="1" xfId="0" applyNumberFormat="1" applyFont="1" applyBorder="1"/>
    <xf numFmtId="3" fontId="10" fillId="0" borderId="1" xfId="0" applyNumberFormat="1" applyFont="1" applyBorder="1"/>
    <xf numFmtId="0" fontId="35" fillId="0" borderId="0" xfId="0" applyFont="1" applyAlignment="1">
      <alignment horizontal="left" vertical="center" wrapText="1"/>
    </xf>
    <xf numFmtId="0" fontId="35" fillId="0" borderId="3" xfId="0" applyFont="1" applyBorder="1" applyAlignment="1">
      <alignment horizontal="left" vertical="center" wrapText="1"/>
    </xf>
    <xf numFmtId="1" fontId="9" fillId="9" borderId="6" xfId="0" applyNumberFormat="1" applyFont="1" applyFill="1" applyBorder="1" applyAlignment="1">
      <alignment horizontal="center" vertical="center"/>
    </xf>
    <xf numFmtId="3" fontId="9" fillId="0" borderId="0" xfId="15" applyNumberFormat="1" applyFont="1" applyFill="1" applyAlignment="1">
      <alignment horizontal="center" vertical="center"/>
    </xf>
    <xf numFmtId="3" fontId="8" fillId="0" borderId="0" xfId="15" applyNumberFormat="1" applyFont="1" applyFill="1" applyAlignment="1">
      <alignment horizontal="center" vertical="center"/>
    </xf>
    <xf numFmtId="0" fontId="39" fillId="0" borderId="0" xfId="0" applyFont="1"/>
    <xf numFmtId="0" fontId="40" fillId="0" borderId="0" xfId="14" applyFont="1" applyAlignment="1">
      <alignment horizontal="left" vertical="center"/>
    </xf>
    <xf numFmtId="0" fontId="9" fillId="0" borderId="0" xfId="14" applyFont="1" applyAlignment="1">
      <alignment vertical="center"/>
    </xf>
    <xf numFmtId="1" fontId="8" fillId="0" borderId="0" xfId="0" applyNumberFormat="1" applyFont="1" applyAlignment="1">
      <alignment horizontal="center" vertical="center"/>
    </xf>
    <xf numFmtId="0" fontId="8" fillId="0" borderId="0" xfId="0" applyFont="1" applyAlignment="1">
      <alignment horizontal="center" vertical="center"/>
    </xf>
    <xf numFmtId="3" fontId="8" fillId="0" borderId="1" xfId="15" applyNumberFormat="1" applyFont="1" applyFill="1" applyBorder="1" applyAlignment="1">
      <alignment horizontal="center" vertical="center"/>
    </xf>
    <xf numFmtId="165" fontId="8" fillId="0" borderId="1" xfId="0" applyNumberFormat="1" applyFont="1" applyBorder="1" applyAlignment="1">
      <alignment horizontal="center" vertical="center"/>
    </xf>
    <xf numFmtId="3" fontId="8" fillId="0" borderId="1" xfId="0" quotePrefix="1" applyNumberFormat="1" applyFont="1" applyBorder="1" applyAlignment="1">
      <alignment horizontal="center" vertical="center"/>
    </xf>
    <xf numFmtId="3" fontId="9" fillId="0" borderId="0" xfId="0" applyNumberFormat="1" applyFont="1" applyAlignment="1">
      <alignment horizontal="left" vertical="center"/>
    </xf>
    <xf numFmtId="43" fontId="24" fillId="0" borderId="0" xfId="15" applyFont="1" applyFill="1"/>
    <xf numFmtId="43" fontId="6" fillId="0" borderId="0" xfId="0" applyNumberFormat="1" applyFont="1"/>
    <xf numFmtId="170" fontId="24" fillId="0" borderId="0" xfId="15" applyNumberFormat="1" applyFont="1" applyFill="1"/>
    <xf numFmtId="43" fontId="24" fillId="5" borderId="0" xfId="15" applyFont="1" applyFill="1"/>
    <xf numFmtId="43" fontId="6" fillId="5" borderId="0" xfId="0" applyNumberFormat="1" applyFont="1" applyFill="1"/>
    <xf numFmtId="0" fontId="35" fillId="0" borderId="2" xfId="0" applyFont="1" applyBorder="1" applyAlignment="1">
      <alignment horizontal="left" vertical="center"/>
    </xf>
    <xf numFmtId="167" fontId="10" fillId="5" borderId="0" xfId="0" applyNumberFormat="1" applyFont="1" applyFill="1" applyAlignment="1">
      <alignment horizontal="center" vertical="center"/>
    </xf>
    <xf numFmtId="165" fontId="24" fillId="5" borderId="0" xfId="0" applyNumberFormat="1" applyFont="1" applyFill="1"/>
    <xf numFmtId="167" fontId="9" fillId="5" borderId="0" xfId="0" applyNumberFormat="1" applyFont="1" applyFill="1" applyAlignment="1">
      <alignment horizontal="center" vertical="center"/>
    </xf>
    <xf numFmtId="167" fontId="10" fillId="0" borderId="0" xfId="0" applyNumberFormat="1" applyFont="1" applyAlignment="1">
      <alignment horizontal="center" vertical="center"/>
    </xf>
    <xf numFmtId="3" fontId="10" fillId="5" borderId="0" xfId="0" applyNumberFormat="1" applyFont="1" applyFill="1" applyAlignment="1">
      <alignment horizontal="center" vertical="center"/>
    </xf>
    <xf numFmtId="0" fontId="22" fillId="6" borderId="8" xfId="0" applyFont="1" applyFill="1" applyBorder="1" applyAlignment="1">
      <alignment horizontal="center" vertical="center" wrapText="1"/>
    </xf>
    <xf numFmtId="0" fontId="22" fillId="6" borderId="9" xfId="0" applyFont="1" applyFill="1" applyBorder="1" applyAlignment="1">
      <alignment horizontal="center" vertical="center" wrapText="1"/>
    </xf>
    <xf numFmtId="0" fontId="22" fillId="6" borderId="10" xfId="0" applyFont="1" applyFill="1" applyBorder="1" applyAlignment="1">
      <alignment horizontal="center" vertical="center" wrapText="1"/>
    </xf>
    <xf numFmtId="0" fontId="22" fillId="6" borderId="2" xfId="0" applyFont="1" applyFill="1" applyBorder="1" applyAlignment="1">
      <alignment horizontal="center" vertical="center" wrapText="1"/>
    </xf>
    <xf numFmtId="0" fontId="22" fillId="6" borderId="0" xfId="0" applyFont="1" applyFill="1" applyAlignment="1">
      <alignment horizontal="center" vertical="center" wrapText="1"/>
    </xf>
    <xf numFmtId="0" fontId="22" fillId="6" borderId="3" xfId="0" applyFont="1" applyFill="1" applyBorder="1" applyAlignment="1">
      <alignment horizontal="center" vertical="center" wrapText="1"/>
    </xf>
    <xf numFmtId="0" fontId="23" fillId="8" borderId="8" xfId="0" applyFont="1" applyFill="1" applyBorder="1" applyAlignment="1">
      <alignment horizontal="center" vertical="center" wrapText="1"/>
    </xf>
    <xf numFmtId="0" fontId="23" fillId="8" borderId="9" xfId="0" applyFont="1" applyFill="1" applyBorder="1" applyAlignment="1">
      <alignment horizontal="center" vertical="center" wrapText="1"/>
    </xf>
    <xf numFmtId="0" fontId="23" fillId="8" borderId="10" xfId="0" applyFont="1" applyFill="1" applyBorder="1" applyAlignment="1">
      <alignment horizontal="center" vertical="center" wrapText="1"/>
    </xf>
    <xf numFmtId="0" fontId="23" fillId="8" borderId="4" xfId="0" applyFont="1" applyFill="1" applyBorder="1" applyAlignment="1">
      <alignment horizontal="center" vertical="center" wrapText="1"/>
    </xf>
    <xf numFmtId="0" fontId="23" fillId="8" borderId="1" xfId="0" applyFont="1" applyFill="1" applyBorder="1" applyAlignment="1">
      <alignment horizontal="center" vertical="center" wrapText="1"/>
    </xf>
    <xf numFmtId="0" fontId="23" fillId="8" borderId="5" xfId="0" applyFont="1" applyFill="1" applyBorder="1" applyAlignment="1">
      <alignment horizontal="center" vertical="center" wrapText="1"/>
    </xf>
    <xf numFmtId="0" fontId="35" fillId="0" borderId="2" xfId="0" applyFont="1" applyBorder="1" applyAlignment="1">
      <alignment horizontal="left" vertical="center" wrapText="1"/>
    </xf>
    <xf numFmtId="0" fontId="35" fillId="0" borderId="0" xfId="0" applyFont="1" applyAlignment="1">
      <alignment horizontal="left" vertical="center" wrapText="1"/>
    </xf>
    <xf numFmtId="0" fontId="35" fillId="0" borderId="3" xfId="0" applyFont="1" applyBorder="1" applyAlignment="1">
      <alignment horizontal="left" vertical="center" wrapText="1"/>
    </xf>
    <xf numFmtId="0" fontId="33" fillId="0" borderId="2" xfId="0" applyFont="1" applyBorder="1" applyAlignment="1">
      <alignment horizontal="left" vertical="center" wrapText="1"/>
    </xf>
    <xf numFmtId="0" fontId="33" fillId="0" borderId="0" xfId="0" applyFont="1" applyAlignment="1">
      <alignment horizontal="left" vertical="center" wrapText="1"/>
    </xf>
    <xf numFmtId="0" fontId="33" fillId="0" borderId="3" xfId="0" applyFont="1" applyBorder="1" applyAlignment="1">
      <alignment horizontal="left" vertical="center" wrapText="1"/>
    </xf>
    <xf numFmtId="0" fontId="9" fillId="9" borderId="9" xfId="0" applyFont="1" applyFill="1" applyBorder="1" applyAlignment="1">
      <alignment horizontal="center" vertical="center" wrapText="1"/>
    </xf>
    <xf numFmtId="0" fontId="9" fillId="9" borderId="1" xfId="0" applyFont="1" applyFill="1" applyBorder="1" applyAlignment="1">
      <alignment horizontal="center" vertical="center" wrapText="1"/>
    </xf>
    <xf numFmtId="0" fontId="11" fillId="7" borderId="11" xfId="0" applyFont="1" applyFill="1" applyBorder="1" applyAlignment="1">
      <alignment vertical="center" wrapText="1"/>
    </xf>
    <xf numFmtId="0" fontId="11" fillId="7" borderId="6" xfId="0" applyFont="1" applyFill="1" applyBorder="1" applyAlignment="1">
      <alignment vertical="center" wrapText="1"/>
    </xf>
    <xf numFmtId="0" fontId="11" fillId="7" borderId="7" xfId="0" applyFont="1" applyFill="1" applyBorder="1" applyAlignment="1">
      <alignment vertical="center" wrapText="1"/>
    </xf>
    <xf numFmtId="0" fontId="9" fillId="9" borderId="6" xfId="0" applyFont="1" applyFill="1" applyBorder="1" applyAlignment="1">
      <alignment horizontal="center" vertical="center"/>
    </xf>
    <xf numFmtId="0" fontId="8" fillId="0" borderId="0" xfId="0" applyFont="1" applyAlignment="1">
      <alignment horizontal="center"/>
    </xf>
    <xf numFmtId="0" fontId="23" fillId="8" borderId="2" xfId="0" applyFont="1" applyFill="1" applyBorder="1" applyAlignment="1">
      <alignment horizontal="center" vertical="center"/>
    </xf>
    <xf numFmtId="0" fontId="23" fillId="8" borderId="0" xfId="0" applyFont="1" applyFill="1" applyAlignment="1">
      <alignment horizontal="center" vertical="center"/>
    </xf>
    <xf numFmtId="0" fontId="9" fillId="7" borderId="2" xfId="0" applyFont="1" applyFill="1" applyBorder="1" applyAlignment="1">
      <alignment horizontal="left" vertical="center" wrapText="1"/>
    </xf>
    <xf numFmtId="0" fontId="9" fillId="7" borderId="0" xfId="0" applyFont="1" applyFill="1" applyAlignment="1">
      <alignment horizontal="left" vertical="center" wrapText="1"/>
    </xf>
    <xf numFmtId="0" fontId="9" fillId="9" borderId="8" xfId="0" applyFont="1" applyFill="1" applyBorder="1" applyAlignment="1">
      <alignment horizontal="center" vertical="center" wrapText="1"/>
    </xf>
    <xf numFmtId="0" fontId="9" fillId="9" borderId="4" xfId="0" applyFont="1" applyFill="1" applyBorder="1" applyAlignment="1">
      <alignment horizontal="center" vertical="center" wrapText="1"/>
    </xf>
    <xf numFmtId="0" fontId="9" fillId="9" borderId="0" xfId="0" applyFont="1" applyFill="1" applyAlignment="1">
      <alignment horizontal="center" vertical="center" wrapText="1"/>
    </xf>
    <xf numFmtId="0" fontId="10" fillId="5" borderId="2" xfId="0" applyFont="1" applyFill="1" applyBorder="1" applyAlignment="1">
      <alignment horizontal="left" wrapText="1"/>
    </xf>
    <xf numFmtId="0" fontId="10" fillId="5" borderId="0" xfId="0" applyFont="1" applyFill="1" applyAlignment="1">
      <alignment horizontal="left" wrapText="1"/>
    </xf>
    <xf numFmtId="0" fontId="10" fillId="5" borderId="3" xfId="0" applyFont="1" applyFill="1" applyBorder="1" applyAlignment="1">
      <alignment horizontal="left" wrapText="1"/>
    </xf>
    <xf numFmtId="0" fontId="9" fillId="9" borderId="2" xfId="0" applyFont="1" applyFill="1" applyBorder="1" applyAlignment="1">
      <alignment horizontal="center" vertical="center" wrapText="1"/>
    </xf>
    <xf numFmtId="0" fontId="9" fillId="9" borderId="7" xfId="0" applyFont="1" applyFill="1" applyBorder="1" applyAlignment="1">
      <alignment horizontal="center" vertical="center"/>
    </xf>
  </cellXfs>
  <cellStyles count="17">
    <cellStyle name="Cálculo 2" xfId="1" xr:uid="{00000000-0005-0000-0000-000000000000}"/>
    <cellStyle name="Euro" xfId="2" xr:uid="{00000000-0005-0000-0000-000001000000}"/>
    <cellStyle name="Euro 2" xfId="3" xr:uid="{00000000-0005-0000-0000-000002000000}"/>
    <cellStyle name="Hipervínculo" xfId="4" builtinId="8"/>
    <cellStyle name="Millares" xfId="15" builtinId="3"/>
    <cellStyle name="Millares 2" xfId="5" xr:uid="{00000000-0005-0000-0000-000004000000}"/>
    <cellStyle name="Neutral" xfId="6" builtinId="28" customBuiltin="1"/>
    <cellStyle name="Normal" xfId="0" builtinId="0"/>
    <cellStyle name="Normal 2" xfId="7" xr:uid="{00000000-0005-0000-0000-000007000000}"/>
    <cellStyle name="Normal 8" xfId="14" xr:uid="{DAE46411-A2C3-4B3C-96FF-7A97E726EADA}"/>
    <cellStyle name="Normal_CUODE" xfId="13" xr:uid="{18A094DD-A6AA-4165-9126-1CD7B24FE0F6}"/>
    <cellStyle name="Notas 2" xfId="8" xr:uid="{00000000-0005-0000-0000-000008000000}"/>
    <cellStyle name="Porcentaje" xfId="16" builtinId="5"/>
    <cellStyle name="Porcentaje 2" xfId="9" xr:uid="{00000000-0005-0000-0000-00000A000000}"/>
    <cellStyle name="Porcentaje 3" xfId="10" xr:uid="{00000000-0005-0000-0000-00000B000000}"/>
    <cellStyle name="Salida 2" xfId="11" xr:uid="{00000000-0005-0000-0000-00000C000000}"/>
    <cellStyle name="Total" xfId="12" builtinId="25" customBuiltin="1"/>
  </cellStyles>
  <dxfs count="2">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DDDDDD"/>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onnections" Target="connection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4.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4.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200025</xdr:rowOff>
    </xdr:from>
    <xdr:to>
      <xdr:col>7</xdr:col>
      <xdr:colOff>49209</xdr:colOff>
      <xdr:row>2</xdr:row>
      <xdr:rowOff>1913</xdr:rowOff>
    </xdr:to>
    <xdr:pic>
      <xdr:nvPicPr>
        <xdr:cNvPr id="5" name="Imagen 12">
          <a:extLst>
            <a:ext uri="{FF2B5EF4-FFF2-40B4-BE49-F238E27FC236}">
              <a16:creationId xmlns:a16="http://schemas.microsoft.com/office/drawing/2014/main" id="{B591F180-0ACA-4594-9EA5-FE2EA486D43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958137"/>
          <a:ext cx="9720000" cy="545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651199</xdr:colOff>
      <xdr:row>0</xdr:row>
      <xdr:rowOff>184668</xdr:rowOff>
    </xdr:from>
    <xdr:to>
      <xdr:col>2</xdr:col>
      <xdr:colOff>567607</xdr:colOff>
      <xdr:row>1</xdr:row>
      <xdr:rowOff>9720</xdr:rowOff>
    </xdr:to>
    <xdr:pic>
      <xdr:nvPicPr>
        <xdr:cNvPr id="9" name="Imagen 17">
          <a:extLst>
            <a:ext uri="{FF2B5EF4-FFF2-40B4-BE49-F238E27FC236}">
              <a16:creationId xmlns:a16="http://schemas.microsoft.com/office/drawing/2014/main" id="{622533FC-0136-4ED7-BD08-854A8C31B583}"/>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51199" y="184668"/>
          <a:ext cx="1675617" cy="5831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1020535</xdr:colOff>
      <xdr:row>0</xdr:row>
      <xdr:rowOff>242985</xdr:rowOff>
    </xdr:from>
    <xdr:to>
      <xdr:col>6</xdr:col>
      <xdr:colOff>3018150</xdr:colOff>
      <xdr:row>1</xdr:row>
      <xdr:rowOff>58316</xdr:rowOff>
    </xdr:to>
    <xdr:pic>
      <xdr:nvPicPr>
        <xdr:cNvPr id="10" name="Imagen 17">
          <a:extLst>
            <a:ext uri="{FF2B5EF4-FFF2-40B4-BE49-F238E27FC236}">
              <a16:creationId xmlns:a16="http://schemas.microsoft.com/office/drawing/2014/main" id="{E0B9B6DF-9C78-408D-BE2A-9A714466643E}"/>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832729" y="242985"/>
          <a:ext cx="1997615" cy="5734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28574</xdr:colOff>
      <xdr:row>1</xdr:row>
      <xdr:rowOff>276225</xdr:rowOff>
    </xdr:from>
    <xdr:to>
      <xdr:col>23</xdr:col>
      <xdr:colOff>247422</xdr:colOff>
      <xdr:row>1</xdr:row>
      <xdr:rowOff>342900</xdr:rowOff>
    </xdr:to>
    <xdr:pic>
      <xdr:nvPicPr>
        <xdr:cNvPr id="4" name="Imagen 6">
          <a:extLst>
            <a:ext uri="{FF2B5EF4-FFF2-40B4-BE49-F238E27FC236}">
              <a16:creationId xmlns:a16="http://schemas.microsoft.com/office/drawing/2014/main" id="{7F807632-C0BC-49D9-AE99-E793195503AF}"/>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28574" y="1038225"/>
          <a:ext cx="191160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342900</xdr:colOff>
      <xdr:row>0</xdr:row>
      <xdr:rowOff>118783</xdr:rowOff>
    </xdr:from>
    <xdr:to>
      <xdr:col>1</xdr:col>
      <xdr:colOff>111839</xdr:colOff>
      <xdr:row>0</xdr:row>
      <xdr:rowOff>739588</xdr:rowOff>
    </xdr:to>
    <xdr:pic>
      <xdr:nvPicPr>
        <xdr:cNvPr id="11" name="Imagen 17">
          <a:extLst>
            <a:ext uri="{FF2B5EF4-FFF2-40B4-BE49-F238E27FC236}">
              <a16:creationId xmlns:a16="http://schemas.microsoft.com/office/drawing/2014/main" id="{630AC450-7E59-4EC2-BEE9-5595ACEC6F0C}"/>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42900" y="118783"/>
          <a:ext cx="1785998" cy="6208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21</xdr:col>
      <xdr:colOff>112058</xdr:colOff>
      <xdr:row>0</xdr:row>
      <xdr:rowOff>190501</xdr:rowOff>
    </xdr:from>
    <xdr:to>
      <xdr:col>23</xdr:col>
      <xdr:colOff>518438</xdr:colOff>
      <xdr:row>1</xdr:row>
      <xdr:rowOff>1944</xdr:rowOff>
    </xdr:to>
    <xdr:pic>
      <xdr:nvPicPr>
        <xdr:cNvPr id="3" name="Imagen 17">
          <a:extLst>
            <a:ext uri="{FF2B5EF4-FFF2-40B4-BE49-F238E27FC236}">
              <a16:creationId xmlns:a16="http://schemas.microsoft.com/office/drawing/2014/main" id="{E0826176-B752-4374-8EFB-038C7C433781}"/>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6763999" y="190501"/>
          <a:ext cx="1997615" cy="5734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28573</xdr:colOff>
      <xdr:row>1</xdr:row>
      <xdr:rowOff>276225</xdr:rowOff>
    </xdr:from>
    <xdr:to>
      <xdr:col>23</xdr:col>
      <xdr:colOff>59652</xdr:colOff>
      <xdr:row>1</xdr:row>
      <xdr:rowOff>342900</xdr:rowOff>
    </xdr:to>
    <xdr:pic>
      <xdr:nvPicPr>
        <xdr:cNvPr id="7" name="Imagen 6">
          <a:extLst>
            <a:ext uri="{FF2B5EF4-FFF2-40B4-BE49-F238E27FC236}">
              <a16:creationId xmlns:a16="http://schemas.microsoft.com/office/drawing/2014/main" id="{A030D044-B7D6-4A1D-A674-C84B33455329}"/>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28573" y="1032622"/>
          <a:ext cx="213840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617113</xdr:colOff>
      <xdr:row>0</xdr:row>
      <xdr:rowOff>187816</xdr:rowOff>
    </xdr:from>
    <xdr:to>
      <xdr:col>1</xdr:col>
      <xdr:colOff>15153</xdr:colOff>
      <xdr:row>1</xdr:row>
      <xdr:rowOff>43938</xdr:rowOff>
    </xdr:to>
    <xdr:pic>
      <xdr:nvPicPr>
        <xdr:cNvPr id="3" name="Imagen 17">
          <a:extLst>
            <a:ext uri="{FF2B5EF4-FFF2-40B4-BE49-F238E27FC236}">
              <a16:creationId xmlns:a16="http://schemas.microsoft.com/office/drawing/2014/main" id="{EC72A006-7C6D-475D-966B-132E52A42B3B}"/>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17113" y="187816"/>
          <a:ext cx="1785998" cy="6208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21</xdr:col>
      <xdr:colOff>448236</xdr:colOff>
      <xdr:row>0</xdr:row>
      <xdr:rowOff>210111</xdr:rowOff>
    </xdr:from>
    <xdr:to>
      <xdr:col>23</xdr:col>
      <xdr:colOff>512836</xdr:colOff>
      <xdr:row>1</xdr:row>
      <xdr:rowOff>27157</xdr:rowOff>
    </xdr:to>
    <xdr:pic>
      <xdr:nvPicPr>
        <xdr:cNvPr id="4" name="Imagen 17">
          <a:extLst>
            <a:ext uri="{FF2B5EF4-FFF2-40B4-BE49-F238E27FC236}">
              <a16:creationId xmlns:a16="http://schemas.microsoft.com/office/drawing/2014/main" id="{D9BDA27B-B6FF-4DC4-A656-848E6316FE3A}"/>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8881912" y="210111"/>
          <a:ext cx="1997615" cy="5734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28574</xdr:colOff>
      <xdr:row>1</xdr:row>
      <xdr:rowOff>276225</xdr:rowOff>
    </xdr:from>
    <xdr:to>
      <xdr:col>23</xdr:col>
      <xdr:colOff>446380</xdr:colOff>
      <xdr:row>1</xdr:row>
      <xdr:rowOff>342900</xdr:rowOff>
    </xdr:to>
    <xdr:pic>
      <xdr:nvPicPr>
        <xdr:cNvPr id="7" name="Imagen 6">
          <a:extLst>
            <a:ext uri="{FF2B5EF4-FFF2-40B4-BE49-F238E27FC236}">
              <a16:creationId xmlns:a16="http://schemas.microsoft.com/office/drawing/2014/main" id="{971DA03C-309A-4F91-9241-7FA2A5174F96}"/>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28574" y="1035957"/>
          <a:ext cx="212400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90716</xdr:colOff>
      <xdr:row>0</xdr:row>
      <xdr:rowOff>204107</xdr:rowOff>
    </xdr:from>
    <xdr:to>
      <xdr:col>0</xdr:col>
      <xdr:colOff>1876714</xdr:colOff>
      <xdr:row>1</xdr:row>
      <xdr:rowOff>65180</xdr:rowOff>
    </xdr:to>
    <xdr:pic>
      <xdr:nvPicPr>
        <xdr:cNvPr id="3" name="Imagen 17">
          <a:extLst>
            <a:ext uri="{FF2B5EF4-FFF2-40B4-BE49-F238E27FC236}">
              <a16:creationId xmlns:a16="http://schemas.microsoft.com/office/drawing/2014/main" id="{5C0C216F-65D1-4EFF-A105-D20209D9A9DE}"/>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0716" y="204107"/>
          <a:ext cx="1785998" cy="6208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21</xdr:col>
      <xdr:colOff>623660</xdr:colOff>
      <xdr:row>0</xdr:row>
      <xdr:rowOff>215447</xdr:rowOff>
    </xdr:from>
    <xdr:to>
      <xdr:col>23</xdr:col>
      <xdr:colOff>727614</xdr:colOff>
      <xdr:row>1</xdr:row>
      <xdr:rowOff>29158</xdr:rowOff>
    </xdr:to>
    <xdr:pic>
      <xdr:nvPicPr>
        <xdr:cNvPr id="4" name="Imagen 17">
          <a:extLst>
            <a:ext uri="{FF2B5EF4-FFF2-40B4-BE49-F238E27FC236}">
              <a16:creationId xmlns:a16="http://schemas.microsoft.com/office/drawing/2014/main" id="{8BB44809-12B6-4825-A1F6-863217778EFB}"/>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0045135" y="215447"/>
          <a:ext cx="2047054" cy="5757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I19"/>
  <sheetViews>
    <sheetView tabSelected="1" zoomScale="80" zoomScaleNormal="80" workbookViewId="0">
      <selection activeCell="G19" sqref="G19"/>
    </sheetView>
  </sheetViews>
  <sheetFormatPr baseColWidth="10" defaultColWidth="11.42578125" defaultRowHeight="14.25" x14ac:dyDescent="0.25"/>
  <cols>
    <col min="1" max="1" width="14.42578125" style="12" customWidth="1"/>
    <col min="2" max="2" width="12" style="2" customWidth="1"/>
    <col min="3" max="4" width="14.42578125" style="2" customWidth="1"/>
    <col min="5" max="5" width="17.42578125" style="2" customWidth="1"/>
    <col min="6" max="6" width="14.42578125" style="2" customWidth="1"/>
    <col min="7" max="7" width="57.85546875" style="2" customWidth="1"/>
    <col min="8" max="8" width="14.42578125" style="2" customWidth="1"/>
    <col min="9" max="16384" width="11.42578125" style="2"/>
  </cols>
  <sheetData>
    <row r="1" spans="1:9" ht="60" customHeight="1" x14ac:dyDescent="0.25">
      <c r="B1" s="12"/>
      <c r="C1" s="12"/>
      <c r="D1" s="12"/>
      <c r="E1" s="12"/>
      <c r="F1" s="12"/>
      <c r="G1" s="12"/>
    </row>
    <row r="2" spans="1:9" ht="20.25" customHeight="1" x14ac:dyDescent="0.25">
      <c r="A2" s="1"/>
      <c r="B2" s="1"/>
      <c r="C2" s="1"/>
      <c r="D2" s="1"/>
      <c r="E2" s="1"/>
      <c r="F2" s="1"/>
      <c r="G2" s="1"/>
    </row>
    <row r="3" spans="1:9" ht="15" customHeight="1" x14ac:dyDescent="0.25">
      <c r="A3" s="3"/>
      <c r="B3" s="3"/>
      <c r="C3" s="3"/>
      <c r="D3" s="3"/>
      <c r="E3" s="3"/>
      <c r="F3" s="3"/>
      <c r="G3" s="3"/>
    </row>
    <row r="4" spans="1:9" ht="21.75" customHeight="1" x14ac:dyDescent="0.25">
      <c r="A4" s="235" t="s">
        <v>81</v>
      </c>
      <c r="B4" s="236"/>
      <c r="C4" s="236"/>
      <c r="D4" s="236"/>
      <c r="E4" s="236"/>
      <c r="F4" s="236"/>
      <c r="G4" s="237"/>
    </row>
    <row r="5" spans="1:9" ht="12" customHeight="1" x14ac:dyDescent="0.25">
      <c r="A5" s="238"/>
      <c r="B5" s="239"/>
      <c r="C5" s="239"/>
      <c r="D5" s="239"/>
      <c r="E5" s="239"/>
      <c r="F5" s="239"/>
      <c r="G5" s="240"/>
    </row>
    <row r="6" spans="1:9" ht="14.25" customHeight="1" x14ac:dyDescent="0.25">
      <c r="A6" s="229" t="s">
        <v>113</v>
      </c>
      <c r="B6" s="230"/>
      <c r="C6" s="230"/>
      <c r="D6" s="230"/>
      <c r="E6" s="230"/>
      <c r="F6" s="230"/>
      <c r="G6" s="231"/>
    </row>
    <row r="7" spans="1:9" ht="15" customHeight="1" x14ac:dyDescent="0.25">
      <c r="A7" s="232"/>
      <c r="B7" s="233"/>
      <c r="C7" s="233"/>
      <c r="D7" s="233"/>
      <c r="E7" s="233"/>
      <c r="F7" s="233"/>
      <c r="G7" s="234"/>
    </row>
    <row r="8" spans="1:9" ht="14.25" customHeight="1" x14ac:dyDescent="0.25">
      <c r="A8" s="232"/>
      <c r="B8" s="233"/>
      <c r="C8" s="233"/>
      <c r="D8" s="233"/>
      <c r="E8" s="233"/>
      <c r="F8" s="233"/>
      <c r="G8" s="234"/>
    </row>
    <row r="9" spans="1:9" s="5" customFormat="1" ht="27" customHeight="1" x14ac:dyDescent="0.2">
      <c r="A9" s="4" t="s">
        <v>0</v>
      </c>
      <c r="B9" s="18" t="s">
        <v>3</v>
      </c>
      <c r="G9" s="6"/>
    </row>
    <row r="10" spans="1:9" s="5" customFormat="1" ht="27" customHeight="1" x14ac:dyDescent="0.2">
      <c r="A10" s="7"/>
      <c r="B10" s="8"/>
      <c r="C10" s="8"/>
      <c r="D10" s="8"/>
      <c r="E10" s="8"/>
      <c r="F10" s="8"/>
      <c r="G10" s="9"/>
      <c r="I10" s="128"/>
    </row>
    <row r="11" spans="1:9" s="5" customFormat="1" ht="27" customHeight="1" x14ac:dyDescent="0.2">
      <c r="A11" s="4" t="s">
        <v>1</v>
      </c>
      <c r="B11" s="18" t="s">
        <v>4</v>
      </c>
      <c r="C11" s="18"/>
      <c r="G11" s="6"/>
    </row>
    <row r="12" spans="1:9" s="5" customFormat="1" ht="27" customHeight="1" x14ac:dyDescent="0.2">
      <c r="A12" s="7"/>
      <c r="B12" s="105"/>
      <c r="C12" s="8"/>
      <c r="D12" s="8"/>
      <c r="E12" s="8"/>
      <c r="F12" s="8"/>
      <c r="G12" s="9"/>
    </row>
    <row r="13" spans="1:9" s="5" customFormat="1" ht="27" customHeight="1" x14ac:dyDescent="0.2">
      <c r="A13" s="4" t="s">
        <v>2</v>
      </c>
      <c r="B13" s="18" t="s">
        <v>5</v>
      </c>
      <c r="C13" s="18"/>
      <c r="G13" s="6"/>
    </row>
    <row r="14" spans="1:9" s="5" customFormat="1" ht="27" customHeight="1" x14ac:dyDescent="0.2">
      <c r="A14" s="7"/>
      <c r="B14" s="8"/>
      <c r="C14" s="8"/>
      <c r="D14" s="8"/>
      <c r="E14" s="8"/>
      <c r="F14" s="8"/>
      <c r="G14" s="9"/>
    </row>
    <row r="15" spans="1:9" x14ac:dyDescent="0.25">
      <c r="A15" s="129" t="s">
        <v>142</v>
      </c>
      <c r="B15" s="10"/>
      <c r="C15" s="10"/>
      <c r="D15" s="10"/>
      <c r="E15" s="10"/>
      <c r="F15" s="10"/>
      <c r="G15" s="11"/>
    </row>
    <row r="16" spans="1:9" x14ac:dyDescent="0.25">
      <c r="A16" s="54" t="s">
        <v>44</v>
      </c>
    </row>
    <row r="19" spans="7:7" x14ac:dyDescent="0.25">
      <c r="G19" s="161" t="s">
        <v>85</v>
      </c>
    </row>
  </sheetData>
  <mergeCells count="2">
    <mergeCell ref="A6:G8"/>
    <mergeCell ref="A4:G5"/>
  </mergeCells>
  <phoneticPr fontId="3" type="noConversion"/>
  <hyperlinks>
    <hyperlink ref="B9" location="'Anexo 1'!A1" display="Movimiento del parque urbano automotor y pasajeros transportados, según áreas metropolitanas y ciudades" xr:uid="{00000000-0004-0000-0000-000000000000}"/>
    <hyperlink ref="B11" location="'Anexo 2'!A1" display="Movimiento del transporte tradicional, según áreas metropolitanas, ciudades y nivel de servicio" xr:uid="{00000000-0004-0000-0000-000001000000}"/>
    <hyperlink ref="B13" location="'Anexo 3'!A1" display="Movimiento de Sistemas Integrados de Transporte Masivo, Metro y Cable, según áreas metropolitanas, ciudades y nivel de servicio" xr:uid="{00000000-0004-0000-0000-000002000000}"/>
    <hyperlink ref="C11" location="'Item 1'!A1" display="Item 1" xr:uid="{00000000-0004-0000-0000-000003000000}"/>
    <hyperlink ref="C13" location="Item 2'!A1" display="Item 2" xr:uid="{00000000-0004-0000-0000-000004000000}"/>
    <hyperlink ref="G19" location="Índice!A1" display="inicio" xr:uid="{E20B26CF-BBE9-46DF-88ED-FB0EA60DB116}"/>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46E935-3DED-495D-83B1-9372409DBBBC}">
  <sheetPr>
    <pageSetUpPr fitToPage="1"/>
  </sheetPr>
  <dimension ref="A1:BA50"/>
  <sheetViews>
    <sheetView showGridLines="0" zoomScale="80" zoomScaleNormal="80" workbookViewId="0">
      <pane xSplit="1" ySplit="8" topLeftCell="B9" activePane="bottomRight" state="frozen"/>
      <selection pane="topRight" activeCell="B1" sqref="B1"/>
      <selection pane="bottomLeft" activeCell="A9" sqref="A9"/>
      <selection pane="bottomRight" activeCell="B9" sqref="B9"/>
    </sheetView>
  </sheetViews>
  <sheetFormatPr baseColWidth="10" defaultColWidth="11.42578125" defaultRowHeight="14.25" x14ac:dyDescent="0.25"/>
  <cols>
    <col min="1" max="1" width="39.85546875" style="17" customWidth="1"/>
    <col min="2" max="2" width="13.28515625" style="17" customWidth="1"/>
    <col min="3" max="8" width="11.85546875" style="17" customWidth="1"/>
    <col min="9" max="9" width="1.7109375" style="17" customWidth="1"/>
    <col min="10" max="16" width="11.85546875" style="17" customWidth="1"/>
    <col min="17" max="17" width="1.7109375" style="17" customWidth="1"/>
    <col min="18" max="24" width="11.85546875" style="17" customWidth="1"/>
    <col min="25" max="25" width="11.42578125" style="17"/>
    <col min="26" max="26" width="39.42578125" style="17" customWidth="1"/>
    <col min="27" max="27" width="0.85546875" style="17" customWidth="1"/>
    <col min="28" max="30" width="13.85546875" style="17" customWidth="1"/>
    <col min="31" max="31" width="0.85546875" style="17" customWidth="1"/>
    <col min="32" max="33" width="13.7109375" style="17" customWidth="1"/>
    <col min="34" max="34" width="13.85546875" style="17" customWidth="1"/>
    <col min="35" max="35" width="0.85546875" style="17" customWidth="1"/>
    <col min="36" max="38" width="13.7109375" style="17" customWidth="1"/>
    <col min="39" max="39" width="11.42578125" style="17"/>
    <col min="40" max="40" width="38.85546875" style="17" customWidth="1"/>
    <col min="41" max="41" width="0.85546875" style="17" customWidth="1"/>
    <col min="42" max="42" width="13.5703125" style="17" customWidth="1"/>
    <col min="43" max="43" width="12.85546875" style="17" customWidth="1"/>
    <col min="44" max="44" width="14.28515625" style="17" customWidth="1"/>
    <col min="45" max="45" width="0.85546875" style="17" customWidth="1"/>
    <col min="46" max="46" width="13.85546875" style="17" customWidth="1"/>
    <col min="47" max="47" width="16.42578125" style="17" customWidth="1"/>
    <col min="48" max="48" width="13.28515625" style="17" customWidth="1"/>
    <col min="49" max="49" width="0.85546875" style="17" customWidth="1"/>
    <col min="50" max="50" width="14.28515625" style="17" customWidth="1"/>
    <col min="51" max="51" width="11.7109375" style="17" customWidth="1"/>
    <col min="52" max="52" width="13.42578125" style="17" bestFit="1" customWidth="1"/>
    <col min="53" max="16384" width="11.42578125" style="17"/>
  </cols>
  <sheetData>
    <row r="1" spans="1:53" s="14" customFormat="1" ht="60" customHeight="1" x14ac:dyDescent="0.2">
      <c r="A1" s="253"/>
      <c r="B1" s="253"/>
      <c r="C1" s="253"/>
      <c r="D1" s="253"/>
      <c r="E1" s="253"/>
      <c r="F1" s="253"/>
      <c r="G1" s="253"/>
      <c r="H1" s="253"/>
      <c r="I1" s="253"/>
      <c r="J1" s="253"/>
      <c r="K1" s="253"/>
      <c r="L1" s="253"/>
      <c r="M1" s="253"/>
      <c r="N1" s="253"/>
      <c r="O1" s="253"/>
      <c r="P1" s="253"/>
      <c r="Q1" s="253"/>
      <c r="R1" s="253"/>
      <c r="S1" s="253"/>
      <c r="T1" s="253"/>
      <c r="U1" s="253"/>
      <c r="V1" s="253"/>
      <c r="W1" s="253"/>
      <c r="X1" s="253"/>
    </row>
    <row r="2" spans="1:53" s="14" customFormat="1" ht="30.75" customHeight="1" x14ac:dyDescent="0.2">
      <c r="A2" s="253"/>
      <c r="B2" s="253"/>
      <c r="C2" s="253"/>
      <c r="D2" s="253"/>
      <c r="E2" s="253"/>
      <c r="F2" s="253"/>
      <c r="G2" s="253"/>
      <c r="H2" s="253"/>
      <c r="I2" s="253"/>
      <c r="J2" s="253"/>
      <c r="K2" s="253"/>
      <c r="L2" s="253"/>
      <c r="M2" s="253"/>
      <c r="N2" s="253"/>
      <c r="O2" s="253"/>
      <c r="P2" s="253"/>
      <c r="Q2" s="253"/>
      <c r="R2" s="253"/>
      <c r="S2" s="253"/>
      <c r="T2" s="253"/>
      <c r="U2" s="253"/>
      <c r="V2" s="253"/>
      <c r="W2" s="253"/>
      <c r="X2" s="253"/>
    </row>
    <row r="3" spans="1:53" s="13" customFormat="1" ht="11.1" customHeight="1" x14ac:dyDescent="0.2">
      <c r="A3" s="254" t="s">
        <v>6</v>
      </c>
      <c r="B3" s="255"/>
      <c r="C3" s="255"/>
      <c r="D3" s="255"/>
      <c r="E3" s="255"/>
      <c r="F3" s="255"/>
      <c r="G3" s="255"/>
      <c r="H3" s="255"/>
      <c r="I3" s="255"/>
      <c r="J3" s="255"/>
      <c r="K3" s="255"/>
      <c r="L3" s="255"/>
      <c r="M3" s="255"/>
      <c r="N3" s="255"/>
      <c r="O3" s="255"/>
      <c r="P3" s="255"/>
      <c r="Q3" s="255"/>
      <c r="R3" s="255"/>
      <c r="S3" s="255"/>
      <c r="T3" s="255"/>
      <c r="U3" s="255"/>
      <c r="V3" s="255"/>
      <c r="W3" s="255"/>
      <c r="X3" s="255"/>
      <c r="AM3" s="113"/>
    </row>
    <row r="4" spans="1:53" s="13" customFormat="1" ht="15.95" customHeight="1" x14ac:dyDescent="0.2">
      <c r="A4" s="254"/>
      <c r="B4" s="255"/>
      <c r="C4" s="255"/>
      <c r="D4" s="255"/>
      <c r="E4" s="255"/>
      <c r="F4" s="255"/>
      <c r="G4" s="255"/>
      <c r="H4" s="255"/>
      <c r="I4" s="255"/>
      <c r="J4" s="255"/>
      <c r="K4" s="255"/>
      <c r="L4" s="255"/>
      <c r="M4" s="255"/>
      <c r="N4" s="255"/>
      <c r="O4" s="255"/>
      <c r="P4" s="255"/>
      <c r="Q4" s="255"/>
      <c r="R4" s="255"/>
      <c r="S4" s="255"/>
      <c r="T4" s="255"/>
      <c r="U4" s="255"/>
      <c r="V4" s="255"/>
      <c r="W4" s="255"/>
      <c r="X4" s="255"/>
      <c r="AM4" s="113"/>
    </row>
    <row r="5" spans="1:53" s="14" customFormat="1" ht="36" customHeight="1" x14ac:dyDescent="0.2">
      <c r="A5" s="256" t="s">
        <v>112</v>
      </c>
      <c r="B5" s="257"/>
      <c r="C5" s="257"/>
      <c r="D5" s="257"/>
      <c r="E5" s="257"/>
      <c r="F5" s="257"/>
      <c r="G5" s="257"/>
      <c r="H5" s="257"/>
      <c r="I5" s="257"/>
      <c r="J5" s="257"/>
      <c r="K5" s="257"/>
      <c r="L5" s="257"/>
      <c r="M5" s="257"/>
      <c r="N5" s="257"/>
      <c r="O5" s="257"/>
      <c r="P5" s="257"/>
      <c r="Q5" s="257"/>
      <c r="R5" s="257"/>
      <c r="S5" s="257"/>
      <c r="T5" s="257"/>
      <c r="U5" s="257"/>
      <c r="V5" s="257"/>
      <c r="W5" s="257"/>
      <c r="X5" s="257"/>
      <c r="Z5" s="249" t="s">
        <v>140</v>
      </c>
      <c r="AA5" s="250"/>
      <c r="AB5" s="250"/>
      <c r="AC5" s="250"/>
      <c r="AD5" s="250"/>
      <c r="AE5" s="250"/>
      <c r="AF5" s="250"/>
      <c r="AG5" s="250"/>
      <c r="AH5" s="250"/>
      <c r="AI5" s="250"/>
      <c r="AJ5" s="250"/>
      <c r="AK5" s="250"/>
      <c r="AL5" s="251"/>
      <c r="AM5" s="125"/>
      <c r="AN5" s="249" t="s">
        <v>141</v>
      </c>
      <c r="AO5" s="250"/>
      <c r="AP5" s="250"/>
      <c r="AQ5" s="250"/>
      <c r="AR5" s="250"/>
      <c r="AS5" s="250"/>
      <c r="AT5" s="250"/>
      <c r="AU5" s="250"/>
      <c r="AV5" s="250"/>
      <c r="AW5" s="250"/>
      <c r="AX5" s="250"/>
      <c r="AY5" s="250"/>
      <c r="AZ5" s="251"/>
    </row>
    <row r="6" spans="1:53" s="14" customFormat="1" ht="12" x14ac:dyDescent="0.2">
      <c r="N6" s="159"/>
      <c r="AF6" s="44"/>
    </row>
    <row r="7" spans="1:53" s="14" customFormat="1" ht="12" x14ac:dyDescent="0.2">
      <c r="A7" s="258" t="s">
        <v>7</v>
      </c>
      <c r="B7" s="252" t="s">
        <v>8</v>
      </c>
      <c r="C7" s="252"/>
      <c r="D7" s="252"/>
      <c r="E7" s="252"/>
      <c r="F7" s="252"/>
      <c r="G7" s="252"/>
      <c r="H7" s="252"/>
      <c r="I7" s="19"/>
      <c r="J7" s="252" t="s">
        <v>9</v>
      </c>
      <c r="K7" s="252"/>
      <c r="L7" s="252"/>
      <c r="M7" s="252"/>
      <c r="N7" s="252"/>
      <c r="O7" s="252"/>
      <c r="P7" s="252"/>
      <c r="Q7" s="19"/>
      <c r="R7" s="252" t="s">
        <v>10</v>
      </c>
      <c r="S7" s="252"/>
      <c r="T7" s="252"/>
      <c r="U7" s="252"/>
      <c r="V7" s="252"/>
      <c r="W7" s="252"/>
      <c r="X7" s="252"/>
      <c r="Y7" s="21"/>
      <c r="Z7" s="247" t="s">
        <v>7</v>
      </c>
      <c r="AA7" s="108"/>
      <c r="AB7" s="252" t="s">
        <v>8</v>
      </c>
      <c r="AC7" s="252"/>
      <c r="AD7" s="252"/>
      <c r="AE7" s="19"/>
      <c r="AF7" s="252" t="s">
        <v>9</v>
      </c>
      <c r="AG7" s="252"/>
      <c r="AH7" s="252"/>
      <c r="AI7" s="110"/>
      <c r="AJ7" s="252" t="s">
        <v>10</v>
      </c>
      <c r="AK7" s="252"/>
      <c r="AL7" s="252"/>
      <c r="AM7" s="19"/>
      <c r="AN7" s="247" t="s">
        <v>7</v>
      </c>
      <c r="AO7" s="108"/>
      <c r="AP7" s="252" t="s">
        <v>8</v>
      </c>
      <c r="AQ7" s="252"/>
      <c r="AR7" s="252"/>
      <c r="AS7" s="19"/>
      <c r="AT7" s="252" t="s">
        <v>9</v>
      </c>
      <c r="AU7" s="252"/>
      <c r="AV7" s="252"/>
      <c r="AW7" s="19"/>
      <c r="AX7" s="252" t="s">
        <v>10</v>
      </c>
      <c r="AY7" s="252"/>
      <c r="AZ7" s="252"/>
    </row>
    <row r="8" spans="1:53" s="14" customFormat="1" ht="24" x14ac:dyDescent="0.2">
      <c r="A8" s="259"/>
      <c r="B8" s="20">
        <v>2019</v>
      </c>
      <c r="C8" s="20">
        <v>2020</v>
      </c>
      <c r="D8" s="20">
        <v>2021</v>
      </c>
      <c r="E8" s="20">
        <v>2022</v>
      </c>
      <c r="F8" s="206">
        <v>2023</v>
      </c>
      <c r="G8" s="22" t="s">
        <v>111</v>
      </c>
      <c r="H8" s="23" t="s">
        <v>11</v>
      </c>
      <c r="I8" s="24"/>
      <c r="J8" s="20">
        <v>2019</v>
      </c>
      <c r="K8" s="20">
        <v>2020</v>
      </c>
      <c r="L8" s="20">
        <v>2021</v>
      </c>
      <c r="M8" s="20">
        <v>2022</v>
      </c>
      <c r="N8" s="206">
        <v>2023</v>
      </c>
      <c r="O8" s="22" t="s">
        <v>111</v>
      </c>
      <c r="P8" s="23" t="s">
        <v>11</v>
      </c>
      <c r="Q8" s="24"/>
      <c r="R8" s="20">
        <v>2019</v>
      </c>
      <c r="S8" s="20">
        <v>2020</v>
      </c>
      <c r="T8" s="20">
        <v>2021</v>
      </c>
      <c r="U8" s="20">
        <v>2022</v>
      </c>
      <c r="V8" s="20">
        <v>2023</v>
      </c>
      <c r="W8" s="22" t="s">
        <v>111</v>
      </c>
      <c r="X8" s="23" t="s">
        <v>11</v>
      </c>
      <c r="Y8" s="25"/>
      <c r="Z8" s="248"/>
      <c r="AA8" s="108"/>
      <c r="AB8" s="20" t="s">
        <v>131</v>
      </c>
      <c r="AC8" s="20" t="s">
        <v>135</v>
      </c>
      <c r="AD8" s="23" t="s">
        <v>79</v>
      </c>
      <c r="AE8" s="109"/>
      <c r="AF8" s="20" t="s">
        <v>131</v>
      </c>
      <c r="AG8" s="20" t="s">
        <v>135</v>
      </c>
      <c r="AH8" s="23" t="s">
        <v>79</v>
      </c>
      <c r="AI8" s="109"/>
      <c r="AJ8" s="104" t="s">
        <v>131</v>
      </c>
      <c r="AK8" s="20" t="s">
        <v>135</v>
      </c>
      <c r="AL8" s="23" t="s">
        <v>79</v>
      </c>
      <c r="AM8" s="109"/>
      <c r="AN8" s="248"/>
      <c r="AO8" s="108"/>
      <c r="AP8" s="20">
        <v>2023</v>
      </c>
      <c r="AQ8" s="20" t="s">
        <v>111</v>
      </c>
      <c r="AR8" s="23" t="s">
        <v>76</v>
      </c>
      <c r="AS8" s="24"/>
      <c r="AT8" s="20">
        <v>2023</v>
      </c>
      <c r="AU8" s="20" t="s">
        <v>111</v>
      </c>
      <c r="AV8" s="23" t="s">
        <v>76</v>
      </c>
      <c r="AW8" s="24"/>
      <c r="AX8" s="20">
        <v>2023</v>
      </c>
      <c r="AY8" s="20" t="s">
        <v>111</v>
      </c>
      <c r="AZ8" s="23" t="s">
        <v>76</v>
      </c>
    </row>
    <row r="9" spans="1:53" s="14" customFormat="1" ht="12" x14ac:dyDescent="0.2">
      <c r="A9" s="26" t="s">
        <v>12</v>
      </c>
      <c r="B9" s="27">
        <v>39064.333333333336</v>
      </c>
      <c r="C9" s="27">
        <v>38355.666666666664</v>
      </c>
      <c r="D9" s="27">
        <v>38364.333333333336</v>
      </c>
      <c r="E9" s="27">
        <v>35567.666666666664</v>
      </c>
      <c r="F9" s="27">
        <v>35960.666666666664</v>
      </c>
      <c r="G9" s="27">
        <v>35348</v>
      </c>
      <c r="H9" s="28">
        <v>-1.7037133164012452</v>
      </c>
      <c r="I9" s="28"/>
      <c r="J9" s="27">
        <v>33970.666666666664</v>
      </c>
      <c r="K9" s="27">
        <v>31879</v>
      </c>
      <c r="L9" s="27">
        <v>29137</v>
      </c>
      <c r="M9" s="27">
        <v>27579.333333333332</v>
      </c>
      <c r="N9" s="27">
        <v>28568</v>
      </c>
      <c r="O9" s="27">
        <v>28245.666666666668</v>
      </c>
      <c r="P9" s="28">
        <v>-1.1283020629142104</v>
      </c>
      <c r="Q9" s="28"/>
      <c r="R9" s="27">
        <v>931403.68400000001</v>
      </c>
      <c r="S9" s="27">
        <v>796402.43200000003</v>
      </c>
      <c r="T9" s="27">
        <v>522354.81099999999</v>
      </c>
      <c r="U9" s="27">
        <v>688509.73</v>
      </c>
      <c r="V9" s="27">
        <v>738203.8</v>
      </c>
      <c r="W9" s="27">
        <v>737189.84699999995</v>
      </c>
      <c r="X9" s="28">
        <v>-0.13735407485034878</v>
      </c>
      <c r="Y9" s="25"/>
      <c r="Z9" s="89" t="s">
        <v>12</v>
      </c>
      <c r="AA9" s="89"/>
      <c r="AB9" s="27">
        <v>35620.666666666664</v>
      </c>
      <c r="AC9" s="27">
        <v>35348</v>
      </c>
      <c r="AD9" s="28">
        <v>-0.76547322715276866</v>
      </c>
      <c r="AE9" s="28"/>
      <c r="AF9" s="27">
        <v>28541.333333333332</v>
      </c>
      <c r="AG9" s="27">
        <v>28245.666666666668</v>
      </c>
      <c r="AH9" s="28">
        <v>-1.0359245071475232</v>
      </c>
      <c r="AI9" s="28"/>
      <c r="AJ9" s="87">
        <v>775660.58</v>
      </c>
      <c r="AK9" s="87">
        <v>737189.84699999995</v>
      </c>
      <c r="AL9" s="28">
        <v>-4.9597380596549057</v>
      </c>
      <c r="AM9" s="28"/>
      <c r="AN9" s="29" t="s">
        <v>12</v>
      </c>
      <c r="AO9" s="89"/>
      <c r="AP9" s="27">
        <v>36044.916666666664</v>
      </c>
      <c r="AQ9" s="27">
        <v>35645.833333333336</v>
      </c>
      <c r="AR9" s="28">
        <v>-1.1071833984912183</v>
      </c>
      <c r="AS9" s="28"/>
      <c r="AT9" s="27">
        <v>28461.083333333332</v>
      </c>
      <c r="AU9" s="27">
        <v>28519.5</v>
      </c>
      <c r="AV9" s="28">
        <v>0.20525102991513222</v>
      </c>
      <c r="AW9" s="28"/>
      <c r="AX9" s="27">
        <v>2994656.6910000001</v>
      </c>
      <c r="AY9" s="27">
        <v>3045830.7880000002</v>
      </c>
      <c r="AZ9" s="28">
        <v>1.7088468656122124</v>
      </c>
      <c r="BA9" s="25"/>
    </row>
    <row r="10" spans="1:53" s="14" customFormat="1" x14ac:dyDescent="0.2">
      <c r="A10" s="30" t="s">
        <v>13</v>
      </c>
      <c r="B10" s="31">
        <v>3395</v>
      </c>
      <c r="C10" s="31">
        <v>3428.3333333333335</v>
      </c>
      <c r="D10" s="31">
        <v>3419.3333333333335</v>
      </c>
      <c r="E10" s="31">
        <v>3350.3333333333335</v>
      </c>
      <c r="F10" s="31">
        <v>3371.6666666666665</v>
      </c>
      <c r="G10" s="31">
        <v>3295.6666666666665</v>
      </c>
      <c r="H10" s="32">
        <v>-2.2540781018289713</v>
      </c>
      <c r="I10" s="33"/>
      <c r="J10" s="31">
        <v>3080.3333333333335</v>
      </c>
      <c r="K10" s="31">
        <v>2859.3333333333335</v>
      </c>
      <c r="L10" s="31">
        <v>2696.3333333333335</v>
      </c>
      <c r="M10" s="31">
        <v>2629.3333333333335</v>
      </c>
      <c r="N10" s="31">
        <v>2646.6666666666665</v>
      </c>
      <c r="O10" s="31">
        <v>2573.3333333333335</v>
      </c>
      <c r="P10" s="32">
        <v>-2.7707808564231606</v>
      </c>
      <c r="Q10" s="33"/>
      <c r="R10" s="31">
        <v>67591.736999999994</v>
      </c>
      <c r="S10" s="31">
        <v>59141.125999999997</v>
      </c>
      <c r="T10" s="31">
        <v>44762.819000000003</v>
      </c>
      <c r="U10" s="31">
        <v>50213.659</v>
      </c>
      <c r="V10" s="31">
        <v>49816.614999999998</v>
      </c>
      <c r="W10" s="31">
        <v>43405.875</v>
      </c>
      <c r="X10" s="32">
        <v>-12.86867845195825</v>
      </c>
      <c r="Y10" s="25"/>
      <c r="Z10" s="34" t="s">
        <v>13</v>
      </c>
      <c r="AB10" s="31">
        <v>3317.3333333333335</v>
      </c>
      <c r="AC10" s="31">
        <v>3295.6666666666665</v>
      </c>
      <c r="AD10" s="32">
        <v>-0.65313504823152346</v>
      </c>
      <c r="AE10" s="33"/>
      <c r="AF10" s="31">
        <v>2626.6666666666665</v>
      </c>
      <c r="AG10" s="31">
        <v>2573.3333333333335</v>
      </c>
      <c r="AH10" s="32">
        <v>-2.0304568527918621</v>
      </c>
      <c r="AI10" s="33"/>
      <c r="AJ10" s="31">
        <v>46211.667999999998</v>
      </c>
      <c r="AK10" s="31">
        <v>43405.875</v>
      </c>
      <c r="AL10" s="32">
        <v>-6.071611611162786</v>
      </c>
      <c r="AM10" s="33"/>
      <c r="AN10" s="34" t="s">
        <v>13</v>
      </c>
      <c r="AP10" s="31">
        <v>3357.1666666666665</v>
      </c>
      <c r="AQ10" s="31">
        <v>3331.25</v>
      </c>
      <c r="AR10" s="32">
        <v>-0.77198034056495946</v>
      </c>
      <c r="AS10" s="33"/>
      <c r="AT10" s="31">
        <v>2632.25</v>
      </c>
      <c r="AU10" s="31">
        <v>2630.0833333333335</v>
      </c>
      <c r="AV10" s="32">
        <v>-8.2312343685686518E-2</v>
      </c>
      <c r="AW10" s="33"/>
      <c r="AX10" s="31">
        <v>206683.954</v>
      </c>
      <c r="AY10" s="31">
        <v>190839.446</v>
      </c>
      <c r="AZ10" s="32">
        <v>-7.666056166121149</v>
      </c>
      <c r="BA10" s="25"/>
    </row>
    <row r="11" spans="1:53" s="14" customFormat="1" x14ac:dyDescent="0.2">
      <c r="A11" s="35" t="s">
        <v>14</v>
      </c>
      <c r="B11" s="36">
        <v>15346.666666666666</v>
      </c>
      <c r="C11" s="36">
        <v>14653.666666666666</v>
      </c>
      <c r="D11" s="36">
        <v>15048.333333333334</v>
      </c>
      <c r="E11" s="36">
        <v>12608.333333333334</v>
      </c>
      <c r="F11" s="36">
        <v>13318.666666666666</v>
      </c>
      <c r="G11" s="36">
        <v>12959.333333333334</v>
      </c>
      <c r="H11" s="33">
        <v>-2.6979677645409872</v>
      </c>
      <c r="I11" s="33"/>
      <c r="J11" s="36">
        <v>14021.333333333334</v>
      </c>
      <c r="K11" s="36">
        <v>12956.333333333334</v>
      </c>
      <c r="L11" s="36">
        <v>12943.666666666666</v>
      </c>
      <c r="M11" s="36">
        <v>11069.333333333334</v>
      </c>
      <c r="N11" s="36">
        <v>11958.666666666666</v>
      </c>
      <c r="O11" s="36">
        <v>11627.333333333334</v>
      </c>
      <c r="P11" s="33">
        <v>-2.7706544765302654</v>
      </c>
      <c r="Q11" s="33"/>
      <c r="R11" s="36">
        <v>449196.86499999999</v>
      </c>
      <c r="S11" s="36">
        <v>378145.34899999999</v>
      </c>
      <c r="T11" s="36">
        <v>242291.742</v>
      </c>
      <c r="U11" s="36">
        <v>333063.23</v>
      </c>
      <c r="V11" s="36">
        <v>364041.53399999999</v>
      </c>
      <c r="W11" s="36">
        <v>374257.38400000002</v>
      </c>
      <c r="X11" s="33">
        <v>2.8062319943965575</v>
      </c>
      <c r="Y11" s="25"/>
      <c r="Z11" s="14" t="s">
        <v>14</v>
      </c>
      <c r="AB11" s="36">
        <v>13178.333333333334</v>
      </c>
      <c r="AC11" s="36">
        <v>12959.333333333334</v>
      </c>
      <c r="AD11" s="33">
        <v>-1.6618186417098779</v>
      </c>
      <c r="AE11" s="33"/>
      <c r="AF11" s="36">
        <v>11739.666666666666</v>
      </c>
      <c r="AG11" s="36">
        <v>11627.333333333334</v>
      </c>
      <c r="AH11" s="33">
        <v>-0.95686987137623136</v>
      </c>
      <c r="AI11" s="33"/>
      <c r="AJ11" s="36">
        <v>389804.79499999998</v>
      </c>
      <c r="AK11" s="36">
        <v>374257.38400000002</v>
      </c>
      <c r="AL11" s="33">
        <v>-3.9885119935479385</v>
      </c>
      <c r="AM11" s="33"/>
      <c r="AN11" s="14" t="s">
        <v>14</v>
      </c>
      <c r="AP11" s="36">
        <v>13164.166666666666</v>
      </c>
      <c r="AQ11" s="36">
        <v>13192.416666666666</v>
      </c>
      <c r="AR11" s="33">
        <v>0.21459770842564563</v>
      </c>
      <c r="AS11" s="33"/>
      <c r="AT11" s="36">
        <v>11791.916666666666</v>
      </c>
      <c r="AU11" s="36">
        <v>11772.333333333334</v>
      </c>
      <c r="AV11" s="33">
        <v>-0.16607421750775009</v>
      </c>
      <c r="AW11" s="33"/>
      <c r="AX11" s="36">
        <v>1463665.125</v>
      </c>
      <c r="AY11" s="36">
        <v>1530172.848</v>
      </c>
      <c r="AZ11" s="33">
        <v>4.5439166284706012</v>
      </c>
      <c r="BA11" s="25"/>
    </row>
    <row r="12" spans="1:53" s="14" customFormat="1" x14ac:dyDescent="0.2">
      <c r="A12" s="30" t="s">
        <v>15</v>
      </c>
      <c r="B12" s="31">
        <v>1307.3333333333333</v>
      </c>
      <c r="C12" s="31">
        <v>1266.6666666666667</v>
      </c>
      <c r="D12" s="31">
        <v>1243.6666666666667</v>
      </c>
      <c r="E12" s="31">
        <v>1215</v>
      </c>
      <c r="F12" s="31">
        <v>1210.6666666666667</v>
      </c>
      <c r="G12" s="31">
        <v>1211</v>
      </c>
      <c r="H12" s="32">
        <v>2.7533039647575919E-2</v>
      </c>
      <c r="I12" s="33"/>
      <c r="J12" s="31">
        <v>1228.3333333333333</v>
      </c>
      <c r="K12" s="31">
        <v>1185.6666666666667</v>
      </c>
      <c r="L12" s="31">
        <v>992.66666666666663</v>
      </c>
      <c r="M12" s="31">
        <v>962.66666666666663</v>
      </c>
      <c r="N12" s="31">
        <v>917</v>
      </c>
      <c r="O12" s="31">
        <v>920.33333333333337</v>
      </c>
      <c r="P12" s="32">
        <v>0.36350418029806875</v>
      </c>
      <c r="Q12" s="33"/>
      <c r="R12" s="31">
        <v>20189.73</v>
      </c>
      <c r="S12" s="31">
        <v>15246.165999999999</v>
      </c>
      <c r="T12" s="31">
        <v>7901.598</v>
      </c>
      <c r="U12" s="31">
        <v>12279.296</v>
      </c>
      <c r="V12" s="31">
        <v>12636.879000000001</v>
      </c>
      <c r="W12" s="31">
        <v>14078.486000000001</v>
      </c>
      <c r="X12" s="32">
        <v>11.407935456215101</v>
      </c>
      <c r="Y12" s="25"/>
      <c r="Z12" s="34" t="s">
        <v>15</v>
      </c>
      <c r="AB12" s="31">
        <v>1209</v>
      </c>
      <c r="AC12" s="31">
        <v>1211</v>
      </c>
      <c r="AD12" s="32">
        <v>0.16542597187758634</v>
      </c>
      <c r="AE12" s="33"/>
      <c r="AF12" s="31">
        <v>912</v>
      </c>
      <c r="AG12" s="31">
        <v>920.33333333333337</v>
      </c>
      <c r="AH12" s="32">
        <v>0.9137426900584833</v>
      </c>
      <c r="AI12" s="33"/>
      <c r="AJ12" s="31">
        <v>14405.114</v>
      </c>
      <c r="AK12" s="31">
        <v>14078.486000000001</v>
      </c>
      <c r="AL12" s="32">
        <v>-2.2674447421936361</v>
      </c>
      <c r="AM12" s="33"/>
      <c r="AN12" s="34" t="s">
        <v>15</v>
      </c>
      <c r="AP12" s="31">
        <v>1211.1666666666667</v>
      </c>
      <c r="AQ12" s="31">
        <v>1210.0833333333333</v>
      </c>
      <c r="AR12" s="32">
        <v>-8.9445438282664824E-2</v>
      </c>
      <c r="AS12" s="33"/>
      <c r="AT12" s="31">
        <v>937.33333333333337</v>
      </c>
      <c r="AU12" s="31">
        <v>919.08333333333337</v>
      </c>
      <c r="AV12" s="32">
        <v>-1.9470128022759603</v>
      </c>
      <c r="AW12" s="33"/>
      <c r="AX12" s="31">
        <v>51763.665999999997</v>
      </c>
      <c r="AY12" s="31">
        <v>55768.974000000002</v>
      </c>
      <c r="AZ12" s="32">
        <v>7.7376822576670001</v>
      </c>
      <c r="BA12" s="25"/>
    </row>
    <row r="13" spans="1:53" s="14" customFormat="1" x14ac:dyDescent="0.2">
      <c r="A13" s="35" t="s">
        <v>16</v>
      </c>
      <c r="B13" s="36">
        <v>1986</v>
      </c>
      <c r="C13" s="36">
        <v>1992</v>
      </c>
      <c r="D13" s="36">
        <v>1975</v>
      </c>
      <c r="E13" s="36">
        <v>1912.3333333333333</v>
      </c>
      <c r="F13" s="36">
        <v>1905</v>
      </c>
      <c r="G13" s="36">
        <v>1802.3333333333333</v>
      </c>
      <c r="H13" s="33">
        <v>-5.3893263342082331</v>
      </c>
      <c r="I13" s="33"/>
      <c r="J13" s="36">
        <v>1386.3333333333333</v>
      </c>
      <c r="K13" s="36">
        <v>1336</v>
      </c>
      <c r="L13" s="36">
        <v>1080.6666666666667</v>
      </c>
      <c r="M13" s="36">
        <v>997</v>
      </c>
      <c r="N13" s="36">
        <v>979.33333333333337</v>
      </c>
      <c r="O13" s="36">
        <v>1074.6666666666667</v>
      </c>
      <c r="P13" s="33">
        <v>9.7345132743362761</v>
      </c>
      <c r="Q13" s="33"/>
      <c r="R13" s="36">
        <v>46811.896000000001</v>
      </c>
      <c r="S13" s="36">
        <v>38010.042000000001</v>
      </c>
      <c r="T13" s="36">
        <v>22112.030999999999</v>
      </c>
      <c r="U13" s="36">
        <v>23256.021000000001</v>
      </c>
      <c r="V13" s="36">
        <v>26283.225999999999</v>
      </c>
      <c r="W13" s="36">
        <v>27300.975999999999</v>
      </c>
      <c r="X13" s="33">
        <v>3.8722415581709857</v>
      </c>
      <c r="Y13" s="25"/>
      <c r="Z13" s="14" t="s">
        <v>16</v>
      </c>
      <c r="AB13" s="36">
        <v>1798</v>
      </c>
      <c r="AC13" s="36">
        <v>1802.3333333333333</v>
      </c>
      <c r="AD13" s="33">
        <v>0.2410085279940688</v>
      </c>
      <c r="AE13" s="33"/>
      <c r="AF13" s="36">
        <v>1067</v>
      </c>
      <c r="AG13" s="36">
        <v>1074.6666666666667</v>
      </c>
      <c r="AH13" s="33">
        <v>0.71852546079351765</v>
      </c>
      <c r="AI13" s="33"/>
      <c r="AJ13" s="36">
        <v>28170.274000000001</v>
      </c>
      <c r="AK13" s="36">
        <v>27300.975999999999</v>
      </c>
      <c r="AL13" s="33">
        <v>-3.0858698782979643</v>
      </c>
      <c r="AM13" s="33"/>
      <c r="AN13" s="14" t="s">
        <v>16</v>
      </c>
      <c r="AP13" s="36">
        <v>1949.9166666666667</v>
      </c>
      <c r="AQ13" s="36">
        <v>1799</v>
      </c>
      <c r="AR13" s="33">
        <v>-7.7396469934612577</v>
      </c>
      <c r="AS13" s="33"/>
      <c r="AT13" s="36">
        <v>1024.9166666666667</v>
      </c>
      <c r="AU13" s="36">
        <v>1045.75</v>
      </c>
      <c r="AV13" s="33">
        <v>2.0326855841938274</v>
      </c>
      <c r="AW13" s="33"/>
      <c r="AX13" s="36">
        <v>108828.431</v>
      </c>
      <c r="AY13" s="36">
        <v>107984.36599999999</v>
      </c>
      <c r="AZ13" s="33">
        <v>-0.77559236335953408</v>
      </c>
      <c r="BA13" s="25"/>
    </row>
    <row r="14" spans="1:53" s="14" customFormat="1" x14ac:dyDescent="0.2">
      <c r="A14" s="30" t="s">
        <v>17</v>
      </c>
      <c r="B14" s="31">
        <v>1763.3333333333333</v>
      </c>
      <c r="C14" s="31">
        <v>1761.6666666666667</v>
      </c>
      <c r="D14" s="31">
        <v>1684.3333333333333</v>
      </c>
      <c r="E14" s="31">
        <v>1654.6666666666667</v>
      </c>
      <c r="F14" s="31">
        <v>1671.6666666666667</v>
      </c>
      <c r="G14" s="31">
        <v>1650.6666666666667</v>
      </c>
      <c r="H14" s="32">
        <v>-1.2562313060817565</v>
      </c>
      <c r="I14" s="33"/>
      <c r="J14" s="31">
        <v>1429.3333333333333</v>
      </c>
      <c r="K14" s="31">
        <v>1309</v>
      </c>
      <c r="L14" s="31">
        <v>970.33333333333337</v>
      </c>
      <c r="M14" s="31">
        <v>1075</v>
      </c>
      <c r="N14" s="31">
        <v>1099.3333333333333</v>
      </c>
      <c r="O14" s="31">
        <v>1095.3333333333333</v>
      </c>
      <c r="P14" s="32">
        <v>-0.36385688295936802</v>
      </c>
      <c r="Q14" s="33"/>
      <c r="R14" s="31">
        <v>18985.187999999998</v>
      </c>
      <c r="S14" s="31">
        <v>17262.999</v>
      </c>
      <c r="T14" s="31">
        <v>11588.072</v>
      </c>
      <c r="U14" s="31">
        <v>14877.433999999999</v>
      </c>
      <c r="V14" s="31">
        <v>16716.12</v>
      </c>
      <c r="W14" s="31">
        <v>16155.356</v>
      </c>
      <c r="X14" s="32">
        <v>-3.3546301414443036</v>
      </c>
      <c r="Y14" s="25"/>
      <c r="Z14" s="34" t="s">
        <v>17</v>
      </c>
      <c r="AB14" s="31">
        <v>1673.3333333333333</v>
      </c>
      <c r="AC14" s="31">
        <v>1650.6666666666667</v>
      </c>
      <c r="AD14" s="32">
        <v>-1.354581673306765</v>
      </c>
      <c r="AE14" s="33"/>
      <c r="AF14" s="31">
        <v>1114.6666666666667</v>
      </c>
      <c r="AG14" s="31">
        <v>1095.3333333333333</v>
      </c>
      <c r="AH14" s="32">
        <v>-1.7344497607655662</v>
      </c>
      <c r="AI14" s="33"/>
      <c r="AJ14" s="31">
        <v>17249.306</v>
      </c>
      <c r="AK14" s="31">
        <v>16155.356</v>
      </c>
      <c r="AL14" s="32">
        <v>-6.34199428081339</v>
      </c>
      <c r="AM14" s="33"/>
      <c r="AN14" s="34" t="s">
        <v>17</v>
      </c>
      <c r="AP14" s="31">
        <v>1663.4166666666667</v>
      </c>
      <c r="AQ14" s="31">
        <v>1666.4166666666667</v>
      </c>
      <c r="AR14" s="32">
        <v>0.18035168578729444</v>
      </c>
      <c r="AS14" s="33"/>
      <c r="AT14" s="31">
        <v>1100.5</v>
      </c>
      <c r="AU14" s="31">
        <v>1092.1666666666667</v>
      </c>
      <c r="AV14" s="32">
        <v>-0.75723156141147552</v>
      </c>
      <c r="AW14" s="33"/>
      <c r="AX14" s="31">
        <v>66574.441000000006</v>
      </c>
      <c r="AY14" s="31">
        <v>66986.842000000004</v>
      </c>
      <c r="AZ14" s="32">
        <v>0.61945844952719931</v>
      </c>
      <c r="BA14" s="25"/>
    </row>
    <row r="15" spans="1:53" s="14" customFormat="1" x14ac:dyDescent="0.2">
      <c r="A15" s="117" t="s">
        <v>18</v>
      </c>
      <c r="B15" s="36">
        <v>1027.3333333333333</v>
      </c>
      <c r="C15" s="36">
        <v>1034</v>
      </c>
      <c r="D15" s="36">
        <v>993.33333333333337</v>
      </c>
      <c r="E15" s="36">
        <v>985</v>
      </c>
      <c r="F15" s="36">
        <v>1014.6666666666666</v>
      </c>
      <c r="G15" s="36">
        <v>1017</v>
      </c>
      <c r="H15" s="33">
        <v>0.22996057818660542</v>
      </c>
      <c r="I15" s="33"/>
      <c r="J15" s="36">
        <v>899.33333333333337</v>
      </c>
      <c r="K15" s="36">
        <v>856.33333333333337</v>
      </c>
      <c r="L15" s="36">
        <v>846</v>
      </c>
      <c r="M15" s="36">
        <v>802.33333333333337</v>
      </c>
      <c r="N15" s="36">
        <v>848.66666666666663</v>
      </c>
      <c r="O15" s="36">
        <v>846.66666666666663</v>
      </c>
      <c r="P15" s="33">
        <v>-0.23566378633149698</v>
      </c>
      <c r="Q15" s="33"/>
      <c r="R15" s="36">
        <v>15855.326999999999</v>
      </c>
      <c r="S15" s="36">
        <v>13778.531999999999</v>
      </c>
      <c r="T15" s="36">
        <v>8169.6610000000001</v>
      </c>
      <c r="U15" s="36">
        <v>11439.718999999999</v>
      </c>
      <c r="V15" s="36">
        <v>12216.904</v>
      </c>
      <c r="W15" s="36">
        <v>12599.646000000001</v>
      </c>
      <c r="X15" s="33">
        <v>3.13288865984378</v>
      </c>
      <c r="Y15" s="25"/>
      <c r="Z15" s="14" t="s">
        <v>18</v>
      </c>
      <c r="AB15" s="36">
        <v>1017</v>
      </c>
      <c r="AC15" s="36">
        <v>1017</v>
      </c>
      <c r="AD15" s="33">
        <v>0</v>
      </c>
      <c r="AE15" s="33"/>
      <c r="AF15" s="36">
        <v>846.33333333333337</v>
      </c>
      <c r="AG15" s="36">
        <v>846.66666666666663</v>
      </c>
      <c r="AH15" s="33">
        <v>3.9385584875928359E-2</v>
      </c>
      <c r="AI15" s="33"/>
      <c r="AJ15" s="36">
        <v>12994.978999999999</v>
      </c>
      <c r="AK15" s="36">
        <v>12599.646000000001</v>
      </c>
      <c r="AL15" s="33">
        <v>-3.0421980674227966</v>
      </c>
      <c r="AM15" s="33"/>
      <c r="AN15" s="14" t="s">
        <v>18</v>
      </c>
      <c r="AP15" s="36">
        <v>1011.8333333333334</v>
      </c>
      <c r="AQ15" s="36">
        <v>1016.6666666666666</v>
      </c>
      <c r="AR15" s="33">
        <v>0.47768077746663806</v>
      </c>
      <c r="AS15" s="33"/>
      <c r="AT15" s="36">
        <v>839</v>
      </c>
      <c r="AU15" s="36">
        <v>847.41666666666663</v>
      </c>
      <c r="AV15" s="33">
        <v>1.0031783869686173</v>
      </c>
      <c r="AW15" s="33"/>
      <c r="AX15" s="36">
        <v>48716.44</v>
      </c>
      <c r="AY15" s="36">
        <v>50653.432999999997</v>
      </c>
      <c r="AZ15" s="33">
        <v>3.9760561321804166</v>
      </c>
      <c r="BA15" s="25"/>
    </row>
    <row r="16" spans="1:53" s="14" customFormat="1" x14ac:dyDescent="0.2">
      <c r="A16" s="30" t="s">
        <v>92</v>
      </c>
      <c r="B16" s="31">
        <v>5766.333333333333</v>
      </c>
      <c r="C16" s="31">
        <v>5924.666666666667</v>
      </c>
      <c r="D16" s="31">
        <v>5881.666666666667</v>
      </c>
      <c r="E16" s="31">
        <v>5945.333333333333</v>
      </c>
      <c r="F16" s="31">
        <v>5916.666666666667</v>
      </c>
      <c r="G16" s="31">
        <v>5915.333333333333</v>
      </c>
      <c r="H16" s="32">
        <v>-2.2535211267615818E-2</v>
      </c>
      <c r="I16" s="33"/>
      <c r="J16" s="31">
        <v>5205</v>
      </c>
      <c r="K16" s="31">
        <v>5163.666666666667</v>
      </c>
      <c r="L16" s="31">
        <v>4892.666666666667</v>
      </c>
      <c r="M16" s="31">
        <v>5080</v>
      </c>
      <c r="N16" s="31">
        <v>5100.666666666667</v>
      </c>
      <c r="O16" s="31">
        <v>5171.333333333333</v>
      </c>
      <c r="P16" s="32">
        <v>1.3854398117892908</v>
      </c>
      <c r="Q16" s="33"/>
      <c r="R16" s="31">
        <v>172870.96</v>
      </c>
      <c r="S16" s="31">
        <v>157643.196</v>
      </c>
      <c r="T16" s="31">
        <v>112841.177</v>
      </c>
      <c r="U16" s="31">
        <v>152761.856</v>
      </c>
      <c r="V16" s="31">
        <v>162986.12100000001</v>
      </c>
      <c r="W16" s="31">
        <v>156546.91800000001</v>
      </c>
      <c r="X16" s="32">
        <v>-3.9507676853049345</v>
      </c>
      <c r="Y16" s="25"/>
      <c r="Z16" s="34" t="s">
        <v>92</v>
      </c>
      <c r="AB16" s="31">
        <v>5927.333333333333</v>
      </c>
      <c r="AC16" s="31">
        <v>5915.333333333333</v>
      </c>
      <c r="AD16" s="32">
        <v>-0.20245191766955495</v>
      </c>
      <c r="AE16" s="33"/>
      <c r="AF16" s="31">
        <v>5200.666666666667</v>
      </c>
      <c r="AG16" s="31">
        <v>5171.333333333333</v>
      </c>
      <c r="AH16" s="32">
        <v>-0.56403025253173311</v>
      </c>
      <c r="AI16" s="33"/>
      <c r="AJ16" s="31">
        <v>170777.15299999999</v>
      </c>
      <c r="AK16" s="31">
        <v>156546.91800000001</v>
      </c>
      <c r="AL16" s="32">
        <v>-8.3326339325963552</v>
      </c>
      <c r="AM16" s="33"/>
      <c r="AN16" s="34" t="s">
        <v>92</v>
      </c>
      <c r="AP16" s="31">
        <v>5928.583333333333</v>
      </c>
      <c r="AQ16" s="31">
        <v>5923.75</v>
      </c>
      <c r="AR16" s="32">
        <v>-8.1525940710958089E-2</v>
      </c>
      <c r="AS16" s="33"/>
      <c r="AT16" s="31">
        <v>5076</v>
      </c>
      <c r="AU16" s="31">
        <v>5184.416666666667</v>
      </c>
      <c r="AV16" s="32">
        <v>2.1358681376411948</v>
      </c>
      <c r="AW16" s="33"/>
      <c r="AX16" s="31">
        <v>665173.00800000003</v>
      </c>
      <c r="AY16" s="31">
        <v>664263.81799999997</v>
      </c>
      <c r="AZ16" s="32">
        <v>-0.13668474052093149</v>
      </c>
      <c r="BA16" s="25"/>
    </row>
    <row r="17" spans="1:53" s="14" customFormat="1" x14ac:dyDescent="0.2">
      <c r="A17" s="35" t="s">
        <v>93</v>
      </c>
      <c r="B17" s="36">
        <v>836</v>
      </c>
      <c r="C17" s="36">
        <v>846</v>
      </c>
      <c r="D17" s="36">
        <v>824.33333333333337</v>
      </c>
      <c r="E17" s="36">
        <v>909</v>
      </c>
      <c r="F17" s="36">
        <v>904.66666666666663</v>
      </c>
      <c r="G17" s="36">
        <v>905.66666666666663</v>
      </c>
      <c r="H17" s="33">
        <v>0.11053795136330979</v>
      </c>
      <c r="I17" s="33"/>
      <c r="J17" s="36">
        <v>681</v>
      </c>
      <c r="K17" s="36">
        <v>625.33333333333337</v>
      </c>
      <c r="L17" s="36">
        <v>573.33333333333337</v>
      </c>
      <c r="M17" s="36">
        <v>626.66666666666663</v>
      </c>
      <c r="N17" s="36">
        <v>606.66666666666663</v>
      </c>
      <c r="O17" s="36">
        <v>642.66666666666663</v>
      </c>
      <c r="P17" s="33">
        <v>5.9340659340659352</v>
      </c>
      <c r="Q17" s="33"/>
      <c r="R17" s="36">
        <v>17966.137999999999</v>
      </c>
      <c r="S17" s="36">
        <v>15955.31</v>
      </c>
      <c r="T17" s="36">
        <v>11691.130999999999</v>
      </c>
      <c r="U17" s="36">
        <v>14881.281000000001</v>
      </c>
      <c r="V17" s="36">
        <v>15175.243</v>
      </c>
      <c r="W17" s="36">
        <v>15248.031000000001</v>
      </c>
      <c r="X17" s="33">
        <v>0.4796496504207548</v>
      </c>
      <c r="Y17" s="25"/>
      <c r="Z17" s="14" t="s">
        <v>93</v>
      </c>
      <c r="AB17" s="36">
        <v>905</v>
      </c>
      <c r="AC17" s="36">
        <v>905.66666666666663</v>
      </c>
      <c r="AD17" s="33">
        <v>7.3664825046027005E-2</v>
      </c>
      <c r="AE17" s="33"/>
      <c r="AF17" s="36">
        <v>636.66666666666663</v>
      </c>
      <c r="AG17" s="36">
        <v>642.66666666666663</v>
      </c>
      <c r="AH17" s="33">
        <v>0.94240837696335511</v>
      </c>
      <c r="AI17" s="33"/>
      <c r="AJ17" s="36">
        <v>16539.239000000001</v>
      </c>
      <c r="AK17" s="36">
        <v>15248.031000000001</v>
      </c>
      <c r="AL17" s="33">
        <v>-7.8069371873760396</v>
      </c>
      <c r="AM17" s="33"/>
      <c r="AN17" s="14" t="s">
        <v>93</v>
      </c>
      <c r="AP17" s="36">
        <v>907.91666666666663</v>
      </c>
      <c r="AQ17" s="36">
        <v>904.5</v>
      </c>
      <c r="AR17" s="33">
        <v>-0.37631941257456614</v>
      </c>
      <c r="AS17" s="33"/>
      <c r="AT17" s="36">
        <v>611.58333333333337</v>
      </c>
      <c r="AU17" s="36">
        <v>635.5</v>
      </c>
      <c r="AV17" s="33">
        <v>3.9106145251396551</v>
      </c>
      <c r="AW17" s="33"/>
      <c r="AX17" s="36">
        <v>64500.724000000002</v>
      </c>
      <c r="AY17" s="36">
        <v>63861.822999999997</v>
      </c>
      <c r="AZ17" s="33">
        <v>-0.9905330675048063</v>
      </c>
      <c r="BA17" s="25"/>
    </row>
    <row r="18" spans="1:53" s="14" customFormat="1" ht="12" x14ac:dyDescent="0.2">
      <c r="A18" s="30" t="s">
        <v>19</v>
      </c>
      <c r="B18" s="31">
        <v>346</v>
      </c>
      <c r="C18" s="31">
        <v>345</v>
      </c>
      <c r="D18" s="31">
        <v>343</v>
      </c>
      <c r="E18" s="31">
        <v>344</v>
      </c>
      <c r="F18" s="31">
        <v>346</v>
      </c>
      <c r="G18" s="31">
        <v>345</v>
      </c>
      <c r="H18" s="32">
        <v>-0.28901734104046506</v>
      </c>
      <c r="I18" s="33"/>
      <c r="J18" s="31">
        <v>283</v>
      </c>
      <c r="K18" s="31">
        <v>251</v>
      </c>
      <c r="L18" s="31">
        <v>251.66666666666666</v>
      </c>
      <c r="M18" s="31">
        <v>249</v>
      </c>
      <c r="N18" s="31">
        <v>242.66666666666666</v>
      </c>
      <c r="O18" s="31">
        <v>239.66666666666666</v>
      </c>
      <c r="P18" s="32">
        <v>-1.2362637362637319</v>
      </c>
      <c r="Q18" s="33"/>
      <c r="R18" s="31">
        <v>5238.2950000000001</v>
      </c>
      <c r="S18" s="31">
        <v>4213.7020000000002</v>
      </c>
      <c r="T18" s="31">
        <v>3228.241</v>
      </c>
      <c r="U18" s="31">
        <v>3955.0070000000001</v>
      </c>
      <c r="V18" s="31">
        <v>3826.2280000000001</v>
      </c>
      <c r="W18" s="31">
        <v>3882.1529999999998</v>
      </c>
      <c r="X18" s="32">
        <v>1.4616222556522951</v>
      </c>
      <c r="Y18" s="25"/>
      <c r="Z18" s="34" t="s">
        <v>19</v>
      </c>
      <c r="AB18" s="31">
        <v>346</v>
      </c>
      <c r="AC18" s="31">
        <v>345</v>
      </c>
      <c r="AD18" s="32">
        <v>-0.28901734104046506</v>
      </c>
      <c r="AE18" s="33"/>
      <c r="AF18" s="31">
        <v>247.33333333333334</v>
      </c>
      <c r="AG18" s="31">
        <v>239.66666666666666</v>
      </c>
      <c r="AH18" s="32">
        <v>-3.0997304582210283</v>
      </c>
      <c r="AI18" s="33"/>
      <c r="AJ18" s="31">
        <v>4013.7530000000002</v>
      </c>
      <c r="AK18" s="31">
        <v>3882.1529999999998</v>
      </c>
      <c r="AL18" s="32">
        <v>-3.2787269171770217</v>
      </c>
      <c r="AM18" s="33"/>
      <c r="AN18" s="34" t="s">
        <v>19</v>
      </c>
      <c r="AP18" s="31">
        <v>345</v>
      </c>
      <c r="AQ18" s="31">
        <v>345.66666666666669</v>
      </c>
      <c r="AR18" s="32">
        <v>0.19323671497584183</v>
      </c>
      <c r="AS18" s="33"/>
      <c r="AT18" s="31">
        <v>243.58333333333334</v>
      </c>
      <c r="AU18" s="31">
        <v>247</v>
      </c>
      <c r="AV18" s="32">
        <v>1.4026684912760823</v>
      </c>
      <c r="AW18" s="33"/>
      <c r="AX18" s="31">
        <v>15997.293</v>
      </c>
      <c r="AY18" s="31">
        <v>15909.063</v>
      </c>
      <c r="AZ18" s="32">
        <v>-0.55153081211927191</v>
      </c>
      <c r="BA18" s="25"/>
    </row>
    <row r="19" spans="1:53" s="14" customFormat="1" ht="12" x14ac:dyDescent="0.2">
      <c r="A19" s="35" t="s">
        <v>20</v>
      </c>
      <c r="B19" s="36">
        <v>1152</v>
      </c>
      <c r="C19" s="36">
        <v>1035.3333333333333</v>
      </c>
      <c r="D19" s="36">
        <v>1007.6666666666666</v>
      </c>
      <c r="E19" s="36">
        <v>895</v>
      </c>
      <c r="F19" s="36">
        <v>857</v>
      </c>
      <c r="G19" s="36">
        <v>841.66666666666663</v>
      </c>
      <c r="H19" s="33">
        <v>-1.7891870867366877</v>
      </c>
      <c r="I19" s="33"/>
      <c r="J19" s="36">
        <v>985.66666666666663</v>
      </c>
      <c r="K19" s="36">
        <v>801.33333333333337</v>
      </c>
      <c r="L19" s="36">
        <v>656</v>
      </c>
      <c r="M19" s="36">
        <v>580</v>
      </c>
      <c r="N19" s="36">
        <v>556.66666666666663</v>
      </c>
      <c r="O19" s="36">
        <v>523.33333333333337</v>
      </c>
      <c r="P19" s="33">
        <v>-5.9880239520957996</v>
      </c>
      <c r="Q19" s="33"/>
      <c r="R19" s="36">
        <v>25250.7</v>
      </c>
      <c r="S19" s="36">
        <v>20083.364000000001</v>
      </c>
      <c r="T19" s="36">
        <v>9900.2630000000008</v>
      </c>
      <c r="U19" s="36">
        <v>13492.526</v>
      </c>
      <c r="V19" s="36">
        <v>14707.27</v>
      </c>
      <c r="W19" s="36">
        <v>14867.457</v>
      </c>
      <c r="X19" s="33">
        <v>1.0891688260295851</v>
      </c>
      <c r="Y19" s="25"/>
      <c r="Z19" s="14" t="s">
        <v>20</v>
      </c>
      <c r="AB19" s="36">
        <v>842.33333333333337</v>
      </c>
      <c r="AC19" s="36">
        <v>841.66666666666663</v>
      </c>
      <c r="AD19" s="33">
        <v>-7.9145231499810897E-2</v>
      </c>
      <c r="AE19" s="33"/>
      <c r="AF19" s="36">
        <v>540.33333333333337</v>
      </c>
      <c r="AG19" s="36">
        <v>523.33333333333337</v>
      </c>
      <c r="AH19" s="33">
        <v>-3.1462060456508345</v>
      </c>
      <c r="AI19" s="33"/>
      <c r="AJ19" s="36">
        <v>15212.402</v>
      </c>
      <c r="AK19" s="36">
        <v>14867.457</v>
      </c>
      <c r="AL19" s="33">
        <v>-2.2675248787140889</v>
      </c>
      <c r="AM19" s="33"/>
      <c r="AN19" s="14" t="s">
        <v>20</v>
      </c>
      <c r="AP19" s="36">
        <v>859</v>
      </c>
      <c r="AQ19" s="36">
        <v>845.5</v>
      </c>
      <c r="AR19" s="33">
        <v>-1.5715948777648481</v>
      </c>
      <c r="AS19" s="33"/>
      <c r="AT19" s="36">
        <v>586.08333333333337</v>
      </c>
      <c r="AU19" s="36">
        <v>541.58333333333337</v>
      </c>
      <c r="AV19" s="33">
        <v>-7.5927769088582338</v>
      </c>
      <c r="AW19" s="33"/>
      <c r="AX19" s="36">
        <v>59594.184000000001</v>
      </c>
      <c r="AY19" s="36">
        <v>60862.821000000004</v>
      </c>
      <c r="AZ19" s="33">
        <v>2.1287933064072284</v>
      </c>
      <c r="BA19" s="25"/>
    </row>
    <row r="20" spans="1:53" s="14" customFormat="1" ht="12" x14ac:dyDescent="0.2">
      <c r="A20" s="30" t="s">
        <v>21</v>
      </c>
      <c r="B20" s="31">
        <v>77</v>
      </c>
      <c r="C20" s="31">
        <v>77.333333333333329</v>
      </c>
      <c r="D20" s="31">
        <v>75</v>
      </c>
      <c r="E20" s="31">
        <v>72</v>
      </c>
      <c r="F20" s="31">
        <v>84</v>
      </c>
      <c r="G20" s="31">
        <v>84</v>
      </c>
      <c r="H20" s="32">
        <v>0</v>
      </c>
      <c r="I20" s="33"/>
      <c r="J20" s="31">
        <v>62</v>
      </c>
      <c r="K20" s="31">
        <v>62</v>
      </c>
      <c r="L20" s="31">
        <v>46.666666666666664</v>
      </c>
      <c r="M20" s="31">
        <v>37</v>
      </c>
      <c r="N20" s="31">
        <v>34</v>
      </c>
      <c r="O20" s="31">
        <v>36.666666666666664</v>
      </c>
      <c r="P20" s="32">
        <v>7.8431372549019551</v>
      </c>
      <c r="Q20" s="33"/>
      <c r="R20" s="31">
        <v>907.14400000000001</v>
      </c>
      <c r="S20" s="31">
        <v>752.10500000000002</v>
      </c>
      <c r="T20" s="31">
        <v>463.786</v>
      </c>
      <c r="U20" s="31">
        <v>444.34100000000001</v>
      </c>
      <c r="V20" s="31">
        <v>484.36</v>
      </c>
      <c r="W20" s="31">
        <v>490.57400000000001</v>
      </c>
      <c r="X20" s="32">
        <v>1.2829300520274201</v>
      </c>
      <c r="Y20" s="25"/>
      <c r="Z20" s="34" t="s">
        <v>21</v>
      </c>
      <c r="AB20" s="31">
        <v>84</v>
      </c>
      <c r="AC20" s="31">
        <v>84</v>
      </c>
      <c r="AD20" s="32">
        <v>0</v>
      </c>
      <c r="AE20" s="33"/>
      <c r="AF20" s="31">
        <v>35</v>
      </c>
      <c r="AG20" s="31">
        <v>36.666666666666664</v>
      </c>
      <c r="AH20" s="32">
        <v>4.761904761904745</v>
      </c>
      <c r="AI20" s="33"/>
      <c r="AJ20" s="31">
        <v>485.25</v>
      </c>
      <c r="AK20" s="31">
        <v>490.57400000000001</v>
      </c>
      <c r="AL20" s="32">
        <v>1.097166409067496</v>
      </c>
      <c r="AM20" s="33"/>
      <c r="AN20" s="34" t="s">
        <v>21</v>
      </c>
      <c r="AP20" s="31">
        <v>81.75</v>
      </c>
      <c r="AQ20" s="31">
        <v>84</v>
      </c>
      <c r="AR20" s="32">
        <v>2.7522935779816571</v>
      </c>
      <c r="AS20" s="33"/>
      <c r="AT20" s="31">
        <v>35</v>
      </c>
      <c r="AU20" s="31">
        <v>36.416666666666664</v>
      </c>
      <c r="AV20" s="32">
        <v>4.0476190476190332</v>
      </c>
      <c r="AW20" s="33"/>
      <c r="AX20" s="31">
        <v>1927.268</v>
      </c>
      <c r="AY20" s="31">
        <v>1961.106</v>
      </c>
      <c r="AZ20" s="32">
        <v>1.7557495895744735</v>
      </c>
      <c r="BA20" s="25"/>
    </row>
    <row r="21" spans="1:53" s="14" customFormat="1" ht="12" x14ac:dyDescent="0.2">
      <c r="A21" s="35" t="s">
        <v>22</v>
      </c>
      <c r="B21" s="36">
        <v>1010</v>
      </c>
      <c r="C21" s="36">
        <v>975.66666666666663</v>
      </c>
      <c r="D21" s="36">
        <v>973</v>
      </c>
      <c r="E21" s="36">
        <v>943</v>
      </c>
      <c r="F21" s="36">
        <v>905.66666666666663</v>
      </c>
      <c r="G21" s="36">
        <v>906</v>
      </c>
      <c r="H21" s="33">
        <v>3.6805299963194038E-2</v>
      </c>
      <c r="I21" s="33"/>
      <c r="J21" s="36">
        <v>840</v>
      </c>
      <c r="K21" s="36">
        <v>806.66666666666663</v>
      </c>
      <c r="L21" s="36">
        <v>601</v>
      </c>
      <c r="M21" s="36">
        <v>621</v>
      </c>
      <c r="N21" s="36">
        <v>616.66666666666663</v>
      </c>
      <c r="O21" s="36">
        <v>610.33333333333337</v>
      </c>
      <c r="P21" s="33">
        <v>-1.0270270270270165</v>
      </c>
      <c r="Q21" s="33"/>
      <c r="R21" s="36">
        <v>18212.096000000001</v>
      </c>
      <c r="S21" s="36">
        <v>15176.166999999999</v>
      </c>
      <c r="T21" s="36">
        <v>8379.143</v>
      </c>
      <c r="U21" s="36">
        <v>11110.903</v>
      </c>
      <c r="V21" s="36">
        <v>11627.501</v>
      </c>
      <c r="W21" s="36">
        <v>11382.422</v>
      </c>
      <c r="X21" s="33">
        <v>-2.1077529900878966</v>
      </c>
      <c r="Y21" s="25"/>
      <c r="Z21" s="14" t="s">
        <v>22</v>
      </c>
      <c r="AB21" s="36">
        <v>906</v>
      </c>
      <c r="AC21" s="36">
        <v>906</v>
      </c>
      <c r="AD21" s="33">
        <v>0</v>
      </c>
      <c r="AE21" s="33"/>
      <c r="AF21" s="36">
        <v>619.33333333333337</v>
      </c>
      <c r="AG21" s="36">
        <v>610.33333333333337</v>
      </c>
      <c r="AH21" s="33">
        <v>-1.4531754574811595</v>
      </c>
      <c r="AI21" s="33"/>
      <c r="AJ21" s="36">
        <v>11516.175999999999</v>
      </c>
      <c r="AK21" s="36">
        <v>11382.422</v>
      </c>
      <c r="AL21" s="33">
        <v>-1.1614445628479353</v>
      </c>
      <c r="AM21" s="33"/>
      <c r="AN21" s="14" t="s">
        <v>22</v>
      </c>
      <c r="AP21" s="36">
        <v>909</v>
      </c>
      <c r="AQ21" s="36">
        <v>906</v>
      </c>
      <c r="AR21" s="33">
        <v>-0.33003300330033403</v>
      </c>
      <c r="AS21" s="33"/>
      <c r="AT21" s="36">
        <v>631.25</v>
      </c>
      <c r="AU21" s="36">
        <v>598</v>
      </c>
      <c r="AV21" s="33">
        <v>-5.267326732673272</v>
      </c>
      <c r="AW21" s="33"/>
      <c r="AX21" s="36">
        <v>47537.281999999999</v>
      </c>
      <c r="AY21" s="36">
        <v>44407.813999999998</v>
      </c>
      <c r="AZ21" s="33">
        <v>-6.5831866449579497</v>
      </c>
      <c r="BA21" s="25"/>
    </row>
    <row r="22" spans="1:53" s="14" customFormat="1" ht="12" x14ac:dyDescent="0.2">
      <c r="A22" s="30" t="s">
        <v>23</v>
      </c>
      <c r="B22" s="31">
        <v>259</v>
      </c>
      <c r="C22" s="31">
        <v>259</v>
      </c>
      <c r="D22" s="31">
        <v>259</v>
      </c>
      <c r="E22" s="31">
        <v>259</v>
      </c>
      <c r="F22" s="31">
        <v>239</v>
      </c>
      <c r="G22" s="31">
        <v>241</v>
      </c>
      <c r="H22" s="32">
        <v>0.83682008368199945</v>
      </c>
      <c r="I22" s="33"/>
      <c r="J22" s="31">
        <v>198.33333333333334</v>
      </c>
      <c r="K22" s="31">
        <v>193</v>
      </c>
      <c r="L22" s="31">
        <v>100</v>
      </c>
      <c r="M22" s="31">
        <v>166.33333333333334</v>
      </c>
      <c r="N22" s="31">
        <v>133</v>
      </c>
      <c r="O22" s="31">
        <v>123</v>
      </c>
      <c r="P22" s="32">
        <v>-7.518796992481203</v>
      </c>
      <c r="Q22" s="33"/>
      <c r="R22" s="31">
        <v>3572.93</v>
      </c>
      <c r="S22" s="31">
        <v>2692.4690000000001</v>
      </c>
      <c r="T22" s="31">
        <v>1016.625</v>
      </c>
      <c r="U22" s="31">
        <v>1285.731</v>
      </c>
      <c r="V22" s="31">
        <v>954.50300000000004</v>
      </c>
      <c r="W22" s="31">
        <v>1079.03</v>
      </c>
      <c r="X22" s="32">
        <v>13.046265962495651</v>
      </c>
      <c r="Y22" s="25"/>
      <c r="Z22" s="34" t="s">
        <v>23</v>
      </c>
      <c r="AB22" s="31">
        <v>239</v>
      </c>
      <c r="AC22" s="31">
        <v>241</v>
      </c>
      <c r="AD22" s="32">
        <v>0.83682008368199945</v>
      </c>
      <c r="AE22" s="33"/>
      <c r="AF22" s="31">
        <v>137</v>
      </c>
      <c r="AG22" s="31">
        <v>123</v>
      </c>
      <c r="AH22" s="32">
        <v>-10.21897810218978</v>
      </c>
      <c r="AI22" s="33"/>
      <c r="AJ22" s="31">
        <v>1239.395</v>
      </c>
      <c r="AK22" s="31">
        <v>1079.03</v>
      </c>
      <c r="AL22" s="32">
        <v>-12.938974257601487</v>
      </c>
      <c r="AM22" s="33"/>
      <c r="AN22" s="34" t="s">
        <v>23</v>
      </c>
      <c r="AP22" s="31">
        <v>242.33333333333334</v>
      </c>
      <c r="AQ22" s="31">
        <v>239.5</v>
      </c>
      <c r="AR22" s="32">
        <v>-1.1691884456671242</v>
      </c>
      <c r="AS22" s="33"/>
      <c r="AT22" s="31">
        <v>135.66666666666666</v>
      </c>
      <c r="AU22" s="31">
        <v>129.25</v>
      </c>
      <c r="AV22" s="32">
        <v>-4.7297297297297263</v>
      </c>
      <c r="AW22" s="33"/>
      <c r="AX22" s="31">
        <v>3879.5360000000001</v>
      </c>
      <c r="AY22" s="31">
        <v>4395.5339999999997</v>
      </c>
      <c r="AZ22" s="32">
        <v>13.300508101999808</v>
      </c>
      <c r="BA22" s="25"/>
    </row>
    <row r="23" spans="1:53" s="14" customFormat="1" ht="12" x14ac:dyDescent="0.2">
      <c r="A23" s="35" t="s">
        <v>24</v>
      </c>
      <c r="B23" s="36">
        <v>661.33333333333337</v>
      </c>
      <c r="C23" s="36">
        <v>656.33333333333337</v>
      </c>
      <c r="D23" s="36">
        <v>648.66666666666663</v>
      </c>
      <c r="E23" s="36">
        <v>645</v>
      </c>
      <c r="F23" s="36">
        <v>641</v>
      </c>
      <c r="G23" s="36">
        <v>632</v>
      </c>
      <c r="H23" s="33">
        <v>-1.404056162246492</v>
      </c>
      <c r="I23" s="33"/>
      <c r="J23" s="36">
        <v>423.66666666666669</v>
      </c>
      <c r="K23" s="36">
        <v>383.33333333333331</v>
      </c>
      <c r="L23" s="36">
        <v>246.33333333333334</v>
      </c>
      <c r="M23" s="36">
        <v>257</v>
      </c>
      <c r="N23" s="36">
        <v>262.66666666666669</v>
      </c>
      <c r="O23" s="36">
        <v>269.33333333333331</v>
      </c>
      <c r="P23" s="33">
        <v>2.538071065989822</v>
      </c>
      <c r="Q23" s="33"/>
      <c r="R23" s="36">
        <v>5754.77</v>
      </c>
      <c r="S23" s="36">
        <v>4742.2629999999999</v>
      </c>
      <c r="T23" s="36">
        <v>2351.9119999999998</v>
      </c>
      <c r="U23" s="36">
        <v>3264.355</v>
      </c>
      <c r="V23" s="36">
        <v>3315.674</v>
      </c>
      <c r="W23" s="36">
        <v>3154.616</v>
      </c>
      <c r="X23" s="33">
        <v>-4.8574739253617771</v>
      </c>
      <c r="Y23" s="25"/>
      <c r="Z23" s="14" t="s">
        <v>24</v>
      </c>
      <c r="AB23" s="36">
        <v>633</v>
      </c>
      <c r="AC23" s="36">
        <v>632</v>
      </c>
      <c r="AD23" s="33">
        <v>-0.15797788309637184</v>
      </c>
      <c r="AE23" s="33"/>
      <c r="AF23" s="36">
        <v>270</v>
      </c>
      <c r="AG23" s="36">
        <v>269.33333333333331</v>
      </c>
      <c r="AH23" s="33">
        <v>-0.24691358024692134</v>
      </c>
      <c r="AI23" s="33"/>
      <c r="AJ23" s="36">
        <v>3364.45</v>
      </c>
      <c r="AK23" s="36">
        <v>3154.616</v>
      </c>
      <c r="AL23" s="33">
        <v>-6.2367994768832924</v>
      </c>
      <c r="AM23" s="33"/>
      <c r="AN23" s="14" t="s">
        <v>24</v>
      </c>
      <c r="AP23" s="36">
        <v>644</v>
      </c>
      <c r="AQ23" s="36">
        <v>632.75</v>
      </c>
      <c r="AR23" s="33">
        <v>-1.7468944099378936</v>
      </c>
      <c r="AS23" s="33"/>
      <c r="AT23" s="36">
        <v>264.33333333333331</v>
      </c>
      <c r="AU23" s="36">
        <v>270.33333333333331</v>
      </c>
      <c r="AV23" s="33">
        <v>2.2698612862547263</v>
      </c>
      <c r="AW23" s="33"/>
      <c r="AX23" s="36">
        <v>13707.656000000001</v>
      </c>
      <c r="AY23" s="36">
        <v>13245.317999999999</v>
      </c>
      <c r="AZ23" s="33">
        <v>-3.3728450728556458</v>
      </c>
      <c r="BA23" s="25"/>
    </row>
    <row r="24" spans="1:53" s="14" customFormat="1" ht="12" x14ac:dyDescent="0.2">
      <c r="A24" s="30" t="s">
        <v>25</v>
      </c>
      <c r="B24" s="31">
        <v>502</v>
      </c>
      <c r="C24" s="31">
        <v>502</v>
      </c>
      <c r="D24" s="31">
        <v>502</v>
      </c>
      <c r="E24" s="31">
        <v>502</v>
      </c>
      <c r="F24" s="31">
        <v>485</v>
      </c>
      <c r="G24" s="31">
        <v>487.66666666666669</v>
      </c>
      <c r="H24" s="32">
        <v>0.54982817869415612</v>
      </c>
      <c r="I24" s="33"/>
      <c r="J24" s="31">
        <v>473.33333333333331</v>
      </c>
      <c r="K24" s="31">
        <v>472.33333333333331</v>
      </c>
      <c r="L24" s="31">
        <v>368</v>
      </c>
      <c r="M24" s="31">
        <v>341</v>
      </c>
      <c r="N24" s="31">
        <v>392</v>
      </c>
      <c r="O24" s="31">
        <v>384</v>
      </c>
      <c r="P24" s="32">
        <v>-2.0408163265306145</v>
      </c>
      <c r="Q24" s="33"/>
      <c r="R24" s="31">
        <v>7678.634</v>
      </c>
      <c r="S24" s="31">
        <v>6275.2920000000004</v>
      </c>
      <c r="T24" s="31">
        <v>4202.7740000000003</v>
      </c>
      <c r="U24" s="31">
        <v>4774.9979999999996</v>
      </c>
      <c r="V24" s="31">
        <v>5664.7889999999998</v>
      </c>
      <c r="W24" s="31">
        <v>5279.2520000000004</v>
      </c>
      <c r="X24" s="32">
        <v>-6.8058492558151666</v>
      </c>
      <c r="Y24" s="25"/>
      <c r="Z24" s="34" t="s">
        <v>25</v>
      </c>
      <c r="AB24" s="31">
        <v>486</v>
      </c>
      <c r="AC24" s="31">
        <v>487.66666666666669</v>
      </c>
      <c r="AD24" s="32">
        <v>0.3429355281207247</v>
      </c>
      <c r="AE24" s="33"/>
      <c r="AF24" s="31">
        <v>396</v>
      </c>
      <c r="AG24" s="31">
        <v>384</v>
      </c>
      <c r="AH24" s="32">
        <v>-3.0303030303030276</v>
      </c>
      <c r="AI24" s="33"/>
      <c r="AJ24" s="31">
        <v>5908.49</v>
      </c>
      <c r="AK24" s="31">
        <v>5279.2520000000004</v>
      </c>
      <c r="AL24" s="32">
        <v>-10.64972607214364</v>
      </c>
      <c r="AM24" s="33"/>
      <c r="AN24" s="34" t="s">
        <v>25</v>
      </c>
      <c r="AP24" s="31">
        <v>494.91666666666669</v>
      </c>
      <c r="AQ24" s="31">
        <v>486.41666666666669</v>
      </c>
      <c r="AR24" s="32">
        <v>-1.7174608519952894</v>
      </c>
      <c r="AS24" s="33"/>
      <c r="AT24" s="31">
        <v>386.08333333333331</v>
      </c>
      <c r="AU24" s="31">
        <v>395.75</v>
      </c>
      <c r="AV24" s="32">
        <v>2.5037772501618871</v>
      </c>
      <c r="AW24" s="33"/>
      <c r="AX24" s="31">
        <v>22354.947</v>
      </c>
      <c r="AY24" s="31">
        <v>22302.056</v>
      </c>
      <c r="AZ24" s="32">
        <v>-0.23659640078770305</v>
      </c>
      <c r="BA24" s="25"/>
    </row>
    <row r="25" spans="1:53" s="14" customFormat="1" ht="12" x14ac:dyDescent="0.2">
      <c r="A25" s="35" t="s">
        <v>26</v>
      </c>
      <c r="B25" s="36">
        <v>632</v>
      </c>
      <c r="C25" s="36">
        <v>628.66666666666663</v>
      </c>
      <c r="D25" s="36">
        <v>619</v>
      </c>
      <c r="E25" s="36">
        <v>492.66666666666669</v>
      </c>
      <c r="F25" s="36">
        <v>477.66666666666669</v>
      </c>
      <c r="G25" s="36">
        <v>466</v>
      </c>
      <c r="H25" s="33">
        <v>-2.4424284717376121</v>
      </c>
      <c r="I25" s="33"/>
      <c r="J25" s="36">
        <v>471</v>
      </c>
      <c r="K25" s="36">
        <v>415.33333333333331</v>
      </c>
      <c r="L25" s="36">
        <v>259.33333333333331</v>
      </c>
      <c r="M25" s="36">
        <v>276.33333333333331</v>
      </c>
      <c r="N25" s="36">
        <v>298.66666666666669</v>
      </c>
      <c r="O25" s="36">
        <v>297</v>
      </c>
      <c r="P25" s="33">
        <v>-0.55803571428572063</v>
      </c>
      <c r="Q25" s="33"/>
      <c r="R25" s="36">
        <v>7026.3789999999999</v>
      </c>
      <c r="S25" s="36">
        <v>5861.4870000000001</v>
      </c>
      <c r="T25" s="36">
        <v>2994.0770000000002</v>
      </c>
      <c r="U25" s="36">
        <v>3623.5709999999999</v>
      </c>
      <c r="V25" s="36">
        <v>4290.9160000000002</v>
      </c>
      <c r="W25" s="36">
        <v>4446.4740000000002</v>
      </c>
      <c r="X25" s="33">
        <v>3.625286535555583</v>
      </c>
      <c r="Y25" s="25"/>
      <c r="Z25" s="14" t="s">
        <v>26</v>
      </c>
      <c r="AB25" s="36">
        <v>466</v>
      </c>
      <c r="AC25" s="36">
        <v>466</v>
      </c>
      <c r="AD25" s="33">
        <v>0</v>
      </c>
      <c r="AE25" s="33"/>
      <c r="AF25" s="36">
        <v>321</v>
      </c>
      <c r="AG25" s="36">
        <v>297</v>
      </c>
      <c r="AH25" s="33">
        <v>-7.4766355140186924</v>
      </c>
      <c r="AI25" s="33"/>
      <c r="AJ25" s="36">
        <v>4639.1270000000004</v>
      </c>
      <c r="AK25" s="36">
        <v>4446.4740000000002</v>
      </c>
      <c r="AL25" s="33">
        <v>-4.1527856426435417</v>
      </c>
      <c r="AM25" s="33"/>
      <c r="AN25" s="14" t="s">
        <v>26</v>
      </c>
      <c r="AP25" s="36">
        <v>494.16666666666669</v>
      </c>
      <c r="AQ25" s="36">
        <v>466</v>
      </c>
      <c r="AR25" s="33">
        <v>-5.6998313659359257</v>
      </c>
      <c r="AS25" s="33"/>
      <c r="AT25" s="36">
        <v>299.08333333333331</v>
      </c>
      <c r="AU25" s="36">
        <v>313.66666666666669</v>
      </c>
      <c r="AV25" s="33">
        <v>4.8760100306492138</v>
      </c>
      <c r="AW25" s="33"/>
      <c r="AX25" s="36">
        <v>17014.28</v>
      </c>
      <c r="AY25" s="36">
        <v>18723.988000000001</v>
      </c>
      <c r="AZ25" s="33">
        <v>10.048665003749813</v>
      </c>
      <c r="BA25" s="25"/>
    </row>
    <row r="26" spans="1:53" s="14" customFormat="1" ht="12" x14ac:dyDescent="0.2">
      <c r="A26" s="30" t="s">
        <v>27</v>
      </c>
      <c r="B26" s="31">
        <v>216</v>
      </c>
      <c r="C26" s="31">
        <v>194</v>
      </c>
      <c r="D26" s="31">
        <v>182</v>
      </c>
      <c r="E26" s="31">
        <v>160.66666666666666</v>
      </c>
      <c r="F26" s="31">
        <v>161</v>
      </c>
      <c r="G26" s="31">
        <v>165</v>
      </c>
      <c r="H26" s="32">
        <v>2.4844720496894457</v>
      </c>
      <c r="I26" s="33"/>
      <c r="J26" s="31">
        <v>119.66666666666667</v>
      </c>
      <c r="K26" s="31">
        <v>118</v>
      </c>
      <c r="L26" s="31">
        <v>105</v>
      </c>
      <c r="M26" s="31">
        <v>86.333333333333329</v>
      </c>
      <c r="N26" s="31">
        <v>85</v>
      </c>
      <c r="O26" s="31">
        <v>87.666666666666671</v>
      </c>
      <c r="P26" s="32">
        <v>3.1372549019607954</v>
      </c>
      <c r="Q26" s="33"/>
      <c r="R26" s="31">
        <v>2699.306</v>
      </c>
      <c r="S26" s="31">
        <v>2397.7939999999999</v>
      </c>
      <c r="T26" s="31">
        <v>2237.134</v>
      </c>
      <c r="U26" s="31">
        <v>1466.748</v>
      </c>
      <c r="V26" s="31">
        <v>1432.5150000000001</v>
      </c>
      <c r="W26" s="31">
        <v>1420.5039999999999</v>
      </c>
      <c r="X26" s="32">
        <v>-0.83845544374754333</v>
      </c>
      <c r="Y26" s="25"/>
      <c r="Z26" s="34" t="s">
        <v>27</v>
      </c>
      <c r="AB26" s="31">
        <v>165</v>
      </c>
      <c r="AC26" s="31">
        <v>165</v>
      </c>
      <c r="AD26" s="32">
        <v>0</v>
      </c>
      <c r="AE26" s="33"/>
      <c r="AF26" s="31">
        <v>88.666666666666671</v>
      </c>
      <c r="AG26" s="31">
        <v>87.666666666666671</v>
      </c>
      <c r="AH26" s="32">
        <v>-1.1278195488721776</v>
      </c>
      <c r="AI26" s="33"/>
      <c r="AJ26" s="31">
        <v>1467.298</v>
      </c>
      <c r="AK26" s="31">
        <v>1420.5039999999999</v>
      </c>
      <c r="AL26" s="32">
        <v>-3.1891272256896808</v>
      </c>
      <c r="AM26" s="33"/>
      <c r="AN26" s="34" t="s">
        <v>27</v>
      </c>
      <c r="AP26" s="31">
        <v>160.33333333333334</v>
      </c>
      <c r="AQ26" s="31">
        <v>164.58333333333334</v>
      </c>
      <c r="AR26" s="32">
        <v>2.6507276507276467</v>
      </c>
      <c r="AS26" s="33"/>
      <c r="AT26" s="31">
        <v>85.75</v>
      </c>
      <c r="AU26" s="31">
        <v>87.833333333333329</v>
      </c>
      <c r="AV26" s="32">
        <v>2.4295432458697697</v>
      </c>
      <c r="AW26" s="33"/>
      <c r="AX26" s="31">
        <v>5873.6769999999997</v>
      </c>
      <c r="AY26" s="31">
        <v>5774.2070000000003</v>
      </c>
      <c r="AZ26" s="32">
        <v>-1.6934877420055505</v>
      </c>
      <c r="BA26" s="25"/>
    </row>
    <row r="27" spans="1:53" s="14" customFormat="1" ht="12" x14ac:dyDescent="0.2">
      <c r="A27" s="35" t="s">
        <v>28</v>
      </c>
      <c r="B27" s="36">
        <v>678.33333333333337</v>
      </c>
      <c r="C27" s="36">
        <v>674.33333333333337</v>
      </c>
      <c r="D27" s="36">
        <v>669</v>
      </c>
      <c r="E27" s="36">
        <v>658.33333333333337</v>
      </c>
      <c r="F27" s="36">
        <v>634</v>
      </c>
      <c r="G27" s="36">
        <v>614.66666666666663</v>
      </c>
      <c r="H27" s="33">
        <v>-3.0494216614090464</v>
      </c>
      <c r="I27" s="33"/>
      <c r="J27" s="36">
        <v>652.33333333333337</v>
      </c>
      <c r="K27" s="36">
        <v>584.33333333333337</v>
      </c>
      <c r="L27" s="36">
        <v>466.66666666666669</v>
      </c>
      <c r="M27" s="36">
        <v>578.66666666666663</v>
      </c>
      <c r="N27" s="36">
        <v>578.66666666666663</v>
      </c>
      <c r="O27" s="36">
        <v>577</v>
      </c>
      <c r="P27" s="33">
        <v>-0.28801843317971532</v>
      </c>
      <c r="Q27" s="33"/>
      <c r="R27" s="36">
        <v>25908.134999999998</v>
      </c>
      <c r="S27" s="36">
        <v>21609.901000000002</v>
      </c>
      <c r="T27" s="36">
        <v>16559.602999999999</v>
      </c>
      <c r="U27" s="36">
        <v>21708.762999999999</v>
      </c>
      <c r="V27" s="36">
        <v>20085.136999999999</v>
      </c>
      <c r="W27" s="36">
        <v>20252.592000000001</v>
      </c>
      <c r="X27" s="33">
        <v>0.83372595367410263</v>
      </c>
      <c r="Y27" s="25"/>
      <c r="Z27" s="14" t="s">
        <v>28</v>
      </c>
      <c r="AB27" s="36">
        <v>620</v>
      </c>
      <c r="AC27" s="36">
        <v>614.66666666666663</v>
      </c>
      <c r="AD27" s="33">
        <v>-0.86021505376344676</v>
      </c>
      <c r="AE27" s="33"/>
      <c r="AF27" s="36">
        <v>572.33333333333337</v>
      </c>
      <c r="AG27" s="36">
        <v>577</v>
      </c>
      <c r="AH27" s="33">
        <v>0.81537565521256905</v>
      </c>
      <c r="AI27" s="33"/>
      <c r="AJ27" s="36">
        <v>20183.761999999999</v>
      </c>
      <c r="AK27" s="36">
        <v>20252.592000000001</v>
      </c>
      <c r="AL27" s="33">
        <v>0.34101670441815113</v>
      </c>
      <c r="AM27" s="33"/>
      <c r="AN27" s="14" t="s">
        <v>28</v>
      </c>
      <c r="AP27" s="36">
        <v>651.83333333333337</v>
      </c>
      <c r="AQ27" s="36">
        <v>622.08333333333337</v>
      </c>
      <c r="AR27" s="33">
        <v>-4.5640501150600921</v>
      </c>
      <c r="AS27" s="33"/>
      <c r="AT27" s="36">
        <v>576</v>
      </c>
      <c r="AU27" s="36">
        <v>575.08333333333337</v>
      </c>
      <c r="AV27" s="33">
        <v>-0.15914351851851194</v>
      </c>
      <c r="AW27" s="33"/>
      <c r="AX27" s="36">
        <v>83316.456000000006</v>
      </c>
      <c r="AY27" s="36">
        <v>80637.561000000002</v>
      </c>
      <c r="AZ27" s="33">
        <v>-3.2153251933807692</v>
      </c>
      <c r="BA27" s="25"/>
    </row>
    <row r="28" spans="1:53" s="14" customFormat="1" ht="12" x14ac:dyDescent="0.2">
      <c r="A28" s="30" t="s">
        <v>29</v>
      </c>
      <c r="B28" s="31">
        <v>85</v>
      </c>
      <c r="C28" s="31">
        <v>85</v>
      </c>
      <c r="D28" s="31" t="s">
        <v>82</v>
      </c>
      <c r="E28" s="31" t="s">
        <v>82</v>
      </c>
      <c r="F28" s="31" t="s">
        <v>82</v>
      </c>
      <c r="G28" s="31" t="s">
        <v>82</v>
      </c>
      <c r="H28" s="32" t="s">
        <v>83</v>
      </c>
      <c r="I28" s="33"/>
      <c r="J28" s="31">
        <v>76.333333333333329</v>
      </c>
      <c r="K28" s="31">
        <v>75</v>
      </c>
      <c r="L28" s="31" t="s">
        <v>82</v>
      </c>
      <c r="M28" s="31" t="s">
        <v>82</v>
      </c>
      <c r="N28" s="31" t="s">
        <v>82</v>
      </c>
      <c r="O28" s="31" t="s">
        <v>82</v>
      </c>
      <c r="P28" s="32" t="s">
        <v>83</v>
      </c>
      <c r="Q28" s="33"/>
      <c r="R28" s="31">
        <v>823.11599999999999</v>
      </c>
      <c r="S28" s="31">
        <v>800.37400000000002</v>
      </c>
      <c r="T28" s="31" t="s">
        <v>82</v>
      </c>
      <c r="U28" s="31" t="s">
        <v>82</v>
      </c>
      <c r="V28" s="31" t="s">
        <v>82</v>
      </c>
      <c r="W28" s="31" t="s">
        <v>82</v>
      </c>
      <c r="X28" s="32" t="s">
        <v>83</v>
      </c>
      <c r="Y28" s="25"/>
      <c r="Z28" s="34" t="s">
        <v>30</v>
      </c>
      <c r="AB28" s="31" t="s">
        <v>82</v>
      </c>
      <c r="AC28" s="31" t="s">
        <v>82</v>
      </c>
      <c r="AD28" s="32" t="s">
        <v>83</v>
      </c>
      <c r="AE28" s="33"/>
      <c r="AF28" s="31" t="s">
        <v>82</v>
      </c>
      <c r="AG28" s="31" t="s">
        <v>82</v>
      </c>
      <c r="AH28" s="32" t="s">
        <v>83</v>
      </c>
      <c r="AI28" s="33"/>
      <c r="AJ28" s="31" t="s">
        <v>82</v>
      </c>
      <c r="AK28" s="31" t="s">
        <v>82</v>
      </c>
      <c r="AL28" s="32" t="s">
        <v>83</v>
      </c>
      <c r="AM28" s="33"/>
      <c r="AN28" s="34" t="s">
        <v>30</v>
      </c>
      <c r="AP28" s="31" t="s">
        <v>82</v>
      </c>
      <c r="AQ28" s="31" t="s">
        <v>82</v>
      </c>
      <c r="AR28" s="31" t="s">
        <v>83</v>
      </c>
      <c r="AS28" s="33"/>
      <c r="AT28" s="31" t="s">
        <v>82</v>
      </c>
      <c r="AU28" s="31" t="s">
        <v>82</v>
      </c>
      <c r="AV28" s="31" t="s">
        <v>83</v>
      </c>
      <c r="AW28" s="33"/>
      <c r="AX28" s="31" t="s">
        <v>82</v>
      </c>
      <c r="AY28" s="31" t="s">
        <v>82</v>
      </c>
      <c r="AZ28" s="31" t="s">
        <v>83</v>
      </c>
      <c r="BA28" s="25"/>
    </row>
    <row r="29" spans="1:53" s="14" customFormat="1" ht="12" x14ac:dyDescent="0.2">
      <c r="A29" s="35" t="s">
        <v>31</v>
      </c>
      <c r="B29" s="36">
        <v>532</v>
      </c>
      <c r="C29" s="36">
        <v>532</v>
      </c>
      <c r="D29" s="36">
        <v>532</v>
      </c>
      <c r="E29" s="36">
        <v>532</v>
      </c>
      <c r="F29" s="36">
        <v>532</v>
      </c>
      <c r="G29" s="36">
        <v>532</v>
      </c>
      <c r="H29" s="33">
        <v>0</v>
      </c>
      <c r="I29" s="33"/>
      <c r="J29" s="36">
        <v>401.33333333333331</v>
      </c>
      <c r="K29" s="36">
        <v>406.33333333333331</v>
      </c>
      <c r="L29" s="36">
        <v>260</v>
      </c>
      <c r="M29" s="36">
        <v>328.66666666666669</v>
      </c>
      <c r="N29" s="36">
        <v>334.33333333333331</v>
      </c>
      <c r="O29" s="36">
        <v>320</v>
      </c>
      <c r="P29" s="33">
        <v>-4.287138584247252</v>
      </c>
      <c r="Q29" s="33"/>
      <c r="R29" s="36">
        <v>4163.7129999999997</v>
      </c>
      <c r="S29" s="36">
        <v>3592.692</v>
      </c>
      <c r="T29" s="36">
        <v>1520.8119999999999</v>
      </c>
      <c r="U29" s="36">
        <v>2210.6419999999998</v>
      </c>
      <c r="V29" s="36">
        <v>2950.2510000000002</v>
      </c>
      <c r="W29" s="36">
        <v>2857.3910000000001</v>
      </c>
      <c r="X29" s="33">
        <v>-3.1475288034814697</v>
      </c>
      <c r="Y29" s="25"/>
      <c r="Z29" s="14" t="s">
        <v>31</v>
      </c>
      <c r="AB29" s="36">
        <v>532</v>
      </c>
      <c r="AC29" s="36">
        <v>532</v>
      </c>
      <c r="AD29" s="33">
        <v>0</v>
      </c>
      <c r="AE29" s="33"/>
      <c r="AF29" s="36">
        <v>321.66666666666669</v>
      </c>
      <c r="AG29" s="36">
        <v>320</v>
      </c>
      <c r="AH29" s="33">
        <v>-0.51813471502590858</v>
      </c>
      <c r="AI29" s="33"/>
      <c r="AJ29" s="36">
        <v>2581.6950000000002</v>
      </c>
      <c r="AK29" s="36">
        <v>2857.3910000000001</v>
      </c>
      <c r="AL29" s="33">
        <v>10.678875699879331</v>
      </c>
      <c r="AM29" s="33"/>
      <c r="AN29" s="14" t="s">
        <v>31</v>
      </c>
      <c r="AP29" s="36">
        <v>532.5</v>
      </c>
      <c r="AQ29" s="36">
        <v>532</v>
      </c>
      <c r="AR29" s="33">
        <v>-9.389671361502705E-2</v>
      </c>
      <c r="AS29" s="33"/>
      <c r="AT29" s="36">
        <v>350.58333333333331</v>
      </c>
      <c r="AU29" s="36">
        <v>332.08333333333331</v>
      </c>
      <c r="AV29" s="33">
        <v>-5.2769194200142593</v>
      </c>
      <c r="AW29" s="33"/>
      <c r="AX29" s="36">
        <v>11932.282999999999</v>
      </c>
      <c r="AY29" s="36">
        <v>11049.425999999999</v>
      </c>
      <c r="AZ29" s="33">
        <v>-7.3988942434570104</v>
      </c>
      <c r="BA29" s="25"/>
    </row>
    <row r="30" spans="1:53" s="14" customFormat="1" ht="12" x14ac:dyDescent="0.2">
      <c r="A30" s="30" t="s">
        <v>32</v>
      </c>
      <c r="B30" s="31">
        <v>483.66666666666669</v>
      </c>
      <c r="C30" s="31">
        <v>482</v>
      </c>
      <c r="D30" s="31">
        <v>482</v>
      </c>
      <c r="E30" s="31">
        <v>482</v>
      </c>
      <c r="F30" s="31">
        <v>284</v>
      </c>
      <c r="G30" s="31">
        <v>284</v>
      </c>
      <c r="H30" s="32">
        <v>0</v>
      </c>
      <c r="I30" s="33"/>
      <c r="J30" s="31">
        <v>139</v>
      </c>
      <c r="K30" s="31">
        <v>127.66666666666667</v>
      </c>
      <c r="L30" s="31">
        <v>59.666666666666664</v>
      </c>
      <c r="M30" s="31">
        <v>53.666666666666664</v>
      </c>
      <c r="N30" s="31">
        <v>81.333333333333329</v>
      </c>
      <c r="O30" s="31">
        <v>90.666666666666671</v>
      </c>
      <c r="P30" s="32">
        <v>11.475409836065587</v>
      </c>
      <c r="Q30" s="33"/>
      <c r="R30" s="31">
        <v>1621.616</v>
      </c>
      <c r="S30" s="31">
        <v>1149.048</v>
      </c>
      <c r="T30" s="31">
        <v>217.69499999999999</v>
      </c>
      <c r="U30" s="31">
        <v>292.62099999999998</v>
      </c>
      <c r="V30" s="31">
        <v>712.27700000000004</v>
      </c>
      <c r="W30" s="31">
        <v>894.35900000000004</v>
      </c>
      <c r="X30" s="32">
        <v>25.563369307165608</v>
      </c>
      <c r="Y30" s="25"/>
      <c r="Z30" s="34" t="s">
        <v>32</v>
      </c>
      <c r="AB30" s="31">
        <v>284</v>
      </c>
      <c r="AC30" s="31">
        <v>284</v>
      </c>
      <c r="AD30" s="32">
        <v>0</v>
      </c>
      <c r="AE30" s="33"/>
      <c r="AF30" s="31">
        <v>94.333333333333329</v>
      </c>
      <c r="AG30" s="31">
        <v>90.666666666666671</v>
      </c>
      <c r="AH30" s="32">
        <v>-3.8869257950529978</v>
      </c>
      <c r="AI30" s="33"/>
      <c r="AJ30" s="31">
        <v>1079.2909999999999</v>
      </c>
      <c r="AK30" s="31">
        <v>894.35900000000004</v>
      </c>
      <c r="AL30" s="32">
        <v>-17.134581869023268</v>
      </c>
      <c r="AM30" s="33"/>
      <c r="AN30" s="34" t="s">
        <v>32</v>
      </c>
      <c r="AP30" s="31">
        <v>432.5</v>
      </c>
      <c r="AQ30" s="31">
        <v>284</v>
      </c>
      <c r="AR30" s="32">
        <v>-34.335260115606935</v>
      </c>
      <c r="AS30" s="33"/>
      <c r="AT30" s="31">
        <v>61.416666666666664</v>
      </c>
      <c r="AU30" s="31">
        <v>103.83333333333333</v>
      </c>
      <c r="AV30" s="32">
        <v>69.063772048846687</v>
      </c>
      <c r="AW30" s="33"/>
      <c r="AX30" s="31">
        <v>1615.9069999999999</v>
      </c>
      <c r="AY30" s="31">
        <v>4501.7299999999996</v>
      </c>
      <c r="AZ30" s="32">
        <v>178.58843361653857</v>
      </c>
      <c r="BA30" s="25"/>
    </row>
    <row r="31" spans="1:53" s="14" customFormat="1" ht="12" x14ac:dyDescent="0.2">
      <c r="A31" s="15" t="s">
        <v>33</v>
      </c>
      <c r="B31" s="118">
        <v>1002</v>
      </c>
      <c r="C31" s="118">
        <v>1002</v>
      </c>
      <c r="D31" s="118">
        <v>1002</v>
      </c>
      <c r="E31" s="118">
        <v>1002</v>
      </c>
      <c r="F31" s="118">
        <v>1000.6666666666666</v>
      </c>
      <c r="G31" s="118">
        <v>992</v>
      </c>
      <c r="H31" s="119">
        <v>-0.86608927381744971</v>
      </c>
      <c r="I31" s="33"/>
      <c r="J31" s="118">
        <v>914</v>
      </c>
      <c r="K31" s="118">
        <v>891</v>
      </c>
      <c r="L31" s="118">
        <v>721</v>
      </c>
      <c r="M31" s="118">
        <v>762</v>
      </c>
      <c r="N31" s="118">
        <v>795.33333333333337</v>
      </c>
      <c r="O31" s="118">
        <v>735.33333333333337</v>
      </c>
      <c r="P31" s="119">
        <v>-7.544006705783735</v>
      </c>
      <c r="Q31" s="33"/>
      <c r="R31" s="118">
        <v>13079.009</v>
      </c>
      <c r="S31" s="118">
        <v>11873.054</v>
      </c>
      <c r="T31" s="118">
        <v>7924.5150000000003</v>
      </c>
      <c r="U31" s="118">
        <v>8107.0280000000002</v>
      </c>
      <c r="V31" s="118">
        <v>8279.7369999999992</v>
      </c>
      <c r="W31" s="118">
        <v>7590.3509999999997</v>
      </c>
      <c r="X31" s="119">
        <v>-8.3261823412990044</v>
      </c>
      <c r="Y31" s="25"/>
      <c r="Z31" s="16" t="s">
        <v>33</v>
      </c>
      <c r="AB31" s="118">
        <v>992</v>
      </c>
      <c r="AC31" s="118">
        <v>992</v>
      </c>
      <c r="AD31" s="119">
        <v>0</v>
      </c>
      <c r="AE31" s="33"/>
      <c r="AF31" s="118">
        <v>754.66666666666663</v>
      </c>
      <c r="AG31" s="118">
        <v>735.33333333333337</v>
      </c>
      <c r="AH31" s="119">
        <v>-2.5618374558303736</v>
      </c>
      <c r="AI31" s="33"/>
      <c r="AJ31" s="118">
        <v>7816.9629999999997</v>
      </c>
      <c r="AK31" s="118">
        <v>7590.3509999999997</v>
      </c>
      <c r="AL31" s="119">
        <v>-2.8989775185068734</v>
      </c>
      <c r="AM31" s="33"/>
      <c r="AN31" s="16" t="s">
        <v>33</v>
      </c>
      <c r="AP31" s="118">
        <v>1003.4166666666666</v>
      </c>
      <c r="AQ31" s="118">
        <v>993.25</v>
      </c>
      <c r="AR31" s="119">
        <v>-1.0132048833153329</v>
      </c>
      <c r="AS31" s="33"/>
      <c r="AT31" s="118">
        <v>792.75</v>
      </c>
      <c r="AU31" s="118">
        <v>761.91666666666663</v>
      </c>
      <c r="AV31" s="119">
        <v>-3.8894144854409785</v>
      </c>
      <c r="AW31" s="33"/>
      <c r="AX31" s="118">
        <v>34000.133000000002</v>
      </c>
      <c r="AY31" s="118">
        <v>31528.614000000001</v>
      </c>
      <c r="AZ31" s="119">
        <v>-7.2691450942265483</v>
      </c>
      <c r="BA31" s="25"/>
    </row>
    <row r="32" spans="1:53" s="14" customFormat="1" ht="12" x14ac:dyDescent="0.2">
      <c r="A32" s="37"/>
      <c r="B32" s="38"/>
      <c r="C32" s="38"/>
      <c r="D32" s="38"/>
      <c r="G32" s="39"/>
      <c r="H32" s="39"/>
      <c r="I32" s="39"/>
      <c r="J32" s="38"/>
      <c r="K32" s="38"/>
      <c r="L32" s="38"/>
      <c r="M32" s="39"/>
      <c r="N32" s="39"/>
      <c r="O32" s="39"/>
      <c r="P32" s="39"/>
      <c r="Q32" s="39"/>
      <c r="R32" s="38"/>
      <c r="S32" s="38"/>
      <c r="T32" s="38"/>
      <c r="U32" s="39"/>
      <c r="V32" s="39"/>
      <c r="W32" s="39"/>
      <c r="X32" s="39"/>
      <c r="Y32" s="25"/>
      <c r="AB32" s="116"/>
      <c r="AC32" s="40"/>
      <c r="AD32" s="41"/>
      <c r="AE32" s="41"/>
      <c r="AF32" s="41"/>
      <c r="AG32" s="115"/>
      <c r="AH32" s="42"/>
      <c r="AI32" s="42"/>
      <c r="AJ32" s="41"/>
      <c r="AK32" s="41"/>
      <c r="AL32" s="42"/>
      <c r="AM32" s="42"/>
      <c r="AP32" s="44"/>
      <c r="AQ32" s="44"/>
      <c r="AR32" s="45"/>
      <c r="AS32" s="45"/>
      <c r="AT32" s="44"/>
      <c r="AU32" s="44"/>
      <c r="AV32" s="45"/>
      <c r="AW32" s="45"/>
      <c r="AX32" s="44"/>
      <c r="AY32" s="44"/>
      <c r="AZ32" s="45"/>
    </row>
    <row r="33" spans="1:52" s="167" customFormat="1" ht="11.25" x14ac:dyDescent="0.2">
      <c r="A33" s="51" t="s">
        <v>37</v>
      </c>
      <c r="B33" s="52"/>
      <c r="C33" s="52"/>
      <c r="D33" s="52"/>
      <c r="E33" s="52"/>
      <c r="F33" s="52"/>
      <c r="G33" s="52"/>
      <c r="H33" s="53"/>
      <c r="I33" s="55"/>
      <c r="J33" s="55"/>
      <c r="K33" s="55"/>
      <c r="L33" s="55"/>
      <c r="M33" s="191"/>
      <c r="N33" s="191"/>
      <c r="O33" s="55"/>
      <c r="P33" s="55"/>
      <c r="Q33" s="55"/>
      <c r="R33" s="55"/>
      <c r="S33" s="55"/>
      <c r="T33" s="55"/>
      <c r="U33" s="55"/>
      <c r="V33" s="55"/>
      <c r="W33" s="55"/>
      <c r="X33" s="55"/>
      <c r="Y33" s="190"/>
      <c r="Z33" s="62" t="s">
        <v>45</v>
      </c>
      <c r="AA33" s="106"/>
      <c r="AB33" s="63"/>
      <c r="AC33" s="63"/>
      <c r="AD33" s="192"/>
      <c r="AE33" s="192"/>
      <c r="AF33" s="192"/>
      <c r="AG33" s="193"/>
      <c r="AH33" s="193"/>
      <c r="AI33" s="193"/>
      <c r="AJ33" s="192"/>
      <c r="AK33" s="192"/>
      <c r="AL33" s="194"/>
      <c r="AM33" s="195"/>
      <c r="AN33" s="67" t="s">
        <v>45</v>
      </c>
      <c r="AO33" s="93"/>
      <c r="AP33" s="68"/>
      <c r="AQ33" s="68"/>
      <c r="AR33" s="69"/>
      <c r="AS33" s="69"/>
      <c r="AT33" s="68"/>
      <c r="AU33" s="68"/>
      <c r="AV33" s="69"/>
      <c r="AW33" s="69"/>
      <c r="AX33" s="68"/>
      <c r="AY33" s="68"/>
      <c r="AZ33" s="70"/>
    </row>
    <row r="34" spans="1:52" s="167" customFormat="1" ht="11.25" x14ac:dyDescent="0.2">
      <c r="A34" s="162" t="s">
        <v>86</v>
      </c>
      <c r="B34" s="55"/>
      <c r="C34" s="55"/>
      <c r="D34" s="55"/>
      <c r="E34" s="55"/>
      <c r="F34" s="55"/>
      <c r="G34" s="55"/>
      <c r="H34" s="56"/>
      <c r="I34" s="55"/>
      <c r="J34" s="55"/>
      <c r="K34" s="55"/>
      <c r="L34" s="55"/>
      <c r="M34" s="55"/>
      <c r="N34" s="55"/>
      <c r="O34" s="55"/>
      <c r="P34" s="55"/>
      <c r="Q34" s="55"/>
      <c r="R34" s="55"/>
      <c r="S34" s="55"/>
      <c r="T34" s="55"/>
      <c r="U34" s="55"/>
      <c r="V34" s="55"/>
      <c r="W34" s="55"/>
      <c r="X34" s="55"/>
      <c r="Y34" s="190"/>
      <c r="Z34" s="163" t="s">
        <v>86</v>
      </c>
      <c r="AA34" s="165"/>
      <c r="AB34" s="166"/>
      <c r="AC34" s="166"/>
      <c r="AD34" s="196"/>
      <c r="AE34" s="196"/>
      <c r="AF34" s="196"/>
      <c r="AG34" s="195"/>
      <c r="AH34" s="195"/>
      <c r="AI34" s="195"/>
      <c r="AJ34" s="196"/>
      <c r="AK34" s="196"/>
      <c r="AL34" s="197"/>
      <c r="AM34" s="198"/>
      <c r="AN34" s="170" t="s">
        <v>86</v>
      </c>
      <c r="AP34" s="169"/>
      <c r="AQ34" s="169"/>
      <c r="AR34" s="171"/>
      <c r="AS34" s="171"/>
      <c r="AT34" s="169"/>
      <c r="AU34" s="169"/>
      <c r="AV34" s="171"/>
      <c r="AW34" s="171"/>
      <c r="AX34" s="169"/>
      <c r="AY34" s="169"/>
      <c r="AZ34" s="71"/>
    </row>
    <row r="35" spans="1:52" s="167" customFormat="1" ht="11.25" x14ac:dyDescent="0.15">
      <c r="A35" s="54" t="s">
        <v>90</v>
      </c>
      <c r="B35" s="55"/>
      <c r="C35" s="55"/>
      <c r="D35" s="55"/>
      <c r="E35" s="55"/>
      <c r="F35" s="55"/>
      <c r="G35" s="55"/>
      <c r="H35" s="56"/>
      <c r="I35" s="55"/>
      <c r="J35" s="55"/>
      <c r="K35" s="55"/>
      <c r="L35" s="55"/>
      <c r="M35" s="55"/>
      <c r="N35" s="55"/>
      <c r="O35" s="55"/>
      <c r="P35" s="55"/>
      <c r="Q35" s="55"/>
      <c r="R35" s="55"/>
      <c r="S35" s="55"/>
      <c r="T35" s="55"/>
      <c r="U35" s="55"/>
      <c r="V35" s="55"/>
      <c r="W35" s="55"/>
      <c r="X35" s="55"/>
      <c r="Y35" s="190"/>
      <c r="Z35" s="54" t="s">
        <v>90</v>
      </c>
      <c r="AB35" s="168"/>
      <c r="AC35" s="168"/>
      <c r="AD35" s="199"/>
      <c r="AE35" s="198"/>
      <c r="AF35" s="168"/>
      <c r="AG35" s="168"/>
      <c r="AH35" s="199"/>
      <c r="AI35" s="198"/>
      <c r="AJ35" s="168"/>
      <c r="AK35" s="168"/>
      <c r="AL35" s="200"/>
      <c r="AM35" s="171"/>
      <c r="AN35" s="54" t="s">
        <v>90</v>
      </c>
      <c r="AP35" s="169"/>
      <c r="AQ35" s="169"/>
      <c r="AR35" s="171"/>
      <c r="AS35" s="171"/>
      <c r="AT35" s="169"/>
      <c r="AU35" s="169"/>
      <c r="AV35" s="171"/>
      <c r="AW35" s="171"/>
      <c r="AX35" s="169"/>
      <c r="AY35" s="169"/>
      <c r="AZ35" s="71"/>
    </row>
    <row r="36" spans="1:52" s="167" customFormat="1" ht="21.75" customHeight="1" x14ac:dyDescent="0.15">
      <c r="A36" s="54" t="s">
        <v>38</v>
      </c>
      <c r="B36" s="55"/>
      <c r="C36" s="55"/>
      <c r="D36" s="55"/>
      <c r="E36" s="55"/>
      <c r="F36" s="55"/>
      <c r="G36" s="55"/>
      <c r="H36" s="56"/>
      <c r="I36" s="55"/>
      <c r="J36" s="55"/>
      <c r="K36" s="55"/>
      <c r="L36" s="55"/>
      <c r="M36" s="55"/>
      <c r="N36" s="55"/>
      <c r="O36" s="55"/>
      <c r="P36" s="55"/>
      <c r="Q36" s="55"/>
      <c r="R36" s="55"/>
      <c r="S36" s="55"/>
      <c r="T36" s="55"/>
      <c r="U36" s="55"/>
      <c r="V36" s="55"/>
      <c r="W36" s="55"/>
      <c r="X36" s="55"/>
      <c r="Y36" s="190"/>
      <c r="Z36" s="54" t="s">
        <v>38</v>
      </c>
      <c r="AA36" s="55"/>
      <c r="AB36" s="169"/>
      <c r="AC36" s="169"/>
      <c r="AD36" s="171"/>
      <c r="AE36" s="171"/>
      <c r="AF36" s="169"/>
      <c r="AG36" s="169"/>
      <c r="AH36" s="171"/>
      <c r="AI36" s="171"/>
      <c r="AJ36" s="169"/>
      <c r="AK36" s="169"/>
      <c r="AL36" s="71"/>
      <c r="AM36" s="171"/>
      <c r="AN36" s="54" t="s">
        <v>38</v>
      </c>
      <c r="AO36" s="55"/>
      <c r="AP36" s="169"/>
      <c r="AQ36" s="169"/>
      <c r="AR36" s="171"/>
      <c r="AS36" s="171"/>
      <c r="AT36" s="169"/>
      <c r="AU36" s="169"/>
      <c r="AV36" s="171"/>
      <c r="AW36" s="171"/>
      <c r="AX36" s="169"/>
      <c r="AY36" s="169"/>
      <c r="AZ36" s="71"/>
    </row>
    <row r="37" spans="1:52" s="167" customFormat="1" ht="12" customHeight="1" x14ac:dyDescent="0.15">
      <c r="A37" s="244" t="s">
        <v>39</v>
      </c>
      <c r="B37" s="245"/>
      <c r="C37" s="245"/>
      <c r="D37" s="245"/>
      <c r="E37" s="245"/>
      <c r="F37" s="245"/>
      <c r="G37" s="245"/>
      <c r="H37" s="246"/>
      <c r="I37" s="55"/>
      <c r="J37" s="55"/>
      <c r="K37" s="55"/>
      <c r="L37" s="55"/>
      <c r="M37" s="55"/>
      <c r="N37" s="55"/>
      <c r="O37" s="55"/>
      <c r="P37" s="55"/>
      <c r="Q37" s="55"/>
      <c r="R37" s="55"/>
      <c r="S37" s="55"/>
      <c r="T37" s="55"/>
      <c r="U37" s="55"/>
      <c r="V37" s="55"/>
      <c r="W37" s="55"/>
      <c r="X37" s="55"/>
      <c r="Y37" s="190"/>
      <c r="Z37" s="54" t="s">
        <v>39</v>
      </c>
      <c r="AA37" s="55"/>
      <c r="AB37" s="169"/>
      <c r="AC37" s="169"/>
      <c r="AD37" s="171"/>
      <c r="AE37" s="171"/>
      <c r="AF37" s="169"/>
      <c r="AG37" s="169"/>
      <c r="AH37" s="171"/>
      <c r="AI37" s="171"/>
      <c r="AJ37" s="169"/>
      <c r="AK37" s="169"/>
      <c r="AL37" s="71"/>
      <c r="AM37" s="171"/>
      <c r="AN37" s="54" t="s">
        <v>39</v>
      </c>
      <c r="AO37" s="55"/>
      <c r="AP37" s="169"/>
      <c r="AQ37" s="169"/>
      <c r="AR37" s="171"/>
      <c r="AS37" s="171"/>
      <c r="AT37" s="169"/>
      <c r="AU37" s="169"/>
      <c r="AV37" s="171"/>
      <c r="AW37" s="171"/>
      <c r="AX37" s="169"/>
      <c r="AY37" s="169"/>
      <c r="AZ37" s="71"/>
    </row>
    <row r="38" spans="1:52" s="167" customFormat="1" ht="12" x14ac:dyDescent="0.15">
      <c r="A38" s="54" t="s">
        <v>40</v>
      </c>
      <c r="B38" s="55"/>
      <c r="C38" s="55"/>
      <c r="D38" s="55"/>
      <c r="E38" s="55"/>
      <c r="F38" s="55"/>
      <c r="G38" s="55"/>
      <c r="H38" s="56"/>
      <c r="I38" s="55"/>
      <c r="J38" s="55"/>
      <c r="K38" s="55"/>
      <c r="L38" s="55"/>
      <c r="M38" s="55"/>
      <c r="N38" s="55"/>
      <c r="O38" s="55"/>
      <c r="P38" s="55"/>
      <c r="Q38" s="55"/>
      <c r="R38" s="55"/>
      <c r="S38" s="55"/>
      <c r="T38" s="55"/>
      <c r="U38" s="55"/>
      <c r="V38" s="55"/>
      <c r="W38" s="55"/>
      <c r="X38" s="55"/>
      <c r="Y38" s="190"/>
      <c r="Z38" s="54" t="s">
        <v>40</v>
      </c>
      <c r="AA38" s="55"/>
      <c r="AB38" s="169"/>
      <c r="AC38" s="169"/>
      <c r="AD38" s="171"/>
      <c r="AE38" s="171"/>
      <c r="AF38" s="169"/>
      <c r="AG38" s="169"/>
      <c r="AH38" s="171"/>
      <c r="AI38" s="171"/>
      <c r="AJ38" s="169"/>
      <c r="AK38" s="169"/>
      <c r="AL38" s="71"/>
      <c r="AM38" s="171"/>
      <c r="AN38" s="54" t="s">
        <v>40</v>
      </c>
      <c r="AO38" s="55"/>
      <c r="AP38" s="169"/>
      <c r="AQ38" s="169"/>
      <c r="AR38" s="171"/>
      <c r="AS38" s="171"/>
      <c r="AT38" s="169"/>
      <c r="AU38" s="169"/>
      <c r="AV38" s="171"/>
      <c r="AW38" s="171"/>
      <c r="AX38" s="169"/>
      <c r="AY38" s="169"/>
      <c r="AZ38" s="71"/>
    </row>
    <row r="39" spans="1:52" s="167" customFormat="1" ht="12" x14ac:dyDescent="0.15">
      <c r="A39" s="54" t="s">
        <v>41</v>
      </c>
      <c r="B39" s="55"/>
      <c r="C39" s="55"/>
      <c r="D39" s="55"/>
      <c r="E39" s="55"/>
      <c r="F39" s="55"/>
      <c r="G39" s="55"/>
      <c r="H39" s="56"/>
      <c r="I39" s="58"/>
      <c r="J39" s="58"/>
      <c r="K39" s="55"/>
      <c r="L39" s="55"/>
      <c r="M39" s="55"/>
      <c r="N39" s="55"/>
      <c r="O39" s="55"/>
      <c r="P39" s="55"/>
      <c r="Q39" s="55"/>
      <c r="R39" s="55"/>
      <c r="S39" s="55"/>
      <c r="T39" s="55"/>
      <c r="U39" s="55"/>
      <c r="V39" s="55"/>
      <c r="W39" s="55"/>
      <c r="X39" s="55"/>
      <c r="Y39" s="190"/>
      <c r="Z39" s="54" t="s">
        <v>41</v>
      </c>
      <c r="AA39" s="55"/>
      <c r="AB39" s="169"/>
      <c r="AC39" s="169"/>
      <c r="AD39" s="171"/>
      <c r="AE39" s="171"/>
      <c r="AF39" s="169"/>
      <c r="AG39" s="169"/>
      <c r="AH39" s="171"/>
      <c r="AI39" s="171"/>
      <c r="AJ39" s="169"/>
      <c r="AK39" s="169"/>
      <c r="AL39" s="71"/>
      <c r="AM39" s="171"/>
      <c r="AN39" s="54" t="s">
        <v>41</v>
      </c>
      <c r="AO39" s="55"/>
      <c r="AP39" s="169"/>
      <c r="AQ39" s="169"/>
      <c r="AR39" s="171"/>
      <c r="AS39" s="171"/>
      <c r="AT39" s="169"/>
      <c r="AU39" s="169"/>
      <c r="AV39" s="171"/>
      <c r="AW39" s="171"/>
      <c r="AX39" s="169"/>
      <c r="AY39" s="169"/>
      <c r="AZ39" s="71"/>
    </row>
    <row r="40" spans="1:52" s="167" customFormat="1" ht="12" x14ac:dyDescent="0.15">
      <c r="A40" s="57" t="s">
        <v>42</v>
      </c>
      <c r="B40" s="58"/>
      <c r="C40" s="58"/>
      <c r="D40" s="58"/>
      <c r="E40" s="58"/>
      <c r="F40" s="58"/>
      <c r="G40" s="58"/>
      <c r="H40" s="59"/>
      <c r="I40" s="55"/>
      <c r="J40" s="55"/>
      <c r="K40" s="55"/>
      <c r="L40" s="55"/>
      <c r="M40" s="55"/>
      <c r="N40" s="55"/>
      <c r="O40" s="55"/>
      <c r="P40" s="55"/>
      <c r="Q40" s="55"/>
      <c r="R40" s="55"/>
      <c r="S40" s="55"/>
      <c r="T40" s="55"/>
      <c r="U40" s="55"/>
      <c r="V40" s="55"/>
      <c r="W40" s="55"/>
      <c r="X40" s="55"/>
      <c r="Y40" s="190"/>
      <c r="Z40" s="57" t="s">
        <v>46</v>
      </c>
      <c r="AA40" s="58"/>
      <c r="AB40" s="169"/>
      <c r="AC40" s="169"/>
      <c r="AD40" s="171"/>
      <c r="AE40" s="171"/>
      <c r="AF40" s="169"/>
      <c r="AG40" s="169"/>
      <c r="AH40" s="171"/>
      <c r="AI40" s="171"/>
      <c r="AJ40" s="169"/>
      <c r="AK40" s="169"/>
      <c r="AL40" s="71"/>
      <c r="AM40" s="171"/>
      <c r="AN40" s="57" t="s">
        <v>46</v>
      </c>
      <c r="AO40" s="58"/>
      <c r="AP40" s="169"/>
      <c r="AQ40" s="169"/>
      <c r="AR40" s="171"/>
      <c r="AS40" s="171"/>
      <c r="AT40" s="169"/>
      <c r="AU40" s="169"/>
      <c r="AV40" s="171"/>
      <c r="AW40" s="171"/>
      <c r="AX40" s="169"/>
      <c r="AY40" s="169"/>
      <c r="AZ40" s="71"/>
    </row>
    <row r="41" spans="1:52" s="167" customFormat="1" ht="12" x14ac:dyDescent="0.15">
      <c r="A41" s="54" t="s">
        <v>43</v>
      </c>
      <c r="B41" s="55"/>
      <c r="C41" s="55"/>
      <c r="D41" s="55"/>
      <c r="E41" s="55"/>
      <c r="F41" s="55"/>
      <c r="G41" s="55"/>
      <c r="H41" s="56"/>
      <c r="I41" s="55"/>
      <c r="J41" s="55"/>
      <c r="K41" s="55"/>
      <c r="L41" s="55"/>
      <c r="M41" s="55"/>
      <c r="N41" s="55"/>
      <c r="O41" s="55"/>
      <c r="P41" s="55"/>
      <c r="Q41" s="55"/>
      <c r="R41" s="55"/>
      <c r="S41" s="55"/>
      <c r="T41" s="55"/>
      <c r="U41" s="55"/>
      <c r="V41" s="55"/>
      <c r="W41" s="55"/>
      <c r="X41" s="55"/>
      <c r="Y41" s="190"/>
      <c r="Z41" s="54" t="s">
        <v>43</v>
      </c>
      <c r="AA41" s="55"/>
      <c r="AB41" s="169"/>
      <c r="AC41" s="169"/>
      <c r="AD41" s="171"/>
      <c r="AE41" s="171"/>
      <c r="AF41" s="169"/>
      <c r="AG41" s="169"/>
      <c r="AH41" s="171"/>
      <c r="AI41" s="171"/>
      <c r="AJ41" s="169"/>
      <c r="AK41" s="169"/>
      <c r="AL41" s="71"/>
      <c r="AM41" s="171"/>
      <c r="AN41" s="54" t="s">
        <v>43</v>
      </c>
      <c r="AO41" s="55"/>
      <c r="AP41" s="169"/>
      <c r="AQ41" s="169"/>
      <c r="AR41" s="171"/>
      <c r="AS41" s="171"/>
      <c r="AT41" s="169"/>
      <c r="AU41" s="169"/>
      <c r="AV41" s="171"/>
      <c r="AW41" s="171"/>
      <c r="AX41" s="169"/>
      <c r="AY41" s="169"/>
      <c r="AZ41" s="71"/>
    </row>
    <row r="42" spans="1:52" s="167" customFormat="1" ht="51.75" customHeight="1" x14ac:dyDescent="0.15">
      <c r="A42" s="241" t="s">
        <v>102</v>
      </c>
      <c r="B42" s="242"/>
      <c r="C42" s="242"/>
      <c r="D42" s="242"/>
      <c r="E42" s="242"/>
      <c r="F42" s="242"/>
      <c r="G42" s="242"/>
      <c r="H42" s="243"/>
      <c r="I42" s="58"/>
      <c r="J42" s="58"/>
      <c r="K42" s="55"/>
      <c r="L42" s="55"/>
      <c r="M42" s="55"/>
      <c r="N42" s="55"/>
      <c r="O42" s="55"/>
      <c r="P42" s="55"/>
      <c r="Q42" s="55"/>
      <c r="R42" s="55"/>
      <c r="S42" s="55"/>
      <c r="T42" s="55"/>
      <c r="U42" s="55"/>
      <c r="V42" s="55"/>
      <c r="W42" s="55"/>
      <c r="X42" s="55"/>
      <c r="Y42" s="190"/>
      <c r="Z42" s="241" t="s">
        <v>102</v>
      </c>
      <c r="AA42" s="242"/>
      <c r="AB42" s="242"/>
      <c r="AC42" s="242"/>
      <c r="AD42" s="242"/>
      <c r="AE42" s="242"/>
      <c r="AF42" s="242"/>
      <c r="AG42" s="242"/>
      <c r="AH42" s="171"/>
      <c r="AI42" s="171"/>
      <c r="AJ42" s="169"/>
      <c r="AK42" s="169"/>
      <c r="AL42" s="71"/>
      <c r="AM42" s="171"/>
      <c r="AN42" s="241" t="s">
        <v>102</v>
      </c>
      <c r="AO42" s="242"/>
      <c r="AP42" s="242"/>
      <c r="AQ42" s="242"/>
      <c r="AR42" s="242"/>
      <c r="AS42" s="242"/>
      <c r="AT42" s="242"/>
      <c r="AU42" s="242"/>
      <c r="AV42" s="171"/>
      <c r="AW42" s="171"/>
      <c r="AX42" s="169"/>
      <c r="AY42" s="169"/>
      <c r="AZ42" s="71"/>
    </row>
    <row r="43" spans="1:52" s="167" customFormat="1" ht="31.5" customHeight="1" x14ac:dyDescent="0.15">
      <c r="A43" s="241" t="s">
        <v>100</v>
      </c>
      <c r="B43" s="242"/>
      <c r="C43" s="242"/>
      <c r="D43" s="242"/>
      <c r="E43" s="242"/>
      <c r="F43" s="242"/>
      <c r="G43" s="242"/>
      <c r="H43" s="243"/>
      <c r="I43" s="55"/>
      <c r="J43" s="55"/>
      <c r="K43" s="55"/>
      <c r="L43" s="55"/>
      <c r="M43" s="55"/>
      <c r="N43" s="55"/>
      <c r="O43" s="55"/>
      <c r="P43" s="55"/>
      <c r="Q43" s="55"/>
      <c r="R43" s="55"/>
      <c r="S43" s="55"/>
      <c r="T43" s="55"/>
      <c r="U43" s="55"/>
      <c r="V43" s="55"/>
      <c r="W43" s="55"/>
      <c r="X43" s="55"/>
      <c r="Y43" s="190"/>
      <c r="Z43" s="241" t="s">
        <v>100</v>
      </c>
      <c r="AA43" s="242"/>
      <c r="AB43" s="242"/>
      <c r="AC43" s="242"/>
      <c r="AD43" s="242"/>
      <c r="AE43" s="242"/>
      <c r="AF43" s="242"/>
      <c r="AG43" s="242"/>
      <c r="AH43" s="171"/>
      <c r="AI43" s="171"/>
      <c r="AJ43" s="169"/>
      <c r="AK43" s="169"/>
      <c r="AL43" s="71"/>
      <c r="AM43" s="171"/>
      <c r="AN43" s="241" t="s">
        <v>100</v>
      </c>
      <c r="AO43" s="242"/>
      <c r="AP43" s="242"/>
      <c r="AQ43" s="242"/>
      <c r="AR43" s="242"/>
      <c r="AS43" s="242"/>
      <c r="AT43" s="242"/>
      <c r="AU43" s="242"/>
      <c r="AV43" s="171"/>
      <c r="AW43" s="171"/>
      <c r="AX43" s="169"/>
      <c r="AY43" s="169"/>
      <c r="AZ43" s="71"/>
    </row>
    <row r="44" spans="1:52" s="167" customFormat="1" ht="10.5" x14ac:dyDescent="0.15">
      <c r="A44" s="54" t="s">
        <v>34</v>
      </c>
      <c r="B44" s="55"/>
      <c r="C44" s="55"/>
      <c r="D44" s="55"/>
      <c r="E44" s="55"/>
      <c r="F44" s="55"/>
      <c r="G44" s="55"/>
      <c r="H44" s="56"/>
      <c r="I44" s="55"/>
      <c r="J44" s="55"/>
      <c r="K44" s="55"/>
      <c r="L44" s="55"/>
      <c r="M44" s="55"/>
      <c r="N44" s="55"/>
      <c r="O44" s="55"/>
      <c r="P44" s="55"/>
      <c r="Q44" s="55"/>
      <c r="R44" s="55"/>
      <c r="S44" s="55"/>
      <c r="T44" s="55"/>
      <c r="U44" s="55"/>
      <c r="V44" s="55"/>
      <c r="W44" s="55"/>
      <c r="X44" s="55"/>
      <c r="Y44" s="190"/>
      <c r="Z44" s="54" t="s">
        <v>34</v>
      </c>
      <c r="AA44" s="55"/>
      <c r="AB44" s="169"/>
      <c r="AC44" s="169"/>
      <c r="AD44" s="171"/>
      <c r="AE44" s="171"/>
      <c r="AF44" s="169"/>
      <c r="AG44" s="169"/>
      <c r="AH44" s="171"/>
      <c r="AI44" s="171"/>
      <c r="AJ44" s="169"/>
      <c r="AK44" s="169"/>
      <c r="AL44" s="71"/>
      <c r="AM44" s="171"/>
      <c r="AN44" s="54" t="s">
        <v>34</v>
      </c>
      <c r="AO44" s="55"/>
      <c r="AP44" s="164"/>
      <c r="AQ44" s="164"/>
      <c r="AR44" s="172"/>
      <c r="AS44" s="171"/>
      <c r="AT44" s="164"/>
      <c r="AU44" s="169"/>
      <c r="AV44" s="171"/>
      <c r="AW44" s="171"/>
      <c r="AX44" s="169"/>
      <c r="AY44" s="169"/>
      <c r="AZ44" s="71"/>
    </row>
    <row r="45" spans="1:52" s="167" customFormat="1" ht="10.5" x14ac:dyDescent="0.15">
      <c r="A45" s="54" t="s">
        <v>35</v>
      </c>
      <c r="B45" s="55"/>
      <c r="C45" s="55"/>
      <c r="D45" s="55"/>
      <c r="E45" s="55"/>
      <c r="F45" s="55"/>
      <c r="G45" s="55"/>
      <c r="H45" s="56"/>
      <c r="I45" s="55"/>
      <c r="J45" s="55"/>
      <c r="K45" s="190"/>
      <c r="L45" s="190"/>
      <c r="M45" s="190"/>
      <c r="N45" s="190"/>
      <c r="O45" s="190"/>
      <c r="P45" s="190"/>
      <c r="Q45" s="190"/>
      <c r="R45" s="190"/>
      <c r="S45" s="190"/>
      <c r="T45" s="190"/>
      <c r="U45" s="190"/>
      <c r="V45" s="190"/>
      <c r="W45" s="190"/>
      <c r="X45" s="190"/>
      <c r="Z45" s="54" t="s">
        <v>35</v>
      </c>
      <c r="AA45" s="55"/>
      <c r="AB45" s="164"/>
      <c r="AC45" s="164"/>
      <c r="AD45" s="172"/>
      <c r="AE45" s="171"/>
      <c r="AF45" s="164"/>
      <c r="AG45" s="169"/>
      <c r="AH45" s="171"/>
      <c r="AI45" s="171"/>
      <c r="AJ45" s="169"/>
      <c r="AK45" s="169"/>
      <c r="AL45" s="71"/>
      <c r="AM45" s="171"/>
      <c r="AN45" s="54" t="s">
        <v>35</v>
      </c>
      <c r="AO45" s="55"/>
      <c r="AP45" s="169"/>
      <c r="AQ45" s="169"/>
      <c r="AR45" s="171"/>
      <c r="AS45" s="171"/>
      <c r="AT45" s="169"/>
      <c r="AU45" s="171"/>
      <c r="AV45" s="171"/>
      <c r="AW45" s="171"/>
      <c r="AX45" s="169"/>
      <c r="AY45" s="169"/>
      <c r="AZ45" s="71"/>
    </row>
    <row r="46" spans="1:52" s="167" customFormat="1" ht="12" x14ac:dyDescent="0.15">
      <c r="A46" s="54" t="s">
        <v>44</v>
      </c>
      <c r="B46" s="55"/>
      <c r="C46" s="55"/>
      <c r="D46" s="55"/>
      <c r="E46" s="55"/>
      <c r="F46" s="55"/>
      <c r="G46" s="55"/>
      <c r="H46" s="56"/>
      <c r="I46" s="55"/>
      <c r="J46" s="55"/>
      <c r="K46" s="190"/>
      <c r="L46" s="190"/>
      <c r="M46" s="190"/>
      <c r="N46" s="190"/>
      <c r="O46" s="190"/>
      <c r="P46" s="190"/>
      <c r="Q46" s="190"/>
      <c r="R46" s="190"/>
      <c r="S46" s="190"/>
      <c r="T46" s="190"/>
      <c r="U46" s="190"/>
      <c r="V46" s="190"/>
      <c r="W46" s="190"/>
      <c r="X46" s="190"/>
      <c r="Z46" s="54" t="s">
        <v>44</v>
      </c>
      <c r="AA46" s="55"/>
      <c r="AB46" s="164"/>
      <c r="AC46" s="164"/>
      <c r="AD46" s="172"/>
      <c r="AE46" s="171"/>
      <c r="AF46" s="164"/>
      <c r="AG46" s="169"/>
      <c r="AH46" s="171"/>
      <c r="AI46" s="171"/>
      <c r="AJ46" s="169"/>
      <c r="AK46" s="169"/>
      <c r="AL46" s="71"/>
      <c r="AM46" s="171"/>
      <c r="AN46" s="54" t="s">
        <v>44</v>
      </c>
      <c r="AO46" s="55"/>
      <c r="AP46" s="169"/>
      <c r="AQ46" s="169"/>
      <c r="AR46" s="171"/>
      <c r="AS46" s="171"/>
      <c r="AT46" s="169"/>
      <c r="AU46" s="169"/>
      <c r="AV46" s="173"/>
      <c r="AW46" s="173"/>
      <c r="AX46" s="169"/>
      <c r="AY46" s="169"/>
      <c r="AZ46" s="71"/>
    </row>
    <row r="47" spans="1:52" s="167" customFormat="1" ht="10.5" x14ac:dyDescent="0.15">
      <c r="A47" s="54" t="s">
        <v>87</v>
      </c>
      <c r="B47" s="55"/>
      <c r="C47" s="55"/>
      <c r="D47" s="55"/>
      <c r="E47" s="55"/>
      <c r="F47" s="55"/>
      <c r="G47" s="55"/>
      <c r="H47" s="56"/>
      <c r="I47" s="55"/>
      <c r="J47" s="55"/>
      <c r="K47" s="190"/>
      <c r="L47" s="190"/>
      <c r="M47" s="190"/>
      <c r="N47" s="190"/>
      <c r="O47" s="190"/>
      <c r="P47" s="190"/>
      <c r="Q47" s="190"/>
      <c r="R47" s="190"/>
      <c r="S47" s="190"/>
      <c r="T47" s="190"/>
      <c r="U47" s="190"/>
      <c r="V47" s="190"/>
      <c r="W47" s="190"/>
      <c r="X47" s="190"/>
      <c r="Z47" s="54" t="s">
        <v>88</v>
      </c>
      <c r="AA47" s="55"/>
      <c r="AB47" s="164"/>
      <c r="AC47" s="164"/>
      <c r="AD47" s="172"/>
      <c r="AE47" s="171"/>
      <c r="AF47" s="164"/>
      <c r="AG47" s="169"/>
      <c r="AH47" s="171"/>
      <c r="AI47" s="171"/>
      <c r="AJ47" s="169"/>
      <c r="AK47" s="169"/>
      <c r="AL47" s="71"/>
      <c r="AM47" s="171"/>
      <c r="AN47" s="54" t="s">
        <v>89</v>
      </c>
      <c r="AO47" s="55"/>
      <c r="AP47" s="169"/>
      <c r="AQ47" s="169"/>
      <c r="AR47" s="171"/>
      <c r="AS47" s="171"/>
      <c r="AT47" s="169"/>
      <c r="AU47" s="169"/>
      <c r="AV47" s="173"/>
      <c r="AW47" s="173"/>
      <c r="AX47" s="169"/>
      <c r="AY47" s="169"/>
      <c r="AZ47" s="71"/>
    </row>
    <row r="48" spans="1:52" s="167" customFormat="1" ht="11.25" x14ac:dyDescent="0.2">
      <c r="A48" s="54"/>
      <c r="B48" s="55"/>
      <c r="C48" s="55"/>
      <c r="D48" s="55"/>
      <c r="E48" s="55"/>
      <c r="F48" s="55"/>
      <c r="G48" s="55"/>
      <c r="H48" s="56"/>
      <c r="I48" s="55"/>
      <c r="J48" s="55"/>
      <c r="K48" s="190"/>
      <c r="L48" s="190"/>
      <c r="M48" s="190"/>
      <c r="N48" s="190"/>
      <c r="O48" s="190"/>
      <c r="P48" s="190"/>
      <c r="Q48" s="190"/>
      <c r="R48" s="190"/>
      <c r="S48" s="190"/>
      <c r="T48" s="190"/>
      <c r="U48" s="190"/>
      <c r="V48" s="190"/>
      <c r="W48" s="190"/>
      <c r="X48" s="190"/>
      <c r="Z48" s="65" t="s">
        <v>114</v>
      </c>
      <c r="AA48" s="107"/>
      <c r="AB48" s="66"/>
      <c r="AC48" s="66"/>
      <c r="AD48" s="201"/>
      <c r="AE48" s="202"/>
      <c r="AF48" s="66"/>
      <c r="AG48" s="203"/>
      <c r="AH48" s="202"/>
      <c r="AI48" s="202"/>
      <c r="AJ48" s="203"/>
      <c r="AK48" s="203"/>
      <c r="AL48" s="179" t="s">
        <v>85</v>
      </c>
      <c r="AM48" s="171"/>
      <c r="AN48" s="65" t="s">
        <v>114</v>
      </c>
      <c r="AO48" s="107"/>
      <c r="AP48" s="72"/>
      <c r="AQ48" s="72"/>
      <c r="AR48" s="72"/>
      <c r="AS48" s="72"/>
      <c r="AT48" s="72"/>
      <c r="AU48" s="72"/>
      <c r="AV48" s="72"/>
      <c r="AW48" s="72"/>
      <c r="AX48" s="72"/>
      <c r="AY48" s="72"/>
      <c r="AZ48" s="179" t="s">
        <v>85</v>
      </c>
    </row>
    <row r="49" spans="1:52" s="167" customFormat="1" ht="11.25" x14ac:dyDescent="0.2">
      <c r="A49" s="60" t="s">
        <v>143</v>
      </c>
      <c r="B49" s="61"/>
      <c r="C49" s="61"/>
      <c r="D49" s="61"/>
      <c r="E49" s="61"/>
      <c r="F49" s="61"/>
      <c r="G49" s="61"/>
      <c r="H49" s="179" t="s">
        <v>85</v>
      </c>
      <c r="I49" s="85"/>
      <c r="J49" s="85"/>
      <c r="K49" s="196"/>
      <c r="L49" s="196"/>
      <c r="M49" s="196"/>
      <c r="N49" s="196"/>
      <c r="O49" s="166"/>
      <c r="P49" s="166"/>
      <c r="Q49" s="166"/>
      <c r="R49" s="196"/>
      <c r="S49" s="196"/>
      <c r="T49" s="196"/>
      <c r="U49" s="196"/>
      <c r="V49" s="196"/>
      <c r="W49" s="174"/>
      <c r="X49" s="174"/>
      <c r="Y49" s="174"/>
      <c r="Z49" s="84"/>
      <c r="AA49" s="84"/>
      <c r="AB49" s="164"/>
      <c r="AC49" s="164"/>
      <c r="AD49" s="172"/>
      <c r="AE49" s="171"/>
      <c r="AF49" s="164"/>
      <c r="AG49" s="169"/>
      <c r="AH49" s="171"/>
      <c r="AI49" s="171"/>
      <c r="AJ49" s="169"/>
      <c r="AK49" s="169"/>
      <c r="AL49" s="171"/>
      <c r="AM49" s="171"/>
      <c r="AN49" s="84"/>
      <c r="AO49" s="84"/>
      <c r="AP49" s="174"/>
      <c r="AQ49" s="174"/>
      <c r="AR49" s="174"/>
      <c r="AS49" s="174"/>
      <c r="AT49" s="174"/>
      <c r="AU49" s="174"/>
      <c r="AV49" s="174"/>
      <c r="AW49" s="174"/>
      <c r="AX49" s="174"/>
      <c r="AY49" s="174"/>
      <c r="AZ49" s="174"/>
    </row>
    <row r="50" spans="1:52" s="14" customFormat="1" ht="12" x14ac:dyDescent="0.2">
      <c r="A50" s="47"/>
      <c r="B50" s="47"/>
      <c r="C50" s="40"/>
      <c r="D50" s="40"/>
      <c r="E50" s="40"/>
      <c r="F50" s="40"/>
      <c r="G50" s="40"/>
      <c r="H50" s="40"/>
      <c r="I50" s="40"/>
      <c r="J50" s="40"/>
      <c r="K50" s="40"/>
      <c r="L50" s="40"/>
      <c r="M50" s="40"/>
      <c r="N50" s="40"/>
      <c r="O50" s="40"/>
      <c r="P50" s="40"/>
      <c r="Q50" s="40"/>
      <c r="R50" s="40"/>
      <c r="S50" s="40"/>
      <c r="T50" s="48"/>
      <c r="U50" s="48"/>
      <c r="V50" s="48"/>
      <c r="W50" s="48"/>
      <c r="X50" s="49"/>
      <c r="Y50" s="41"/>
      <c r="Z50" s="39"/>
      <c r="AA50" s="39"/>
      <c r="AB50" s="44"/>
      <c r="AC50" s="44"/>
      <c r="AD50" s="45"/>
      <c r="AE50" s="45"/>
      <c r="AF50" s="44"/>
      <c r="AG50" s="45"/>
      <c r="AH50" s="45"/>
      <c r="AI50" s="45"/>
      <c r="AJ50" s="44"/>
      <c r="AK50" s="44"/>
      <c r="AL50" s="45"/>
      <c r="AM50" s="45"/>
      <c r="AN50" s="47"/>
      <c r="AO50" s="47"/>
      <c r="AP50" s="47"/>
      <c r="AQ50" s="47"/>
      <c r="AR50" s="47"/>
      <c r="AS50" s="47"/>
      <c r="AT50" s="47"/>
      <c r="AU50" s="47"/>
      <c r="AV50" s="47"/>
      <c r="AW50" s="47"/>
      <c r="AX50" s="47"/>
      <c r="AY50" s="47"/>
      <c r="AZ50" s="47"/>
    </row>
  </sheetData>
  <mergeCells count="24">
    <mergeCell ref="A1:X2"/>
    <mergeCell ref="J7:P7"/>
    <mergeCell ref="R7:X7"/>
    <mergeCell ref="B7:H7"/>
    <mergeCell ref="A3:X4"/>
    <mergeCell ref="A5:X5"/>
    <mergeCell ref="A7:A8"/>
    <mergeCell ref="A37:H37"/>
    <mergeCell ref="AN7:AN8"/>
    <mergeCell ref="AN5:AZ5"/>
    <mergeCell ref="AP7:AR7"/>
    <mergeCell ref="AT7:AV7"/>
    <mergeCell ref="AX7:AZ7"/>
    <mergeCell ref="Z5:AL5"/>
    <mergeCell ref="Z7:Z8"/>
    <mergeCell ref="AB7:AD7"/>
    <mergeCell ref="AJ7:AL7"/>
    <mergeCell ref="AF7:AH7"/>
    <mergeCell ref="A42:H42"/>
    <mergeCell ref="Z42:AG42"/>
    <mergeCell ref="AN42:AU42"/>
    <mergeCell ref="A43:H43"/>
    <mergeCell ref="Z43:AG43"/>
    <mergeCell ref="AN43:AU43"/>
  </mergeCells>
  <conditionalFormatting sqref="BA9:BA31">
    <cfRule type="cellIs" dxfId="1" priority="206" operator="greaterThan">
      <formula>0.0001</formula>
    </cfRule>
  </conditionalFormatting>
  <hyperlinks>
    <hyperlink ref="H49" location="Índice!A1" display="inicio" xr:uid="{592076CD-7EE9-41B9-BF01-76EE1F09CF7F}"/>
    <hyperlink ref="AL48" location="Índice!A1" display="inicio" xr:uid="{F39C5985-061F-4220-A3DF-B4E7104DFEE5}"/>
    <hyperlink ref="AZ48" location="Índice!A1" display="inicio" xr:uid="{8E4F0B08-1722-447F-92DD-14A5607B1472}"/>
  </hyperlinks>
  <printOptions horizontalCentered="1" verticalCentered="1"/>
  <pageMargins left="0.75000000000000011" right="0.75000000000000011" top="1" bottom="1" header="0.5" footer="0.5"/>
  <pageSetup scale="84" orientation="portrait" horizontalDpi="4294967292" verticalDpi="4294967292"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0C7F98-96CC-4B35-BE20-602123E7D39E}">
  <sheetPr>
    <pageSetUpPr fitToPage="1"/>
  </sheetPr>
  <dimension ref="A1:BB98"/>
  <sheetViews>
    <sheetView showGridLines="0" zoomScale="77" zoomScaleNormal="77" workbookViewId="0">
      <pane xSplit="1" ySplit="8" topLeftCell="B9" activePane="bottomRight" state="frozen"/>
      <selection pane="topRight" activeCell="B1" sqref="B1"/>
      <selection pane="bottomLeft" activeCell="A9" sqref="A9"/>
      <selection pane="bottomRight" activeCell="B9" sqref="B9"/>
    </sheetView>
  </sheetViews>
  <sheetFormatPr baseColWidth="10" defaultColWidth="11.42578125" defaultRowHeight="14.25" x14ac:dyDescent="0.25"/>
  <cols>
    <col min="1" max="1" width="50.5703125" style="17" customWidth="1"/>
    <col min="2" max="2" width="13.5703125" style="17" customWidth="1"/>
    <col min="3" max="5" width="13.5703125" style="17" bestFit="1" customWidth="1"/>
    <col min="6" max="6" width="13.5703125" style="17" customWidth="1"/>
    <col min="7" max="7" width="13.140625" style="17" customWidth="1"/>
    <col min="8" max="8" width="11.28515625" style="17" customWidth="1"/>
    <col min="9" max="9" width="1.7109375" style="17" customWidth="1"/>
    <col min="10" max="16" width="11.42578125" style="17"/>
    <col min="17" max="17" width="1.7109375" style="17" customWidth="1"/>
    <col min="18" max="18" width="18.85546875" style="17" bestFit="1" customWidth="1"/>
    <col min="19" max="19" width="15.42578125" style="17" bestFit="1" customWidth="1"/>
    <col min="20" max="20" width="15.28515625" style="17" bestFit="1" customWidth="1"/>
    <col min="21" max="22" width="15.42578125" style="17" bestFit="1" customWidth="1"/>
    <col min="23" max="23" width="13.5703125" style="17" bestFit="1" customWidth="1"/>
    <col min="24" max="24" width="14" style="17" bestFit="1" customWidth="1"/>
    <col min="25" max="25" width="15.5703125" style="17" bestFit="1" customWidth="1"/>
    <col min="26" max="26" width="50.5703125" style="17" customWidth="1"/>
    <col min="27" max="27" width="0.7109375" style="17" customWidth="1"/>
    <col min="28" max="30" width="14.7109375" style="17" customWidth="1"/>
    <col min="31" max="31" width="0.7109375" style="17" customWidth="1"/>
    <col min="32" max="34" width="15.7109375" style="17" customWidth="1"/>
    <col min="35" max="35" width="0.7109375" style="17" customWidth="1"/>
    <col min="36" max="36" width="14.7109375" style="17" customWidth="1"/>
    <col min="37" max="37" width="14.42578125" style="17" customWidth="1"/>
    <col min="38" max="38" width="14.7109375" style="17" customWidth="1"/>
    <col min="39" max="39" width="11.42578125" style="17"/>
    <col min="40" max="40" width="51.7109375" style="17" customWidth="1"/>
    <col min="41" max="41" width="0.5703125" style="17" customWidth="1"/>
    <col min="42" max="42" width="18.140625" style="17" customWidth="1"/>
    <col min="43" max="43" width="12" style="17" customWidth="1"/>
    <col min="44" max="44" width="13.42578125" style="17" bestFit="1" customWidth="1"/>
    <col min="45" max="45" width="0.7109375" style="17" customWidth="1"/>
    <col min="46" max="47" width="15.7109375" style="17" customWidth="1"/>
    <col min="48" max="48" width="15.5703125" style="17" customWidth="1"/>
    <col min="49" max="49" width="0.85546875" style="17" customWidth="1"/>
    <col min="50" max="50" width="13.85546875" style="17" customWidth="1"/>
    <col min="51" max="51" width="13" style="17" customWidth="1"/>
    <col min="52" max="52" width="13.42578125" style="17" bestFit="1" customWidth="1"/>
    <col min="53" max="16384" width="11.42578125" style="17"/>
  </cols>
  <sheetData>
    <row r="1" spans="1:54" s="14" customFormat="1" ht="60" customHeight="1" x14ac:dyDescent="0.2">
      <c r="A1" s="253"/>
      <c r="B1" s="253"/>
      <c r="C1" s="253"/>
      <c r="D1" s="253"/>
      <c r="E1" s="253"/>
      <c r="F1" s="253"/>
      <c r="G1" s="253"/>
      <c r="H1" s="253"/>
      <c r="I1" s="253"/>
      <c r="J1" s="253"/>
      <c r="K1" s="253"/>
      <c r="L1" s="253"/>
      <c r="M1" s="253"/>
      <c r="N1" s="253"/>
      <c r="O1" s="253"/>
      <c r="P1" s="253"/>
      <c r="Q1" s="253"/>
      <c r="R1" s="253"/>
      <c r="S1" s="253"/>
      <c r="T1" s="253"/>
      <c r="U1" s="253"/>
      <c r="V1" s="253"/>
      <c r="W1" s="253"/>
      <c r="X1" s="253"/>
    </row>
    <row r="2" spans="1:54" s="14" customFormat="1" ht="30.75" customHeight="1" x14ac:dyDescent="0.2">
      <c r="A2" s="253"/>
      <c r="B2" s="253"/>
      <c r="C2" s="253"/>
      <c r="D2" s="253"/>
      <c r="E2" s="253"/>
      <c r="F2" s="253"/>
      <c r="G2" s="253"/>
      <c r="H2" s="253"/>
      <c r="I2" s="253"/>
      <c r="J2" s="253"/>
      <c r="K2" s="253"/>
      <c r="L2" s="253"/>
      <c r="M2" s="253"/>
      <c r="N2" s="253"/>
      <c r="O2" s="253"/>
      <c r="P2" s="253"/>
      <c r="Q2" s="253"/>
      <c r="R2" s="253"/>
      <c r="S2" s="253"/>
      <c r="T2" s="253"/>
      <c r="U2" s="253"/>
      <c r="V2" s="253"/>
      <c r="W2" s="253"/>
      <c r="X2" s="253"/>
    </row>
    <row r="3" spans="1:54" s="113" customFormat="1" ht="11.1" customHeight="1" x14ac:dyDescent="0.2">
      <c r="A3" s="254" t="s">
        <v>6</v>
      </c>
      <c r="B3" s="255"/>
      <c r="C3" s="255"/>
      <c r="D3" s="255"/>
      <c r="E3" s="255"/>
      <c r="F3" s="255"/>
      <c r="G3" s="255"/>
      <c r="H3" s="255"/>
      <c r="I3" s="255"/>
      <c r="J3" s="255"/>
      <c r="K3" s="255"/>
      <c r="L3" s="255"/>
      <c r="M3" s="255"/>
      <c r="N3" s="255"/>
      <c r="O3" s="255"/>
      <c r="P3" s="255"/>
      <c r="Q3" s="255"/>
      <c r="R3" s="255"/>
      <c r="S3" s="255"/>
      <c r="T3" s="255"/>
      <c r="U3" s="255"/>
      <c r="V3" s="255"/>
      <c r="W3" s="255"/>
      <c r="X3" s="255"/>
      <c r="Z3" s="13"/>
      <c r="AB3" s="13"/>
      <c r="AC3" s="13"/>
      <c r="AD3" s="13"/>
      <c r="AF3" s="13"/>
      <c r="AG3" s="13"/>
      <c r="AH3" s="13"/>
      <c r="AJ3" s="13"/>
      <c r="AK3" s="13"/>
      <c r="AL3" s="13"/>
      <c r="AN3" s="13"/>
      <c r="AP3" s="13"/>
      <c r="AQ3" s="13"/>
      <c r="AR3" s="13"/>
      <c r="AT3" s="13"/>
      <c r="AU3" s="13"/>
      <c r="AV3" s="13"/>
      <c r="AX3" s="13"/>
      <c r="AY3" s="13"/>
      <c r="AZ3" s="13"/>
    </row>
    <row r="4" spans="1:54" s="113" customFormat="1" ht="15.95" customHeight="1" x14ac:dyDescent="0.2">
      <c r="A4" s="254"/>
      <c r="B4" s="255"/>
      <c r="C4" s="255"/>
      <c r="D4" s="255"/>
      <c r="E4" s="255"/>
      <c r="F4" s="255"/>
      <c r="G4" s="255"/>
      <c r="H4" s="255"/>
      <c r="I4" s="255"/>
      <c r="J4" s="255"/>
      <c r="K4" s="255"/>
      <c r="L4" s="255"/>
      <c r="M4" s="255"/>
      <c r="N4" s="255"/>
      <c r="O4" s="255"/>
      <c r="P4" s="255"/>
      <c r="Q4" s="255"/>
      <c r="R4" s="255"/>
      <c r="S4" s="255"/>
      <c r="T4" s="255"/>
      <c r="U4" s="255"/>
      <c r="V4" s="255"/>
      <c r="W4" s="255"/>
      <c r="X4" s="255"/>
      <c r="Z4" s="13"/>
      <c r="AB4" s="13"/>
      <c r="AC4" s="13"/>
      <c r="AD4" s="13"/>
      <c r="AF4" s="13"/>
      <c r="AG4" s="13"/>
      <c r="AH4" s="13"/>
      <c r="AJ4" s="13"/>
      <c r="AK4" s="13"/>
      <c r="AL4" s="13"/>
      <c r="AN4" s="13"/>
      <c r="AP4" s="13"/>
      <c r="AQ4" s="13"/>
      <c r="AR4" s="13"/>
      <c r="AT4" s="13"/>
      <c r="AU4" s="13"/>
      <c r="AV4" s="13"/>
      <c r="AX4" s="13"/>
      <c r="AY4" s="13"/>
      <c r="AZ4" s="13"/>
    </row>
    <row r="5" spans="1:54" s="14" customFormat="1" ht="36" customHeight="1" x14ac:dyDescent="0.2">
      <c r="A5" s="256" t="s">
        <v>132</v>
      </c>
      <c r="B5" s="257"/>
      <c r="C5" s="257"/>
      <c r="D5" s="257"/>
      <c r="E5" s="257"/>
      <c r="F5" s="257"/>
      <c r="G5" s="257"/>
      <c r="H5" s="257"/>
      <c r="I5" s="257"/>
      <c r="J5" s="257"/>
      <c r="K5" s="257"/>
      <c r="L5" s="257"/>
      <c r="M5" s="257"/>
      <c r="N5" s="257"/>
      <c r="O5" s="257"/>
      <c r="P5" s="257"/>
      <c r="Q5" s="257"/>
      <c r="R5" s="257"/>
      <c r="S5" s="257"/>
      <c r="T5" s="257"/>
      <c r="U5" s="257"/>
      <c r="V5" s="257"/>
      <c r="W5" s="257"/>
      <c r="X5" s="257"/>
      <c r="Z5" s="249" t="s">
        <v>133</v>
      </c>
      <c r="AA5" s="250"/>
      <c r="AB5" s="250"/>
      <c r="AC5" s="250"/>
      <c r="AD5" s="250"/>
      <c r="AE5" s="250"/>
      <c r="AF5" s="250"/>
      <c r="AG5" s="250"/>
      <c r="AH5" s="250"/>
      <c r="AI5" s="250"/>
      <c r="AJ5" s="250"/>
      <c r="AK5" s="250"/>
      <c r="AL5" s="251"/>
      <c r="AN5" s="249" t="s">
        <v>134</v>
      </c>
      <c r="AO5" s="250"/>
      <c r="AP5" s="250"/>
      <c r="AQ5" s="250"/>
      <c r="AR5" s="250"/>
      <c r="AS5" s="250"/>
      <c r="AT5" s="250"/>
      <c r="AU5" s="250"/>
      <c r="AV5" s="250"/>
      <c r="AW5" s="250"/>
      <c r="AX5" s="250"/>
      <c r="AY5" s="250"/>
      <c r="AZ5" s="251"/>
    </row>
    <row r="6" spans="1:54" s="14" customFormat="1" ht="12.75" x14ac:dyDescent="0.2">
      <c r="N6" s="160"/>
      <c r="Z6"/>
      <c r="AA6"/>
      <c r="AB6"/>
      <c r="AC6"/>
      <c r="AD6"/>
      <c r="AE6"/>
      <c r="AF6"/>
      <c r="AG6"/>
      <c r="AH6"/>
      <c r="AI6"/>
      <c r="AJ6"/>
      <c r="AK6"/>
      <c r="AL6"/>
      <c r="AM6"/>
      <c r="AN6"/>
      <c r="AO6"/>
      <c r="AP6"/>
      <c r="AQ6"/>
      <c r="AR6"/>
      <c r="AS6"/>
      <c r="AT6"/>
      <c r="AU6"/>
      <c r="AV6"/>
      <c r="AW6"/>
      <c r="AX6"/>
      <c r="AY6"/>
      <c r="AZ6"/>
    </row>
    <row r="7" spans="1:54" s="14" customFormat="1" ht="12" x14ac:dyDescent="0.2">
      <c r="A7" s="258" t="s">
        <v>7</v>
      </c>
      <c r="B7" s="252" t="s">
        <v>8</v>
      </c>
      <c r="C7" s="252"/>
      <c r="D7" s="252"/>
      <c r="E7" s="252"/>
      <c r="F7" s="252"/>
      <c r="G7" s="252"/>
      <c r="H7" s="252"/>
      <c r="I7" s="19"/>
      <c r="J7" s="252" t="s">
        <v>9</v>
      </c>
      <c r="K7" s="252"/>
      <c r="L7" s="252"/>
      <c r="M7" s="252"/>
      <c r="N7" s="252"/>
      <c r="O7" s="252"/>
      <c r="P7" s="252"/>
      <c r="Q7" s="19"/>
      <c r="R7" s="252" t="s">
        <v>10</v>
      </c>
      <c r="S7" s="252"/>
      <c r="T7" s="252"/>
      <c r="U7" s="252"/>
      <c r="V7" s="252"/>
      <c r="W7" s="252"/>
      <c r="X7" s="252"/>
      <c r="Y7" s="21"/>
      <c r="Z7" s="247" t="s">
        <v>7</v>
      </c>
      <c r="AA7" s="108"/>
      <c r="AB7" s="252" t="s">
        <v>8</v>
      </c>
      <c r="AC7" s="252"/>
      <c r="AD7" s="252"/>
      <c r="AE7" s="19"/>
      <c r="AF7" s="252" t="s">
        <v>9</v>
      </c>
      <c r="AG7" s="252"/>
      <c r="AH7" s="252"/>
      <c r="AI7" s="19"/>
      <c r="AJ7" s="252" t="s">
        <v>10</v>
      </c>
      <c r="AK7" s="252"/>
      <c r="AL7" s="252"/>
      <c r="AN7" s="247" t="s">
        <v>7</v>
      </c>
      <c r="AO7" s="108"/>
      <c r="AP7" s="252" t="s">
        <v>8</v>
      </c>
      <c r="AQ7" s="252"/>
      <c r="AR7" s="252"/>
      <c r="AS7" s="19"/>
      <c r="AT7" s="252" t="s">
        <v>9</v>
      </c>
      <c r="AU7" s="252"/>
      <c r="AV7" s="252"/>
      <c r="AW7" s="19"/>
      <c r="AX7" s="252" t="s">
        <v>10</v>
      </c>
      <c r="AY7" s="252"/>
      <c r="AZ7" s="252"/>
    </row>
    <row r="8" spans="1:54" s="14" customFormat="1" ht="24" x14ac:dyDescent="0.2">
      <c r="A8" s="259"/>
      <c r="B8" s="20">
        <v>2019</v>
      </c>
      <c r="C8" s="20">
        <v>2020</v>
      </c>
      <c r="D8" s="20">
        <v>2021</v>
      </c>
      <c r="E8" s="20">
        <v>2022</v>
      </c>
      <c r="F8" s="20">
        <v>2023</v>
      </c>
      <c r="G8" s="22" t="s">
        <v>111</v>
      </c>
      <c r="H8" s="23" t="s">
        <v>11</v>
      </c>
      <c r="I8" s="24"/>
      <c r="J8" s="20">
        <v>2019</v>
      </c>
      <c r="K8" s="20">
        <v>2020</v>
      </c>
      <c r="L8" s="20">
        <v>2021</v>
      </c>
      <c r="M8" s="20">
        <v>2022</v>
      </c>
      <c r="N8" s="20">
        <v>2023</v>
      </c>
      <c r="O8" s="22" t="s">
        <v>111</v>
      </c>
      <c r="P8" s="23" t="s">
        <v>11</v>
      </c>
      <c r="Q8" s="24"/>
      <c r="R8" s="20">
        <v>2019</v>
      </c>
      <c r="S8" s="20">
        <v>2020</v>
      </c>
      <c r="T8" s="20">
        <v>2021</v>
      </c>
      <c r="U8" s="20">
        <v>2022</v>
      </c>
      <c r="V8" s="20">
        <v>2023</v>
      </c>
      <c r="W8" s="22" t="s">
        <v>111</v>
      </c>
      <c r="X8" s="23" t="s">
        <v>11</v>
      </c>
      <c r="Y8" s="25"/>
      <c r="Z8" s="260"/>
      <c r="AA8" s="108"/>
      <c r="AB8" s="20" t="s">
        <v>131</v>
      </c>
      <c r="AC8" s="20" t="s">
        <v>135</v>
      </c>
      <c r="AD8" s="23" t="s">
        <v>104</v>
      </c>
      <c r="AE8" s="109"/>
      <c r="AF8" s="20" t="s">
        <v>131</v>
      </c>
      <c r="AG8" s="20" t="s">
        <v>135</v>
      </c>
      <c r="AH8" s="23" t="s">
        <v>104</v>
      </c>
      <c r="AI8" s="109"/>
      <c r="AJ8" s="20" t="s">
        <v>131</v>
      </c>
      <c r="AK8" s="20" t="s">
        <v>135</v>
      </c>
      <c r="AL8" s="23" t="s">
        <v>104</v>
      </c>
      <c r="AN8" s="248"/>
      <c r="AO8" s="108"/>
      <c r="AP8" s="20">
        <v>2023</v>
      </c>
      <c r="AQ8" s="20" t="s">
        <v>111</v>
      </c>
      <c r="AR8" s="23" t="s">
        <v>76</v>
      </c>
      <c r="AS8" s="24"/>
      <c r="AT8" s="20">
        <v>2023</v>
      </c>
      <c r="AU8" s="20" t="s">
        <v>111</v>
      </c>
      <c r="AV8" s="23" t="s">
        <v>76</v>
      </c>
      <c r="AW8" s="24"/>
      <c r="AX8" s="20">
        <v>2023</v>
      </c>
      <c r="AY8" s="20" t="s">
        <v>111</v>
      </c>
      <c r="AZ8" s="23" t="s">
        <v>76</v>
      </c>
    </row>
    <row r="9" spans="1:54" x14ac:dyDescent="0.25">
      <c r="A9" s="26" t="s">
        <v>47</v>
      </c>
      <c r="B9" s="137">
        <v>26099</v>
      </c>
      <c r="C9" s="137">
        <v>25631.333333333332</v>
      </c>
      <c r="D9" s="27">
        <v>24356</v>
      </c>
      <c r="E9" s="27">
        <v>20322</v>
      </c>
      <c r="F9" s="27">
        <v>20044</v>
      </c>
      <c r="G9" s="27">
        <v>19873.666666666668</v>
      </c>
      <c r="H9" s="24">
        <v>-0.84979711301802485</v>
      </c>
      <c r="I9" s="28"/>
      <c r="J9" s="27">
        <v>21726</v>
      </c>
      <c r="K9" s="27">
        <v>20256</v>
      </c>
      <c r="L9" s="27">
        <v>17068</v>
      </c>
      <c r="M9" s="27">
        <v>14467.666666666666</v>
      </c>
      <c r="N9" s="27">
        <v>14741.666666666666</v>
      </c>
      <c r="O9" s="27">
        <v>14644</v>
      </c>
      <c r="P9" s="24">
        <v>-0.66252119841717638</v>
      </c>
      <c r="Q9" s="28"/>
      <c r="R9" s="27">
        <v>397135.43099999998</v>
      </c>
      <c r="S9" s="27">
        <v>335116.33</v>
      </c>
      <c r="T9" s="27">
        <v>226272.46799999999</v>
      </c>
      <c r="U9" s="27">
        <v>234729.364</v>
      </c>
      <c r="V9" s="27">
        <v>241461.40900000001</v>
      </c>
      <c r="W9" s="27">
        <v>235494.88399999999</v>
      </c>
      <c r="X9" s="28">
        <v>-2.4710056255821899</v>
      </c>
      <c r="Y9" s="25"/>
      <c r="Z9" s="29" t="s">
        <v>47</v>
      </c>
      <c r="AA9" s="89"/>
      <c r="AB9" s="27">
        <v>19938.666666666668</v>
      </c>
      <c r="AC9" s="27">
        <v>19873.666666666668</v>
      </c>
      <c r="AD9" s="226">
        <v>-0.32599973251303815</v>
      </c>
      <c r="AE9" s="28"/>
      <c r="AF9" s="27">
        <v>14841</v>
      </c>
      <c r="AG9" s="27">
        <v>14644</v>
      </c>
      <c r="AH9" s="28">
        <v>-1.3274038137591759</v>
      </c>
      <c r="AI9" s="28"/>
      <c r="AJ9" s="27">
        <v>246254.86499999999</v>
      </c>
      <c r="AK9" s="27">
        <v>235494.88399999999</v>
      </c>
      <c r="AL9" s="28">
        <v>-4.3694491071272878</v>
      </c>
      <c r="AM9" s="25"/>
      <c r="AN9" s="29" t="s">
        <v>47</v>
      </c>
      <c r="AO9" s="89"/>
      <c r="AP9" s="124">
        <v>20259.083333333332</v>
      </c>
      <c r="AQ9" s="124">
        <v>19944.416666666668</v>
      </c>
      <c r="AR9" s="28">
        <v>-1.5532127564178877</v>
      </c>
      <c r="AS9" s="28"/>
      <c r="AT9" s="124">
        <v>14697.5</v>
      </c>
      <c r="AU9" s="124">
        <v>14789.333333333334</v>
      </c>
      <c r="AV9" s="28">
        <v>0.62482281567159959</v>
      </c>
      <c r="AW9" s="28"/>
      <c r="AX9" s="124">
        <v>985017.63</v>
      </c>
      <c r="AY9" s="124">
        <v>972078.33799999999</v>
      </c>
      <c r="AZ9" s="28">
        <v>-1.3136101939617117</v>
      </c>
      <c r="BA9" s="218"/>
      <c r="BB9" s="219"/>
    </row>
    <row r="10" spans="1:54" x14ac:dyDescent="0.25">
      <c r="A10" s="73" t="s">
        <v>75</v>
      </c>
      <c r="B10" s="138">
        <v>6175.0000000000009</v>
      </c>
      <c r="C10" s="138">
        <v>6279.3333333333339</v>
      </c>
      <c r="D10" s="74">
        <v>5939.3333333333339</v>
      </c>
      <c r="E10" s="74">
        <v>4508</v>
      </c>
      <c r="F10" s="74">
        <v>4490.666666666667</v>
      </c>
      <c r="G10" s="74">
        <v>4423.333333333333</v>
      </c>
      <c r="H10" s="130">
        <v>-1.499406175771989</v>
      </c>
      <c r="I10" s="28"/>
      <c r="J10" s="74">
        <v>5458</v>
      </c>
      <c r="K10" s="74">
        <v>5285.333333333333</v>
      </c>
      <c r="L10" s="74">
        <v>4718.333333333333</v>
      </c>
      <c r="M10" s="74">
        <v>3619.6666666666665</v>
      </c>
      <c r="N10" s="74">
        <v>3701.333333333333</v>
      </c>
      <c r="O10" s="74">
        <v>3675.0000000000005</v>
      </c>
      <c r="P10" s="130">
        <v>-0.71145533141208084</v>
      </c>
      <c r="Q10" s="28"/>
      <c r="R10" s="74">
        <v>116631.62800000001</v>
      </c>
      <c r="S10" s="74">
        <v>99961.823999999979</v>
      </c>
      <c r="T10" s="74">
        <v>69748.571000000011</v>
      </c>
      <c r="U10" s="74">
        <v>67234.349000000002</v>
      </c>
      <c r="V10" s="74">
        <v>69845.159</v>
      </c>
      <c r="W10" s="74">
        <v>63146.172000000006</v>
      </c>
      <c r="X10" s="75">
        <v>-9.5911972940028623</v>
      </c>
      <c r="Y10" s="25"/>
      <c r="Z10" s="88" t="s">
        <v>75</v>
      </c>
      <c r="AA10" s="89"/>
      <c r="AB10" s="74">
        <v>4450</v>
      </c>
      <c r="AC10" s="74">
        <v>4423.333333333333</v>
      </c>
      <c r="AD10" s="75">
        <v>-0.59925093632959836</v>
      </c>
      <c r="AE10" s="28"/>
      <c r="AF10" s="74">
        <v>3724.9999999999995</v>
      </c>
      <c r="AG10" s="74">
        <v>3675.0000000000005</v>
      </c>
      <c r="AH10" s="75">
        <v>-1.3422818791946067</v>
      </c>
      <c r="AI10" s="28"/>
      <c r="AJ10" s="74">
        <v>67363.414999999994</v>
      </c>
      <c r="AK10" s="74">
        <v>63146.172000000006</v>
      </c>
      <c r="AL10" s="75">
        <v>-6.2604352822670739</v>
      </c>
      <c r="AM10" s="25"/>
      <c r="AN10" s="88" t="s">
        <v>75</v>
      </c>
      <c r="AO10" s="89"/>
      <c r="AP10" s="121">
        <v>4502.333333333333</v>
      </c>
      <c r="AQ10" s="121">
        <v>4460.666666666667</v>
      </c>
      <c r="AR10" s="75">
        <v>-0.92544606500332138</v>
      </c>
      <c r="AS10" s="28"/>
      <c r="AT10" s="121">
        <v>3673.666666666667</v>
      </c>
      <c r="AU10" s="121">
        <v>3720.8333333333335</v>
      </c>
      <c r="AV10" s="75">
        <v>1.2839125306233434</v>
      </c>
      <c r="AW10" s="28"/>
      <c r="AX10" s="121">
        <v>284301.69400000002</v>
      </c>
      <c r="AY10" s="121">
        <v>270546.946</v>
      </c>
      <c r="AZ10" s="75">
        <v>-4.8380816190282783</v>
      </c>
      <c r="BA10" s="218"/>
      <c r="BB10" s="219"/>
    </row>
    <row r="11" spans="1:54" x14ac:dyDescent="0.25">
      <c r="A11" s="76" t="s">
        <v>49</v>
      </c>
      <c r="B11" s="137">
        <v>9302.6666666666661</v>
      </c>
      <c r="C11" s="137">
        <v>9027</v>
      </c>
      <c r="D11" s="27">
        <v>8548.3333333333339</v>
      </c>
      <c r="E11" s="27">
        <v>7875</v>
      </c>
      <c r="F11" s="27">
        <v>7833</v>
      </c>
      <c r="G11" s="27">
        <v>7831.0000000000009</v>
      </c>
      <c r="H11" s="24">
        <v>-2.5533001404298705E-2</v>
      </c>
      <c r="I11" s="28"/>
      <c r="J11" s="27">
        <v>8044.333333333333</v>
      </c>
      <c r="K11" s="27">
        <v>7449.6666666666679</v>
      </c>
      <c r="L11" s="27">
        <v>6044.666666666667</v>
      </c>
      <c r="M11" s="27">
        <v>5731.666666666667</v>
      </c>
      <c r="N11" s="27">
        <v>5877.6666666666661</v>
      </c>
      <c r="O11" s="27">
        <v>5868.3333333333348</v>
      </c>
      <c r="P11" s="24">
        <v>-0.15879317189356756</v>
      </c>
      <c r="Q11" s="28"/>
      <c r="R11" s="27">
        <v>152539.75800000003</v>
      </c>
      <c r="S11" s="27">
        <v>126339.413</v>
      </c>
      <c r="T11" s="27">
        <v>79775.453999999998</v>
      </c>
      <c r="U11" s="27">
        <v>95283.032000000007</v>
      </c>
      <c r="V11" s="27">
        <v>96319.044000000009</v>
      </c>
      <c r="W11" s="27">
        <v>97762.600999999995</v>
      </c>
      <c r="X11" s="28">
        <v>1.4987243851797283</v>
      </c>
      <c r="Y11" s="25"/>
      <c r="Z11" s="89" t="s">
        <v>49</v>
      </c>
      <c r="AA11" s="89"/>
      <c r="AB11" s="27">
        <v>7822</v>
      </c>
      <c r="AC11" s="27">
        <v>7831.0000000000009</v>
      </c>
      <c r="AD11" s="28">
        <v>0.11506008693429326</v>
      </c>
      <c r="AE11" s="28"/>
      <c r="AF11" s="27">
        <v>5937.3333333333339</v>
      </c>
      <c r="AG11" s="27">
        <v>5868.3333333333348</v>
      </c>
      <c r="AH11" s="28">
        <v>-1.1621378845721786</v>
      </c>
      <c r="AI11" s="28"/>
      <c r="AJ11" s="27">
        <v>103040.283</v>
      </c>
      <c r="AK11" s="27">
        <v>97762.600999999995</v>
      </c>
      <c r="AL11" s="28">
        <v>-5.1219599231884905</v>
      </c>
      <c r="AM11" s="25"/>
      <c r="AN11" s="89" t="s">
        <v>49</v>
      </c>
      <c r="AO11" s="89"/>
      <c r="AP11" s="124">
        <v>7828.6666666666679</v>
      </c>
      <c r="AQ11" s="124">
        <v>7824.8333333333348</v>
      </c>
      <c r="AR11" s="28">
        <v>-4.8965341054241218E-2</v>
      </c>
      <c r="AS11" s="28"/>
      <c r="AT11" s="124">
        <v>5827.3333333333339</v>
      </c>
      <c r="AU11" s="124">
        <v>5922.4166666666661</v>
      </c>
      <c r="AV11" s="28">
        <v>1.6316782976775857</v>
      </c>
      <c r="AW11" s="28"/>
      <c r="AX11" s="124">
        <v>395754.79800000001</v>
      </c>
      <c r="AY11" s="124">
        <v>400798.99900000007</v>
      </c>
      <c r="AZ11" s="28">
        <v>1.2745773457432774</v>
      </c>
      <c r="BA11" s="218"/>
      <c r="BB11" s="219"/>
    </row>
    <row r="12" spans="1:54" x14ac:dyDescent="0.25">
      <c r="A12" s="73" t="s">
        <v>50</v>
      </c>
      <c r="B12" s="138">
        <v>10621.333333333334</v>
      </c>
      <c r="C12" s="138">
        <v>10324.999999999998</v>
      </c>
      <c r="D12" s="74">
        <v>9868.3333333333339</v>
      </c>
      <c r="E12" s="74">
        <v>7939</v>
      </c>
      <c r="F12" s="74">
        <v>7720.333333333333</v>
      </c>
      <c r="G12" s="74">
        <v>7619.3333333333339</v>
      </c>
      <c r="H12" s="130">
        <v>-1.308233668667147</v>
      </c>
      <c r="I12" s="28"/>
      <c r="J12" s="74">
        <v>8223.6666666666679</v>
      </c>
      <c r="K12" s="74">
        <v>7521</v>
      </c>
      <c r="L12" s="74">
        <v>6305</v>
      </c>
      <c r="M12" s="74">
        <v>5116.3333333333339</v>
      </c>
      <c r="N12" s="74">
        <v>5162.6666666666661</v>
      </c>
      <c r="O12" s="74">
        <v>5100.666666666667</v>
      </c>
      <c r="P12" s="130">
        <v>-1.2009297520660933</v>
      </c>
      <c r="Q12" s="28"/>
      <c r="R12" s="74">
        <v>127964.04499999998</v>
      </c>
      <c r="S12" s="74">
        <v>108815.09299999999</v>
      </c>
      <c r="T12" s="74">
        <v>76748.442999999985</v>
      </c>
      <c r="U12" s="74">
        <v>72211.983000000007</v>
      </c>
      <c r="V12" s="74">
        <v>75297.205999999991</v>
      </c>
      <c r="W12" s="74">
        <v>74586.111000000004</v>
      </c>
      <c r="X12" s="75">
        <v>-0.94438431088662567</v>
      </c>
      <c r="Y12" s="25"/>
      <c r="Z12" s="88" t="s">
        <v>50</v>
      </c>
      <c r="AA12" s="89"/>
      <c r="AB12" s="74">
        <v>7666.6666666666661</v>
      </c>
      <c r="AC12" s="74">
        <v>7619.3333333333339</v>
      </c>
      <c r="AD12" s="75">
        <v>-0.61739130434781408</v>
      </c>
      <c r="AE12" s="28"/>
      <c r="AF12" s="74">
        <v>5178.6666666666661</v>
      </c>
      <c r="AG12" s="74">
        <v>5100.666666666667</v>
      </c>
      <c r="AH12" s="75">
        <v>-1.5061791967044158</v>
      </c>
      <c r="AI12" s="28"/>
      <c r="AJ12" s="74">
        <v>75851.167000000001</v>
      </c>
      <c r="AK12" s="74">
        <v>74586.111000000004</v>
      </c>
      <c r="AL12" s="75">
        <v>-1.6678134958688196</v>
      </c>
      <c r="AM12" s="25"/>
      <c r="AN12" s="88" t="s">
        <v>50</v>
      </c>
      <c r="AO12" s="89"/>
      <c r="AP12" s="121">
        <v>7928.0833333333339</v>
      </c>
      <c r="AQ12" s="121">
        <v>7658.916666666667</v>
      </c>
      <c r="AR12" s="75">
        <v>-3.3951039027928176</v>
      </c>
      <c r="AS12" s="28"/>
      <c r="AT12" s="121">
        <v>5196.4999999999991</v>
      </c>
      <c r="AU12" s="121">
        <v>5146.0833333333339</v>
      </c>
      <c r="AV12" s="75">
        <v>-0.97020430417906756</v>
      </c>
      <c r="AW12" s="28"/>
      <c r="AX12" s="121">
        <v>304961.13800000004</v>
      </c>
      <c r="AY12" s="121">
        <v>300732.39299999992</v>
      </c>
      <c r="AZ12" s="75">
        <v>-1.3866504524914669</v>
      </c>
      <c r="BA12" s="218"/>
      <c r="BB12" s="219"/>
    </row>
    <row r="13" spans="1:54" ht="15" x14ac:dyDescent="0.25">
      <c r="A13" s="89" t="s">
        <v>51</v>
      </c>
      <c r="B13" s="137">
        <v>3111</v>
      </c>
      <c r="C13" s="137">
        <v>3144.3333333333335</v>
      </c>
      <c r="D13" s="27">
        <v>3135.3333333333335</v>
      </c>
      <c r="E13" s="27">
        <v>3066.3333333333335</v>
      </c>
      <c r="F13" s="27">
        <v>3087.6666666666665</v>
      </c>
      <c r="G13" s="27">
        <v>3011.6666666666665</v>
      </c>
      <c r="H13" s="24">
        <v>-2.4614055921407751</v>
      </c>
      <c r="I13" s="28"/>
      <c r="J13" s="27">
        <v>2829.3333333333335</v>
      </c>
      <c r="K13" s="27">
        <v>2599.3333333333335</v>
      </c>
      <c r="L13" s="27">
        <v>2505.3333333333335</v>
      </c>
      <c r="M13" s="27">
        <v>2467</v>
      </c>
      <c r="N13" s="27">
        <v>2495.6666666666665</v>
      </c>
      <c r="O13" s="27">
        <v>2429</v>
      </c>
      <c r="P13" s="24">
        <v>-2.6712969146520549</v>
      </c>
      <c r="Q13" s="28"/>
      <c r="R13" s="27">
        <v>57491.879000000001</v>
      </c>
      <c r="S13" s="27">
        <v>50062.593000000001</v>
      </c>
      <c r="T13" s="27">
        <v>39825.775000000001</v>
      </c>
      <c r="U13" s="27">
        <v>44027.392999999996</v>
      </c>
      <c r="V13" s="27">
        <v>44299.088000000003</v>
      </c>
      <c r="W13" s="27">
        <v>38614.053</v>
      </c>
      <c r="X13" s="28">
        <v>-12.833300315347351</v>
      </c>
      <c r="Y13" s="25"/>
      <c r="Z13" s="89" t="s">
        <v>51</v>
      </c>
      <c r="AA13" s="89"/>
      <c r="AB13" s="27">
        <v>3033.3333333333335</v>
      </c>
      <c r="AC13" s="27">
        <v>3011.6666666666665</v>
      </c>
      <c r="AD13" s="28">
        <v>-0.71428571428572285</v>
      </c>
      <c r="AE13" s="28"/>
      <c r="AF13" s="27">
        <v>2485</v>
      </c>
      <c r="AG13" s="27">
        <v>2429</v>
      </c>
      <c r="AH13" s="28">
        <v>-2.2535211267605604</v>
      </c>
      <c r="AI13" s="28"/>
      <c r="AJ13" s="27">
        <v>41042.112000000001</v>
      </c>
      <c r="AK13" s="27">
        <v>38614.053</v>
      </c>
      <c r="AL13" s="28">
        <v>-5.9160186493326661</v>
      </c>
      <c r="AM13" s="25"/>
      <c r="AN13" s="89" t="s">
        <v>51</v>
      </c>
      <c r="AO13" s="89"/>
      <c r="AP13" s="124">
        <v>3073.1666666666665</v>
      </c>
      <c r="AQ13" s="124">
        <v>3047.25</v>
      </c>
      <c r="AR13" s="28">
        <v>-0.84332122132436682</v>
      </c>
      <c r="AS13" s="28"/>
      <c r="AT13" s="124">
        <v>2470.5</v>
      </c>
      <c r="AU13" s="124">
        <v>2482.8333333333335</v>
      </c>
      <c r="AV13" s="28">
        <v>0.49922417864129986</v>
      </c>
      <c r="AW13" s="28"/>
      <c r="AX13" s="124">
        <v>180516.63500000001</v>
      </c>
      <c r="AY13" s="124">
        <v>169280.55100000001</v>
      </c>
      <c r="AZ13" s="28">
        <v>-6.2244036401409737</v>
      </c>
      <c r="BA13" s="218"/>
      <c r="BB13" s="219"/>
    </row>
    <row r="14" spans="1:54" x14ac:dyDescent="0.25">
      <c r="A14" s="34" t="s">
        <v>48</v>
      </c>
      <c r="B14" s="139">
        <v>1634.3333333333333</v>
      </c>
      <c r="C14" s="139">
        <v>1659.3333333333333</v>
      </c>
      <c r="D14" s="31">
        <v>1658</v>
      </c>
      <c r="E14" s="31">
        <v>1654</v>
      </c>
      <c r="F14" s="31">
        <v>1675.6666666666667</v>
      </c>
      <c r="G14" s="31">
        <v>1633.3333333333333</v>
      </c>
      <c r="H14" s="131">
        <v>-2.5263576685896294</v>
      </c>
      <c r="I14" s="33"/>
      <c r="J14" s="31">
        <v>1577.3333333333333</v>
      </c>
      <c r="K14" s="31">
        <v>1477.3333333333333</v>
      </c>
      <c r="L14" s="31">
        <v>1415</v>
      </c>
      <c r="M14" s="31">
        <v>1414</v>
      </c>
      <c r="N14" s="31">
        <v>1437.3333333333333</v>
      </c>
      <c r="O14" s="31">
        <v>1404.6666666666667</v>
      </c>
      <c r="P14" s="131">
        <v>-2.2727272727272596</v>
      </c>
      <c r="Q14" s="33"/>
      <c r="R14" s="31">
        <v>36621.035000000003</v>
      </c>
      <c r="S14" s="31">
        <v>32608</v>
      </c>
      <c r="T14" s="31">
        <v>27678.85</v>
      </c>
      <c r="U14" s="31">
        <v>28854.157999999999</v>
      </c>
      <c r="V14" s="31">
        <v>29201.144</v>
      </c>
      <c r="W14" s="31">
        <v>23801.758000000002</v>
      </c>
      <c r="X14" s="32">
        <v>-18.490323529790476</v>
      </c>
      <c r="Y14" s="25"/>
      <c r="Z14" s="34" t="s">
        <v>48</v>
      </c>
      <c r="AA14" s="14"/>
      <c r="AB14" s="31">
        <v>1642.6666666666667</v>
      </c>
      <c r="AC14" s="31">
        <v>1633.3333333333333</v>
      </c>
      <c r="AD14" s="32">
        <v>-0.56818181818182323</v>
      </c>
      <c r="AE14" s="33"/>
      <c r="AF14" s="31">
        <v>1431</v>
      </c>
      <c r="AG14" s="31">
        <v>1404.6666666666667</v>
      </c>
      <c r="AH14" s="32">
        <v>-1.8402049848590729</v>
      </c>
      <c r="AI14" s="33"/>
      <c r="AJ14" s="31">
        <v>25079.541000000001</v>
      </c>
      <c r="AK14" s="31">
        <v>23801.758000000002</v>
      </c>
      <c r="AL14" s="32">
        <v>-5.0949217930264297</v>
      </c>
      <c r="AM14" s="25"/>
      <c r="AN14" s="34" t="s">
        <v>48</v>
      </c>
      <c r="AO14" s="14"/>
      <c r="AP14" s="123">
        <v>1662.8333333333333</v>
      </c>
      <c r="AQ14" s="123">
        <v>1654.4166666666667</v>
      </c>
      <c r="AR14" s="32">
        <v>-0.50616417760849242</v>
      </c>
      <c r="AS14" s="33"/>
      <c r="AT14" s="123">
        <v>1419.3333333333333</v>
      </c>
      <c r="AU14" s="123">
        <v>1435.6666666666667</v>
      </c>
      <c r="AV14" s="32">
        <v>1.1507750117426108</v>
      </c>
      <c r="AW14" s="33"/>
      <c r="AX14" s="123">
        <v>117977.701</v>
      </c>
      <c r="AY14" s="123">
        <v>106821.56200000001</v>
      </c>
      <c r="AZ14" s="32">
        <v>-9.4561420551838022</v>
      </c>
      <c r="BA14" s="218"/>
      <c r="BB14" s="219"/>
    </row>
    <row r="15" spans="1:54" x14ac:dyDescent="0.25">
      <c r="A15" s="14" t="s">
        <v>49</v>
      </c>
      <c r="B15" s="140">
        <v>899.33333333333337</v>
      </c>
      <c r="C15" s="140">
        <v>901</v>
      </c>
      <c r="D15" s="36">
        <v>895.33333333333337</v>
      </c>
      <c r="E15" s="36">
        <v>896.33333333333337</v>
      </c>
      <c r="F15" s="36">
        <v>899.33333333333337</v>
      </c>
      <c r="G15" s="36">
        <v>892</v>
      </c>
      <c r="H15" s="132">
        <v>-0.81541882876204896</v>
      </c>
      <c r="I15" s="33"/>
      <c r="J15" s="36">
        <v>849</v>
      </c>
      <c r="K15" s="36">
        <v>751.66666666666663</v>
      </c>
      <c r="L15" s="36">
        <v>783.66666666666663</v>
      </c>
      <c r="M15" s="36">
        <v>746.66666666666663</v>
      </c>
      <c r="N15" s="36">
        <v>752</v>
      </c>
      <c r="O15" s="36">
        <v>729</v>
      </c>
      <c r="P15" s="132">
        <v>-3.0585106382978733</v>
      </c>
      <c r="Q15" s="33"/>
      <c r="R15" s="36">
        <v>15247.779</v>
      </c>
      <c r="S15" s="36">
        <v>12486.989</v>
      </c>
      <c r="T15" s="36">
        <v>9032.0509999999995</v>
      </c>
      <c r="U15" s="36">
        <v>11241.834999999999</v>
      </c>
      <c r="V15" s="36">
        <v>11182.521000000001</v>
      </c>
      <c r="W15" s="36">
        <v>10946.808999999999</v>
      </c>
      <c r="X15" s="33">
        <v>-2.1078610091588623</v>
      </c>
      <c r="Y15" s="25"/>
      <c r="Z15" s="14" t="s">
        <v>49</v>
      </c>
      <c r="AA15" s="14"/>
      <c r="AB15" s="36">
        <v>897.66666666666663</v>
      </c>
      <c r="AC15" s="36">
        <v>892</v>
      </c>
      <c r="AD15" s="33">
        <v>-0.63126624582250379</v>
      </c>
      <c r="AE15" s="33"/>
      <c r="AF15" s="36">
        <v>749</v>
      </c>
      <c r="AG15" s="36">
        <v>729</v>
      </c>
      <c r="AH15" s="33">
        <v>-2.6702269692923886</v>
      </c>
      <c r="AI15" s="33"/>
      <c r="AJ15" s="36">
        <v>11716.415999999999</v>
      </c>
      <c r="AK15" s="36">
        <v>10946.808999999999</v>
      </c>
      <c r="AL15" s="33">
        <v>-6.5686213258388975</v>
      </c>
      <c r="AM15" s="25"/>
      <c r="AN15" s="14" t="s">
        <v>49</v>
      </c>
      <c r="AO15" s="14"/>
      <c r="AP15" s="122">
        <v>898.16666666666663</v>
      </c>
      <c r="AQ15" s="122">
        <v>896.58333333333337</v>
      </c>
      <c r="AR15" s="33">
        <v>-0.17628502505102617</v>
      </c>
      <c r="AS15" s="33"/>
      <c r="AT15" s="122">
        <v>748.08333333333337</v>
      </c>
      <c r="AU15" s="122">
        <v>746.25</v>
      </c>
      <c r="AV15" s="33">
        <v>-0.24507073632616949</v>
      </c>
      <c r="AW15" s="33"/>
      <c r="AX15" s="122">
        <v>46398.224000000002</v>
      </c>
      <c r="AY15" s="122">
        <v>46023.580999999998</v>
      </c>
      <c r="AZ15" s="33">
        <v>-0.80745116451009791</v>
      </c>
      <c r="BA15" s="218"/>
      <c r="BB15" s="219"/>
    </row>
    <row r="16" spans="1:54" x14ac:dyDescent="0.25">
      <c r="A16" s="34" t="s">
        <v>50</v>
      </c>
      <c r="B16" s="139">
        <v>577.33333333333337</v>
      </c>
      <c r="C16" s="139">
        <v>584</v>
      </c>
      <c r="D16" s="31">
        <v>582</v>
      </c>
      <c r="E16" s="31">
        <v>516</v>
      </c>
      <c r="F16" s="31">
        <v>512.66666666666663</v>
      </c>
      <c r="G16" s="31">
        <v>486.33333333333331</v>
      </c>
      <c r="H16" s="131">
        <v>-5.1365409622886826</v>
      </c>
      <c r="I16" s="33"/>
      <c r="J16" s="31">
        <v>403</v>
      </c>
      <c r="K16" s="31">
        <v>370.33333333333331</v>
      </c>
      <c r="L16" s="31">
        <v>306.66666666666669</v>
      </c>
      <c r="M16" s="31">
        <v>306.33333333333331</v>
      </c>
      <c r="N16" s="31">
        <v>306.33333333333331</v>
      </c>
      <c r="O16" s="31">
        <v>295.33333333333331</v>
      </c>
      <c r="P16" s="131">
        <v>-3.590859630032639</v>
      </c>
      <c r="Q16" s="33"/>
      <c r="R16" s="31">
        <v>5623.0649999999996</v>
      </c>
      <c r="S16" s="31">
        <v>4967.6040000000003</v>
      </c>
      <c r="T16" s="31">
        <v>3114.8739999999998</v>
      </c>
      <c r="U16" s="31">
        <v>3931.4</v>
      </c>
      <c r="V16" s="31">
        <v>3915.4229999999998</v>
      </c>
      <c r="W16" s="31">
        <v>3865.4859999999999</v>
      </c>
      <c r="X16" s="32">
        <v>-1.2753922117737959</v>
      </c>
      <c r="Y16" s="25"/>
      <c r="Z16" s="34" t="s">
        <v>50</v>
      </c>
      <c r="AA16" s="14"/>
      <c r="AB16" s="31">
        <v>493</v>
      </c>
      <c r="AC16" s="31">
        <v>486.33333333333331</v>
      </c>
      <c r="AD16" s="32">
        <v>-1.3522650439486195</v>
      </c>
      <c r="AE16" s="33"/>
      <c r="AF16" s="31">
        <v>305</v>
      </c>
      <c r="AG16" s="31">
        <v>295.33333333333331</v>
      </c>
      <c r="AH16" s="32">
        <v>-3.1693989071038264</v>
      </c>
      <c r="AI16" s="33"/>
      <c r="AJ16" s="31">
        <v>4246.1549999999997</v>
      </c>
      <c r="AK16" s="31">
        <v>3865.4859999999999</v>
      </c>
      <c r="AL16" s="32">
        <v>-8.9650283609524308</v>
      </c>
      <c r="AM16" s="25"/>
      <c r="AN16" s="34" t="s">
        <v>50</v>
      </c>
      <c r="AO16" s="14"/>
      <c r="AP16" s="123">
        <v>512.16666666666663</v>
      </c>
      <c r="AQ16" s="123">
        <v>496.25</v>
      </c>
      <c r="AR16" s="32">
        <v>-3.1077123332248546</v>
      </c>
      <c r="AS16" s="33"/>
      <c r="AT16" s="123">
        <v>303.08333333333331</v>
      </c>
      <c r="AU16" s="123">
        <v>300.91666666666669</v>
      </c>
      <c r="AV16" s="32">
        <v>-0.71487489689303629</v>
      </c>
      <c r="AW16" s="33"/>
      <c r="AX16" s="123">
        <v>16140.71</v>
      </c>
      <c r="AY16" s="123">
        <v>16435.407999999999</v>
      </c>
      <c r="AZ16" s="32">
        <v>1.8258056801714551</v>
      </c>
      <c r="BA16" s="218"/>
      <c r="BB16" s="219"/>
    </row>
    <row r="17" spans="1:54" ht="15" x14ac:dyDescent="0.25">
      <c r="A17" s="89" t="s">
        <v>52</v>
      </c>
      <c r="B17" s="137">
        <v>6637.333333333333</v>
      </c>
      <c r="C17" s="137">
        <v>6444.666666666667</v>
      </c>
      <c r="D17" s="27">
        <v>5523</v>
      </c>
      <c r="E17" s="27">
        <v>2091.3333333333335</v>
      </c>
      <c r="F17" s="27">
        <v>2090</v>
      </c>
      <c r="G17" s="27">
        <v>2099</v>
      </c>
      <c r="H17" s="24">
        <v>0.43062200956938135</v>
      </c>
      <c r="I17" s="28"/>
      <c r="J17" s="27">
        <v>5441.333333333333</v>
      </c>
      <c r="K17" s="27">
        <v>5069</v>
      </c>
      <c r="L17" s="27">
        <v>4289.333333333333</v>
      </c>
      <c r="M17" s="27">
        <v>1553.6666666666667</v>
      </c>
      <c r="N17" s="27">
        <v>1567.6666666666667</v>
      </c>
      <c r="O17" s="27">
        <v>1593.3333333333333</v>
      </c>
      <c r="P17" s="24">
        <v>1.6372528173506096</v>
      </c>
      <c r="Q17" s="28"/>
      <c r="R17" s="27">
        <v>94698.067999999999</v>
      </c>
      <c r="S17" s="27">
        <v>78619.214000000007</v>
      </c>
      <c r="T17" s="27">
        <v>51897.580999999998</v>
      </c>
      <c r="U17" s="27">
        <v>24552.523000000001</v>
      </c>
      <c r="V17" s="27">
        <v>24708.242999999999</v>
      </c>
      <c r="W17" s="27">
        <v>25880.723999999998</v>
      </c>
      <c r="X17" s="28">
        <v>4.7453030148683517</v>
      </c>
      <c r="Y17" s="25"/>
      <c r="Z17" s="89" t="s">
        <v>52</v>
      </c>
      <c r="AA17" s="89"/>
      <c r="AB17" s="27">
        <v>2110</v>
      </c>
      <c r="AC17" s="27">
        <v>2099</v>
      </c>
      <c r="AD17" s="28">
        <v>-0.52132701421800931</v>
      </c>
      <c r="AE17" s="28"/>
      <c r="AF17" s="27">
        <v>1595.6666666666667</v>
      </c>
      <c r="AG17" s="27">
        <v>1593.3333333333333</v>
      </c>
      <c r="AH17" s="28">
        <v>-0.14622937121371304</v>
      </c>
      <c r="AI17" s="28"/>
      <c r="AJ17" s="27">
        <v>24477.449000000001</v>
      </c>
      <c r="AK17" s="27">
        <v>25880.723999999998</v>
      </c>
      <c r="AL17" s="28">
        <v>5.7329299307292914</v>
      </c>
      <c r="AM17" s="25"/>
      <c r="AN17" s="89" t="s">
        <v>52</v>
      </c>
      <c r="AO17" s="89"/>
      <c r="AP17" s="124">
        <v>2086.6666666666665</v>
      </c>
      <c r="AQ17" s="124">
        <v>2103.25</v>
      </c>
      <c r="AR17" s="28">
        <v>0.79472843450481001</v>
      </c>
      <c r="AS17" s="28"/>
      <c r="AT17" s="124">
        <v>1564.75</v>
      </c>
      <c r="AU17" s="124">
        <v>1588.1666666666667</v>
      </c>
      <c r="AV17" s="28">
        <v>1.4965116898333131</v>
      </c>
      <c r="AW17" s="28"/>
      <c r="AX17" s="124">
        <v>98455.714000000007</v>
      </c>
      <c r="AY17" s="124">
        <v>98932.89</v>
      </c>
      <c r="AZ17" s="28">
        <v>0.48466054494307187</v>
      </c>
      <c r="BA17" s="218"/>
      <c r="BB17" s="219"/>
    </row>
    <row r="18" spans="1:54" x14ac:dyDescent="0.25">
      <c r="A18" s="34" t="s">
        <v>48</v>
      </c>
      <c r="B18" s="139">
        <v>1955.3333333333333</v>
      </c>
      <c r="C18" s="139">
        <v>1931</v>
      </c>
      <c r="D18" s="31">
        <v>1575.6666666666667</v>
      </c>
      <c r="E18" s="31">
        <v>137</v>
      </c>
      <c r="F18" s="31">
        <v>138.66666666666666</v>
      </c>
      <c r="G18" s="31">
        <v>142</v>
      </c>
      <c r="H18" s="131">
        <v>2.4038461538461675</v>
      </c>
      <c r="I18" s="33"/>
      <c r="J18" s="31">
        <v>1626</v>
      </c>
      <c r="K18" s="31">
        <v>1552</v>
      </c>
      <c r="L18" s="31">
        <v>1221</v>
      </c>
      <c r="M18" s="31">
        <v>97.333333333333329</v>
      </c>
      <c r="N18" s="31">
        <v>94</v>
      </c>
      <c r="O18" s="31">
        <v>97</v>
      </c>
      <c r="P18" s="131">
        <v>3.1914893617021267</v>
      </c>
      <c r="Q18" s="33"/>
      <c r="R18" s="31">
        <v>33613.029000000002</v>
      </c>
      <c r="S18" s="31">
        <v>27223.106</v>
      </c>
      <c r="T18" s="31">
        <v>15263.021000000001</v>
      </c>
      <c r="U18" s="31">
        <v>3266.0909999999999</v>
      </c>
      <c r="V18" s="31">
        <v>2983.904</v>
      </c>
      <c r="W18" s="31">
        <v>2905.3429999999998</v>
      </c>
      <c r="X18" s="32">
        <v>-2.6328259890398664</v>
      </c>
      <c r="Y18" s="25"/>
      <c r="Z18" s="34" t="s">
        <v>48</v>
      </c>
      <c r="AA18" s="14"/>
      <c r="AB18" s="31">
        <v>142</v>
      </c>
      <c r="AC18" s="31">
        <v>142</v>
      </c>
      <c r="AD18" s="32">
        <v>0</v>
      </c>
      <c r="AE18" s="33"/>
      <c r="AF18" s="31">
        <v>97</v>
      </c>
      <c r="AG18" s="31">
        <v>97</v>
      </c>
      <c r="AH18" s="32">
        <v>0</v>
      </c>
      <c r="AI18" s="33"/>
      <c r="AJ18" s="31">
        <v>2993.2530000000002</v>
      </c>
      <c r="AK18" s="31">
        <v>2905.3429999999998</v>
      </c>
      <c r="AL18" s="32">
        <v>-2.9369385080379229</v>
      </c>
      <c r="AM18" s="25"/>
      <c r="AN18" s="34" t="s">
        <v>48</v>
      </c>
      <c r="AO18" s="14"/>
      <c r="AP18" s="123">
        <v>138.08333333333334</v>
      </c>
      <c r="AQ18" s="123">
        <v>141.08333333333334</v>
      </c>
      <c r="AR18" s="32">
        <v>2.1726010863005518</v>
      </c>
      <c r="AS18" s="33"/>
      <c r="AT18" s="123">
        <v>93.75</v>
      </c>
      <c r="AU18" s="123">
        <v>95.666666666666671</v>
      </c>
      <c r="AV18" s="32">
        <v>2.0444444444444487</v>
      </c>
      <c r="AW18" s="33"/>
      <c r="AX18" s="123">
        <v>12615.976000000001</v>
      </c>
      <c r="AY18" s="123">
        <v>11662.174999999999</v>
      </c>
      <c r="AZ18" s="32">
        <v>-7.5602632725363605</v>
      </c>
      <c r="BA18" s="218"/>
      <c r="BB18" s="219"/>
    </row>
    <row r="19" spans="1:54" x14ac:dyDescent="0.25">
      <c r="A19" s="14" t="s">
        <v>49</v>
      </c>
      <c r="B19" s="140">
        <v>1136.3333333333333</v>
      </c>
      <c r="C19" s="140">
        <v>1064</v>
      </c>
      <c r="D19" s="36">
        <v>790.66666666666663</v>
      </c>
      <c r="E19" s="36">
        <v>339</v>
      </c>
      <c r="F19" s="36">
        <v>340.66666666666669</v>
      </c>
      <c r="G19" s="36">
        <v>341</v>
      </c>
      <c r="H19" s="132">
        <v>9.7847358121327943E-2</v>
      </c>
      <c r="I19" s="33"/>
      <c r="J19" s="36">
        <v>868.33333333333337</v>
      </c>
      <c r="K19" s="36">
        <v>797.33333333333337</v>
      </c>
      <c r="L19" s="36">
        <v>526</v>
      </c>
      <c r="M19" s="36">
        <v>181</v>
      </c>
      <c r="N19" s="36">
        <v>182</v>
      </c>
      <c r="O19" s="36">
        <v>184.66666666666666</v>
      </c>
      <c r="P19" s="132">
        <v>1.46520146520146</v>
      </c>
      <c r="Q19" s="33"/>
      <c r="R19" s="36">
        <v>17130.008000000002</v>
      </c>
      <c r="S19" s="36">
        <v>13980.527</v>
      </c>
      <c r="T19" s="36">
        <v>7054.1980000000003</v>
      </c>
      <c r="U19" s="36">
        <v>3527.6819999999998</v>
      </c>
      <c r="V19" s="36">
        <v>3447.8809999999999</v>
      </c>
      <c r="W19" s="36">
        <v>3483.627</v>
      </c>
      <c r="X19" s="33">
        <v>1.0367527185538128</v>
      </c>
      <c r="Y19" s="25"/>
      <c r="Z19" s="14" t="s">
        <v>49</v>
      </c>
      <c r="AA19" s="14"/>
      <c r="AB19" s="36">
        <v>341</v>
      </c>
      <c r="AC19" s="36">
        <v>341</v>
      </c>
      <c r="AD19" s="33">
        <v>0</v>
      </c>
      <c r="AE19" s="33"/>
      <c r="AF19" s="36">
        <v>179.66666666666666</v>
      </c>
      <c r="AG19" s="36">
        <v>184.66666666666666</v>
      </c>
      <c r="AH19" s="33">
        <v>2.7829313543599188</v>
      </c>
      <c r="AI19" s="33"/>
      <c r="AJ19" s="36">
        <v>3419.4940000000001</v>
      </c>
      <c r="AK19" s="36">
        <v>3483.627</v>
      </c>
      <c r="AL19" s="33">
        <v>1.8755114060735156</v>
      </c>
      <c r="AM19" s="25"/>
      <c r="AN19" s="14" t="s">
        <v>49</v>
      </c>
      <c r="AO19" s="14"/>
      <c r="AP19" s="122">
        <v>339.41666666666669</v>
      </c>
      <c r="AQ19" s="122">
        <v>341</v>
      </c>
      <c r="AR19" s="33">
        <v>0.46648661919959089</v>
      </c>
      <c r="AS19" s="33"/>
      <c r="AT19" s="122">
        <v>179.41666666666666</v>
      </c>
      <c r="AU19" s="122">
        <v>181.66666666666666</v>
      </c>
      <c r="AV19" s="33">
        <v>1.2540640966093752</v>
      </c>
      <c r="AW19" s="33"/>
      <c r="AX19" s="122">
        <v>13992.602000000001</v>
      </c>
      <c r="AY19" s="122">
        <v>13799.347</v>
      </c>
      <c r="AZ19" s="33">
        <v>-1.3811226818285949</v>
      </c>
      <c r="BA19" s="218"/>
      <c r="BB19" s="219"/>
    </row>
    <row r="20" spans="1:54" x14ac:dyDescent="0.25">
      <c r="A20" s="34" t="s">
        <v>50</v>
      </c>
      <c r="B20" s="139">
        <v>3545.6666666666665</v>
      </c>
      <c r="C20" s="139">
        <v>3449.6666666666665</v>
      </c>
      <c r="D20" s="31">
        <v>3156.6666666666665</v>
      </c>
      <c r="E20" s="31">
        <v>1615.3333333333333</v>
      </c>
      <c r="F20" s="31">
        <v>1610.6666666666667</v>
      </c>
      <c r="G20" s="31">
        <v>1616</v>
      </c>
      <c r="H20" s="131">
        <v>0.33112582781456013</v>
      </c>
      <c r="I20" s="33"/>
      <c r="J20" s="31">
        <v>2947</v>
      </c>
      <c r="K20" s="31">
        <v>2719.6666666666665</v>
      </c>
      <c r="L20" s="31">
        <v>2542.3333333333335</v>
      </c>
      <c r="M20" s="31">
        <v>1275.3333333333333</v>
      </c>
      <c r="N20" s="31">
        <v>1291.6666666666667</v>
      </c>
      <c r="O20" s="31">
        <v>1311.6666666666667</v>
      </c>
      <c r="P20" s="131">
        <v>1.5483870967741842</v>
      </c>
      <c r="Q20" s="33"/>
      <c r="R20" s="31">
        <v>43955.031000000003</v>
      </c>
      <c r="S20" s="31">
        <v>37415.580999999998</v>
      </c>
      <c r="T20" s="31">
        <v>29580.362000000001</v>
      </c>
      <c r="U20" s="31">
        <v>17758.75</v>
      </c>
      <c r="V20" s="31">
        <v>18276.457999999999</v>
      </c>
      <c r="W20" s="31">
        <v>19491.754000000001</v>
      </c>
      <c r="X20" s="32">
        <v>6.6495160057818747</v>
      </c>
      <c r="Y20" s="25"/>
      <c r="Z20" s="34" t="s">
        <v>50</v>
      </c>
      <c r="AA20" s="14"/>
      <c r="AB20" s="31">
        <v>1627</v>
      </c>
      <c r="AC20" s="31">
        <v>1616</v>
      </c>
      <c r="AD20" s="32">
        <v>-0.6760909649661917</v>
      </c>
      <c r="AE20" s="33"/>
      <c r="AF20" s="31">
        <v>1319</v>
      </c>
      <c r="AG20" s="31">
        <v>1311.6666666666667</v>
      </c>
      <c r="AH20" s="32">
        <v>-0.5559767500631696</v>
      </c>
      <c r="AI20" s="33"/>
      <c r="AJ20" s="31">
        <v>18064.702000000001</v>
      </c>
      <c r="AK20" s="31">
        <v>19491.754000000001</v>
      </c>
      <c r="AL20" s="32">
        <v>7.8996708608866095</v>
      </c>
      <c r="AM20" s="25"/>
      <c r="AN20" s="34" t="s">
        <v>50</v>
      </c>
      <c r="AO20" s="14"/>
      <c r="AP20" s="123">
        <v>1609.1666666666667</v>
      </c>
      <c r="AQ20" s="123">
        <v>1621.1666666666667</v>
      </c>
      <c r="AR20" s="32">
        <v>0.745727602278623</v>
      </c>
      <c r="AS20" s="33"/>
      <c r="AT20" s="123">
        <v>1291.5833333333333</v>
      </c>
      <c r="AU20" s="123">
        <v>1310.8333333333333</v>
      </c>
      <c r="AV20" s="32">
        <v>1.4904187366926891</v>
      </c>
      <c r="AW20" s="33"/>
      <c r="AX20" s="123">
        <v>71847.135999999999</v>
      </c>
      <c r="AY20" s="123">
        <v>73471.368000000002</v>
      </c>
      <c r="AZ20" s="32">
        <v>2.2606774471845448</v>
      </c>
      <c r="BA20" s="218"/>
      <c r="BB20" s="219"/>
    </row>
    <row r="21" spans="1:54" ht="15" x14ac:dyDescent="0.25">
      <c r="A21" s="89" t="s">
        <v>53</v>
      </c>
      <c r="B21" s="137">
        <v>1071.3333333333333</v>
      </c>
      <c r="C21" s="137">
        <v>1030.6666666666667</v>
      </c>
      <c r="D21" s="27">
        <v>1007.6666666666666</v>
      </c>
      <c r="E21" s="27">
        <v>979</v>
      </c>
      <c r="F21" s="27">
        <v>974.66666666666663</v>
      </c>
      <c r="G21" s="27">
        <v>975</v>
      </c>
      <c r="H21" s="24">
        <v>3.4199726402195374E-2</v>
      </c>
      <c r="I21" s="28"/>
      <c r="J21" s="27">
        <v>1042.6666666666667</v>
      </c>
      <c r="K21" s="27">
        <v>1002.3333333333334</v>
      </c>
      <c r="L21" s="27">
        <v>853.66666666666663</v>
      </c>
      <c r="M21" s="27">
        <v>878</v>
      </c>
      <c r="N21" s="27">
        <v>886.66666666666663</v>
      </c>
      <c r="O21" s="27">
        <v>900.66666666666663</v>
      </c>
      <c r="P21" s="24">
        <v>1.5789473684210575</v>
      </c>
      <c r="Q21" s="28"/>
      <c r="R21" s="27">
        <v>12237.078</v>
      </c>
      <c r="S21" s="27">
        <v>8758.0400000000009</v>
      </c>
      <c r="T21" s="27">
        <v>4790.8320000000003</v>
      </c>
      <c r="U21" s="27">
        <v>9439.8080000000009</v>
      </c>
      <c r="V21" s="27">
        <v>10117.206</v>
      </c>
      <c r="W21" s="27">
        <v>12422.106</v>
      </c>
      <c r="X21" s="28">
        <v>22.781981507542692</v>
      </c>
      <c r="Y21" s="25"/>
      <c r="Z21" s="89" t="s">
        <v>53</v>
      </c>
      <c r="AA21" s="89"/>
      <c r="AB21" s="27">
        <v>973</v>
      </c>
      <c r="AC21" s="27">
        <v>975</v>
      </c>
      <c r="AD21" s="28">
        <v>0.20554984583760483</v>
      </c>
      <c r="AE21" s="28"/>
      <c r="AF21" s="27">
        <v>896.33333333333337</v>
      </c>
      <c r="AG21" s="27">
        <v>900.66666666666663</v>
      </c>
      <c r="AH21" s="28">
        <v>0.4834510970620931</v>
      </c>
      <c r="AI21" s="28"/>
      <c r="AJ21" s="27">
        <v>12605.968000000001</v>
      </c>
      <c r="AK21" s="27">
        <v>12422.106</v>
      </c>
      <c r="AL21" s="28">
        <v>-1.45853138767289</v>
      </c>
      <c r="AM21" s="25"/>
      <c r="AN21" s="89" t="s">
        <v>53</v>
      </c>
      <c r="AO21" s="89"/>
      <c r="AP21" s="124">
        <v>975.16666666666663</v>
      </c>
      <c r="AQ21" s="124">
        <v>974.08333333333337</v>
      </c>
      <c r="AR21" s="28">
        <v>-0.11109212100495203</v>
      </c>
      <c r="AS21" s="28"/>
      <c r="AT21" s="124">
        <v>883.08333333333337</v>
      </c>
      <c r="AU21" s="124">
        <v>896.58333333333337</v>
      </c>
      <c r="AV21" s="28">
        <v>1.5287345475134551</v>
      </c>
      <c r="AW21" s="28"/>
      <c r="AX21" s="124">
        <v>40664.413999999997</v>
      </c>
      <c r="AY21" s="124">
        <v>47592.480000000003</v>
      </c>
      <c r="AZ21" s="28">
        <v>17.037171616440872</v>
      </c>
      <c r="BA21" s="218"/>
      <c r="BB21" s="219"/>
    </row>
    <row r="22" spans="1:54" x14ac:dyDescent="0.25">
      <c r="A22" s="34" t="s">
        <v>48</v>
      </c>
      <c r="B22" s="139">
        <v>58</v>
      </c>
      <c r="C22" s="139">
        <v>57</v>
      </c>
      <c r="D22" s="31">
        <v>57</v>
      </c>
      <c r="E22" s="31">
        <v>60</v>
      </c>
      <c r="F22" s="31">
        <v>63</v>
      </c>
      <c r="G22" s="31">
        <v>63</v>
      </c>
      <c r="H22" s="131">
        <v>0</v>
      </c>
      <c r="I22" s="33"/>
      <c r="J22" s="31">
        <v>56</v>
      </c>
      <c r="K22" s="31">
        <v>55</v>
      </c>
      <c r="L22" s="31">
        <v>55</v>
      </c>
      <c r="M22" s="31">
        <v>58</v>
      </c>
      <c r="N22" s="31">
        <v>61</v>
      </c>
      <c r="O22" s="31">
        <v>60.666666666666664</v>
      </c>
      <c r="P22" s="131">
        <v>-0.5464480874316946</v>
      </c>
      <c r="Q22" s="33"/>
      <c r="R22" s="31">
        <v>668.93899999999996</v>
      </c>
      <c r="S22" s="31">
        <v>568.51</v>
      </c>
      <c r="T22" s="31">
        <v>371.69400000000002</v>
      </c>
      <c r="U22" s="31">
        <v>609.93499999999995</v>
      </c>
      <c r="V22" s="31">
        <v>596.84</v>
      </c>
      <c r="W22" s="31">
        <v>856.74699999999996</v>
      </c>
      <c r="X22" s="32">
        <v>43.547181824274503</v>
      </c>
      <c r="Y22" s="25"/>
      <c r="Z22" s="34" t="s">
        <v>48</v>
      </c>
      <c r="AA22" s="14"/>
      <c r="AB22" s="31">
        <v>63</v>
      </c>
      <c r="AC22" s="31">
        <v>63</v>
      </c>
      <c r="AD22" s="32">
        <v>0</v>
      </c>
      <c r="AE22" s="33"/>
      <c r="AF22" s="31">
        <v>60.333333333333336</v>
      </c>
      <c r="AG22" s="31">
        <v>60.666666666666664</v>
      </c>
      <c r="AH22" s="32">
        <v>0.55248618784529135</v>
      </c>
      <c r="AI22" s="33"/>
      <c r="AJ22" s="31">
        <v>683.89</v>
      </c>
      <c r="AK22" s="31">
        <v>856.74699999999996</v>
      </c>
      <c r="AL22" s="32">
        <v>25.275556010469515</v>
      </c>
      <c r="AM22" s="25"/>
      <c r="AN22" s="34" t="s">
        <v>48</v>
      </c>
      <c r="AO22" s="14"/>
      <c r="AP22" s="123">
        <v>62.666666666666664</v>
      </c>
      <c r="AQ22" s="123">
        <v>63</v>
      </c>
      <c r="AR22" s="32">
        <v>0.53191489361703592</v>
      </c>
      <c r="AS22" s="33"/>
      <c r="AT22" s="123">
        <v>60.666666666666664</v>
      </c>
      <c r="AU22" s="123">
        <v>60.75</v>
      </c>
      <c r="AV22" s="32">
        <v>0.13736263736263687</v>
      </c>
      <c r="AW22" s="33"/>
      <c r="AX22" s="123">
        <v>2430.7640000000001</v>
      </c>
      <c r="AY22" s="123">
        <v>2776.049</v>
      </c>
      <c r="AZ22" s="32">
        <v>14.204793225504408</v>
      </c>
      <c r="BA22" s="218"/>
      <c r="BB22" s="219"/>
    </row>
    <row r="23" spans="1:54" x14ac:dyDescent="0.25">
      <c r="A23" s="14" t="s">
        <v>49</v>
      </c>
      <c r="B23" s="140">
        <v>734.33333333333337</v>
      </c>
      <c r="C23" s="140">
        <v>701.66666666666663</v>
      </c>
      <c r="D23" s="36">
        <v>679</v>
      </c>
      <c r="E23" s="36">
        <v>649</v>
      </c>
      <c r="F23" s="36">
        <v>643.66666666666663</v>
      </c>
      <c r="G23" s="36">
        <v>645</v>
      </c>
      <c r="H23" s="132">
        <v>0.20714655618851996</v>
      </c>
      <c r="I23" s="33"/>
      <c r="J23" s="36">
        <v>713.66666666666663</v>
      </c>
      <c r="K23" s="36">
        <v>686</v>
      </c>
      <c r="L23" s="36">
        <v>541.33333333333337</v>
      </c>
      <c r="M23" s="36">
        <v>561.66666666666663</v>
      </c>
      <c r="N23" s="36">
        <v>571.66666666666663</v>
      </c>
      <c r="O23" s="36">
        <v>590.66666666666663</v>
      </c>
      <c r="P23" s="132">
        <v>3.3236151603498465</v>
      </c>
      <c r="Q23" s="33"/>
      <c r="R23" s="36">
        <v>7385.7740000000003</v>
      </c>
      <c r="S23" s="36">
        <v>5207.9210000000003</v>
      </c>
      <c r="T23" s="36">
        <v>2675.1979999999999</v>
      </c>
      <c r="U23" s="36">
        <v>6581.8119999999999</v>
      </c>
      <c r="V23" s="36">
        <v>7291.2139999999999</v>
      </c>
      <c r="W23" s="36">
        <v>9052.5149999999994</v>
      </c>
      <c r="X23" s="33">
        <v>24.156484777432109</v>
      </c>
      <c r="Y23" s="25"/>
      <c r="Z23" s="14" t="s">
        <v>49</v>
      </c>
      <c r="AA23" s="14"/>
      <c r="AB23" s="36">
        <v>643</v>
      </c>
      <c r="AC23" s="36">
        <v>645</v>
      </c>
      <c r="AD23" s="33">
        <v>0.31104199066873672</v>
      </c>
      <c r="AE23" s="33"/>
      <c r="AF23" s="36">
        <v>588.66666666666663</v>
      </c>
      <c r="AG23" s="36">
        <v>590.66666666666663</v>
      </c>
      <c r="AH23" s="33">
        <v>0.33975084937711841</v>
      </c>
      <c r="AI23" s="33"/>
      <c r="AJ23" s="36">
        <v>9409.7009999999991</v>
      </c>
      <c r="AK23" s="36">
        <v>9052.5149999999994</v>
      </c>
      <c r="AL23" s="33">
        <v>-3.7959335796110771</v>
      </c>
      <c r="AM23" s="25"/>
      <c r="AN23" s="14" t="s">
        <v>49</v>
      </c>
      <c r="AO23" s="14"/>
      <c r="AP23" s="122">
        <v>643.33333333333337</v>
      </c>
      <c r="AQ23" s="122">
        <v>643.83333333333337</v>
      </c>
      <c r="AR23" s="33">
        <v>7.7720207253895168E-2</v>
      </c>
      <c r="AS23" s="33"/>
      <c r="AT23" s="122">
        <v>568.75</v>
      </c>
      <c r="AU23" s="122">
        <v>585.83333333333337</v>
      </c>
      <c r="AV23" s="33">
        <v>3.0036630036630152</v>
      </c>
      <c r="AW23" s="33"/>
      <c r="AX23" s="122">
        <v>28786.679</v>
      </c>
      <c r="AY23" s="122">
        <v>35001.743000000002</v>
      </c>
      <c r="AZ23" s="33">
        <v>21.590069490127718</v>
      </c>
      <c r="BA23" s="218"/>
      <c r="BB23" s="219"/>
    </row>
    <row r="24" spans="1:54" x14ac:dyDescent="0.25">
      <c r="A24" s="34" t="s">
        <v>50</v>
      </c>
      <c r="B24" s="139">
        <v>279</v>
      </c>
      <c r="C24" s="139">
        <v>272</v>
      </c>
      <c r="D24" s="31">
        <v>271.66666666666669</v>
      </c>
      <c r="E24" s="31">
        <v>270</v>
      </c>
      <c r="F24" s="31">
        <v>268</v>
      </c>
      <c r="G24" s="31">
        <v>267</v>
      </c>
      <c r="H24" s="131">
        <v>-0.37313432835820448</v>
      </c>
      <c r="I24" s="33"/>
      <c r="J24" s="31">
        <v>273</v>
      </c>
      <c r="K24" s="31">
        <v>261.33333333333331</v>
      </c>
      <c r="L24" s="31">
        <v>257.33333333333331</v>
      </c>
      <c r="M24" s="31">
        <v>258.33333333333331</v>
      </c>
      <c r="N24" s="31">
        <v>254</v>
      </c>
      <c r="O24" s="31">
        <v>249.33333333333334</v>
      </c>
      <c r="P24" s="131">
        <v>-1.8372703412073421</v>
      </c>
      <c r="Q24" s="33"/>
      <c r="R24" s="31">
        <v>4182.3649999999998</v>
      </c>
      <c r="S24" s="31">
        <v>2981.6089999999999</v>
      </c>
      <c r="T24" s="31">
        <v>1743.94</v>
      </c>
      <c r="U24" s="31">
        <v>2248.0610000000001</v>
      </c>
      <c r="V24" s="31">
        <v>2229.152</v>
      </c>
      <c r="W24" s="31">
        <v>2512.8440000000001</v>
      </c>
      <c r="X24" s="32">
        <v>12.726453826387797</v>
      </c>
      <c r="Y24" s="25"/>
      <c r="Z24" s="34" t="s">
        <v>50</v>
      </c>
      <c r="AA24" s="14"/>
      <c r="AB24" s="31">
        <v>267</v>
      </c>
      <c r="AC24" s="31">
        <v>267</v>
      </c>
      <c r="AD24" s="32">
        <v>0</v>
      </c>
      <c r="AE24" s="33"/>
      <c r="AF24" s="31">
        <v>247.33333333333334</v>
      </c>
      <c r="AG24" s="31">
        <v>249.33333333333334</v>
      </c>
      <c r="AH24" s="32">
        <v>0.80862533692722671</v>
      </c>
      <c r="AI24" s="33"/>
      <c r="AJ24" s="31">
        <v>2512.377</v>
      </c>
      <c r="AK24" s="31">
        <v>2512.8440000000001</v>
      </c>
      <c r="AL24" s="32">
        <v>1.8587974655082107E-2</v>
      </c>
      <c r="AM24" s="25"/>
      <c r="AN24" s="34" t="s">
        <v>50</v>
      </c>
      <c r="AO24" s="14"/>
      <c r="AP24" s="123">
        <v>269.16666666666669</v>
      </c>
      <c r="AQ24" s="123">
        <v>267.25</v>
      </c>
      <c r="AR24" s="32">
        <v>-0.71207430340557432</v>
      </c>
      <c r="AS24" s="33"/>
      <c r="AT24" s="123">
        <v>253.66666666666666</v>
      </c>
      <c r="AU24" s="123">
        <v>250</v>
      </c>
      <c r="AV24" s="32">
        <v>-1.4454664914586024</v>
      </c>
      <c r="AW24" s="33"/>
      <c r="AX24" s="123">
        <v>9446.9709999999995</v>
      </c>
      <c r="AY24" s="123">
        <v>9814.6880000000001</v>
      </c>
      <c r="AZ24" s="32">
        <v>3.8924328231768834</v>
      </c>
      <c r="BA24" s="218"/>
      <c r="BB24" s="219"/>
    </row>
    <row r="25" spans="1:54" ht="15" x14ac:dyDescent="0.25">
      <c r="A25" s="89" t="s">
        <v>54</v>
      </c>
      <c r="B25" s="137">
        <v>1007</v>
      </c>
      <c r="C25" s="137">
        <v>967</v>
      </c>
      <c r="D25" s="27">
        <v>947.66666666666663</v>
      </c>
      <c r="E25" s="27">
        <v>895</v>
      </c>
      <c r="F25" s="27">
        <v>947.33333333333337</v>
      </c>
      <c r="G25" s="27">
        <v>950.33333333333337</v>
      </c>
      <c r="H25" s="24">
        <v>0.31667839549613941</v>
      </c>
      <c r="I25" s="28"/>
      <c r="J25" s="27">
        <v>654.66666666666663</v>
      </c>
      <c r="K25" s="27">
        <v>587</v>
      </c>
      <c r="L25" s="27">
        <v>425.66666666666669</v>
      </c>
      <c r="M25" s="27">
        <v>384.66666666666669</v>
      </c>
      <c r="N25" s="27">
        <v>451</v>
      </c>
      <c r="O25" s="27">
        <v>466.33333333333331</v>
      </c>
      <c r="P25" s="24">
        <v>3.3998521803399795</v>
      </c>
      <c r="Q25" s="28"/>
      <c r="R25" s="27">
        <v>13250.128000000001</v>
      </c>
      <c r="S25" s="27">
        <v>10670.724</v>
      </c>
      <c r="T25" s="27">
        <v>5596.268</v>
      </c>
      <c r="U25" s="27">
        <v>6097.3959999999997</v>
      </c>
      <c r="V25" s="27">
        <v>6851.0360000000001</v>
      </c>
      <c r="W25" s="27">
        <v>7024.4250000000002</v>
      </c>
      <c r="X25" s="28">
        <v>2.5308435103829519</v>
      </c>
      <c r="Y25" s="25"/>
      <c r="Z25" s="89" t="s">
        <v>54</v>
      </c>
      <c r="AA25" s="89"/>
      <c r="AB25" s="27">
        <v>946</v>
      </c>
      <c r="AC25" s="27">
        <v>950.33333333333337</v>
      </c>
      <c r="AD25" s="28">
        <v>0.4580690627202344</v>
      </c>
      <c r="AE25" s="28"/>
      <c r="AF25" s="27">
        <v>464.66666666666669</v>
      </c>
      <c r="AG25" s="27">
        <v>466.33333333333331</v>
      </c>
      <c r="AH25" s="28">
        <v>0.35868005738879383</v>
      </c>
      <c r="AI25" s="28"/>
      <c r="AJ25" s="27">
        <v>7174.9859999999999</v>
      </c>
      <c r="AK25" s="27">
        <v>7024.4250000000002</v>
      </c>
      <c r="AL25" s="28">
        <v>-2.0984152442945492</v>
      </c>
      <c r="AM25" s="25"/>
      <c r="AN25" s="89" t="s">
        <v>54</v>
      </c>
      <c r="AO25" s="89"/>
      <c r="AP25" s="124">
        <v>952.16666666666663</v>
      </c>
      <c r="AQ25" s="124">
        <v>947.41666666666663</v>
      </c>
      <c r="AR25" s="28">
        <v>-0.49886224400490509</v>
      </c>
      <c r="AS25" s="28"/>
      <c r="AT25" s="124">
        <v>444.66666666666669</v>
      </c>
      <c r="AU25" s="124">
        <v>458.41666666666669</v>
      </c>
      <c r="AV25" s="28">
        <v>3.0922038980509825</v>
      </c>
      <c r="AW25" s="28"/>
      <c r="AX25" s="124">
        <v>28413.897000000001</v>
      </c>
      <c r="AY25" s="124">
        <v>28027.877</v>
      </c>
      <c r="AZ25" s="28">
        <v>-1.3585605663313238</v>
      </c>
      <c r="BA25" s="218"/>
      <c r="BB25" s="219"/>
    </row>
    <row r="26" spans="1:54" x14ac:dyDescent="0.25">
      <c r="A26" s="34" t="s">
        <v>49</v>
      </c>
      <c r="B26" s="139">
        <v>323.66666666666669</v>
      </c>
      <c r="C26" s="139">
        <v>312</v>
      </c>
      <c r="D26" s="31">
        <v>307.33333333333331</v>
      </c>
      <c r="E26" s="31">
        <v>303.33333333333331</v>
      </c>
      <c r="F26" s="31">
        <v>298.33333333333331</v>
      </c>
      <c r="G26" s="31">
        <v>300.66666666666669</v>
      </c>
      <c r="H26" s="131">
        <v>0.78212290502794879</v>
      </c>
      <c r="I26" s="33"/>
      <c r="J26" s="31">
        <v>253.33333333333334</v>
      </c>
      <c r="K26" s="31">
        <v>228</v>
      </c>
      <c r="L26" s="31">
        <v>148</v>
      </c>
      <c r="M26" s="31">
        <v>134.66666666666666</v>
      </c>
      <c r="N26" s="31">
        <v>151</v>
      </c>
      <c r="O26" s="31">
        <v>154</v>
      </c>
      <c r="P26" s="131">
        <v>1.9867549668874274</v>
      </c>
      <c r="Q26" s="33"/>
      <c r="R26" s="31">
        <v>5394.7740000000003</v>
      </c>
      <c r="S26" s="31">
        <v>4075.0920000000001</v>
      </c>
      <c r="T26" s="31">
        <v>1977.4960000000001</v>
      </c>
      <c r="U26" s="31">
        <v>2495.9259999999999</v>
      </c>
      <c r="V26" s="31">
        <v>2567.1379999999999</v>
      </c>
      <c r="W26" s="31">
        <v>2730.3249999999998</v>
      </c>
      <c r="X26" s="32">
        <v>6.356767731224422</v>
      </c>
      <c r="Y26" s="25"/>
      <c r="Z26" s="34" t="s">
        <v>49</v>
      </c>
      <c r="AA26" s="14"/>
      <c r="AB26" s="31">
        <v>296</v>
      </c>
      <c r="AC26" s="31">
        <v>300.66666666666669</v>
      </c>
      <c r="AD26" s="32">
        <v>1.5765765765765938</v>
      </c>
      <c r="AE26" s="33"/>
      <c r="AF26" s="31">
        <v>153.66666666666666</v>
      </c>
      <c r="AG26" s="31">
        <v>154</v>
      </c>
      <c r="AH26" s="32">
        <v>0.21691973969630851</v>
      </c>
      <c r="AI26" s="33"/>
      <c r="AJ26" s="31">
        <v>2730.288</v>
      </c>
      <c r="AK26" s="31">
        <v>2730.3249999999998</v>
      </c>
      <c r="AL26" s="32">
        <v>1.3551683924806213E-3</v>
      </c>
      <c r="AM26" s="25"/>
      <c r="AN26" s="34" t="s">
        <v>49</v>
      </c>
      <c r="AO26" s="14"/>
      <c r="AP26" s="123">
        <v>304.25</v>
      </c>
      <c r="AQ26" s="123">
        <v>297.58333333333331</v>
      </c>
      <c r="AR26" s="32">
        <v>-2.1911804984935723</v>
      </c>
      <c r="AS26" s="33"/>
      <c r="AT26" s="123">
        <v>146.16666666666666</v>
      </c>
      <c r="AU26" s="123">
        <v>151.25</v>
      </c>
      <c r="AV26" s="32">
        <v>3.477765108323827</v>
      </c>
      <c r="AW26" s="33"/>
      <c r="AX26" s="123">
        <v>10630.971</v>
      </c>
      <c r="AY26" s="123">
        <v>10642.473</v>
      </c>
      <c r="AZ26" s="32">
        <v>0.10819331554945411</v>
      </c>
      <c r="BA26" s="218"/>
      <c r="BB26" s="219"/>
    </row>
    <row r="27" spans="1:54" x14ac:dyDescent="0.25">
      <c r="A27" s="14" t="s">
        <v>50</v>
      </c>
      <c r="B27" s="140">
        <v>683.33333333333337</v>
      </c>
      <c r="C27" s="140">
        <v>655</v>
      </c>
      <c r="D27" s="36">
        <v>640.33333333333337</v>
      </c>
      <c r="E27" s="36">
        <v>591.66666666666663</v>
      </c>
      <c r="F27" s="36">
        <v>649</v>
      </c>
      <c r="G27" s="36">
        <v>649.66666666666663</v>
      </c>
      <c r="H27" s="132">
        <v>0.10272213662043672</v>
      </c>
      <c r="I27" s="33"/>
      <c r="J27" s="36">
        <v>401.33333333333331</v>
      </c>
      <c r="K27" s="36">
        <v>359</v>
      </c>
      <c r="L27" s="36">
        <v>277.66666666666669</v>
      </c>
      <c r="M27" s="36">
        <v>250</v>
      </c>
      <c r="N27" s="36">
        <v>300</v>
      </c>
      <c r="O27" s="36">
        <v>312.33333333333331</v>
      </c>
      <c r="P27" s="132">
        <v>4.1111111111111098</v>
      </c>
      <c r="Q27" s="33"/>
      <c r="R27" s="36">
        <v>7855.3540000000003</v>
      </c>
      <c r="S27" s="36">
        <v>6595.6319999999996</v>
      </c>
      <c r="T27" s="36">
        <v>3618.7719999999999</v>
      </c>
      <c r="U27" s="36">
        <v>3601.47</v>
      </c>
      <c r="V27" s="36">
        <v>4283.8980000000001</v>
      </c>
      <c r="W27" s="36">
        <v>4294.1000000000004</v>
      </c>
      <c r="X27" s="33">
        <v>0.23814759361684423</v>
      </c>
      <c r="Y27" s="25"/>
      <c r="Z27" s="14" t="s">
        <v>50</v>
      </c>
      <c r="AA27" s="14"/>
      <c r="AB27" s="36">
        <v>650</v>
      </c>
      <c r="AC27" s="36">
        <v>649.66666666666663</v>
      </c>
      <c r="AD27" s="33">
        <v>-5.128205128205332E-2</v>
      </c>
      <c r="AE27" s="33"/>
      <c r="AF27" s="36">
        <v>311</v>
      </c>
      <c r="AG27" s="36">
        <v>312.33333333333331</v>
      </c>
      <c r="AH27" s="33">
        <v>0.42872454448017461</v>
      </c>
      <c r="AI27" s="33"/>
      <c r="AJ27" s="36">
        <v>4444.6980000000003</v>
      </c>
      <c r="AK27" s="36">
        <v>4294.1000000000004</v>
      </c>
      <c r="AL27" s="33">
        <v>-3.3882616996700365</v>
      </c>
      <c r="AM27" s="25"/>
      <c r="AN27" s="14" t="s">
        <v>50</v>
      </c>
      <c r="AO27" s="14"/>
      <c r="AP27" s="122">
        <v>647.91666666666663</v>
      </c>
      <c r="AQ27" s="122">
        <v>649.83333333333337</v>
      </c>
      <c r="AR27" s="33">
        <v>0.29581993569132159</v>
      </c>
      <c r="AS27" s="33"/>
      <c r="AT27" s="122">
        <v>298.5</v>
      </c>
      <c r="AU27" s="122">
        <v>307.16666666666669</v>
      </c>
      <c r="AV27" s="33">
        <v>2.9034059184813055</v>
      </c>
      <c r="AW27" s="33"/>
      <c r="AX27" s="122">
        <v>17782.925999999999</v>
      </c>
      <c r="AY27" s="122">
        <v>17385.403999999999</v>
      </c>
      <c r="AZ27" s="33">
        <v>-2.2354139020766328</v>
      </c>
      <c r="BA27" s="218"/>
      <c r="BB27" s="219"/>
    </row>
    <row r="28" spans="1:54" x14ac:dyDescent="0.25">
      <c r="A28" s="114" t="s">
        <v>55</v>
      </c>
      <c r="B28" s="138">
        <v>1763.3333333333333</v>
      </c>
      <c r="C28" s="138">
        <v>1761.6666666666667</v>
      </c>
      <c r="D28" s="74">
        <v>1684.3333333333333</v>
      </c>
      <c r="E28" s="74">
        <v>1654.6666666666667</v>
      </c>
      <c r="F28" s="74">
        <v>1671.6666666666667</v>
      </c>
      <c r="G28" s="74">
        <v>1650.6666666666667</v>
      </c>
      <c r="H28" s="130">
        <v>-1.2562313060817565</v>
      </c>
      <c r="I28" s="28"/>
      <c r="J28" s="74">
        <v>1429.3333333333333</v>
      </c>
      <c r="K28" s="74">
        <v>1309</v>
      </c>
      <c r="L28" s="74">
        <v>970.33333333333337</v>
      </c>
      <c r="M28" s="74">
        <v>1075</v>
      </c>
      <c r="N28" s="74">
        <v>1099.3333333333333</v>
      </c>
      <c r="O28" s="74">
        <v>1095.3333333333333</v>
      </c>
      <c r="P28" s="130">
        <v>-0.36385688295936802</v>
      </c>
      <c r="Q28" s="28"/>
      <c r="R28" s="74">
        <v>18985.187999999998</v>
      </c>
      <c r="S28" s="74">
        <v>17262.999</v>
      </c>
      <c r="T28" s="74">
        <v>11588.072</v>
      </c>
      <c r="U28" s="74">
        <v>14877.433999999999</v>
      </c>
      <c r="V28" s="74">
        <v>16716.12</v>
      </c>
      <c r="W28" s="74">
        <v>16155.356</v>
      </c>
      <c r="X28" s="75">
        <v>-3.3546301414443036</v>
      </c>
      <c r="Y28" s="25"/>
      <c r="Z28" s="114" t="s">
        <v>55</v>
      </c>
      <c r="AA28" s="217"/>
      <c r="AB28" s="74">
        <v>1673.3333333333333</v>
      </c>
      <c r="AC28" s="74">
        <v>1650.6666666666667</v>
      </c>
      <c r="AD28" s="75">
        <v>-1.354581673306765</v>
      </c>
      <c r="AE28" s="28"/>
      <c r="AF28" s="74">
        <v>1114.6666666666667</v>
      </c>
      <c r="AG28" s="74">
        <v>1095.3333333333333</v>
      </c>
      <c r="AH28" s="75">
        <v>-1.7344497607655662</v>
      </c>
      <c r="AI28" s="28"/>
      <c r="AJ28" s="74">
        <v>17249.306</v>
      </c>
      <c r="AK28" s="74">
        <v>16155.356</v>
      </c>
      <c r="AL28" s="75">
        <v>-6.34199428081339</v>
      </c>
      <c r="AM28" s="25"/>
      <c r="AN28" s="114" t="s">
        <v>55</v>
      </c>
      <c r="AO28" s="217"/>
      <c r="AP28" s="121">
        <v>1663.4166666666667</v>
      </c>
      <c r="AQ28" s="121">
        <v>1666.4166666666667</v>
      </c>
      <c r="AR28" s="75">
        <v>0.18035168578729444</v>
      </c>
      <c r="AS28" s="28"/>
      <c r="AT28" s="121">
        <v>1100.5</v>
      </c>
      <c r="AU28" s="121">
        <v>1092.1666666666667</v>
      </c>
      <c r="AV28" s="75">
        <v>-0.75723156141147552</v>
      </c>
      <c r="AW28" s="28"/>
      <c r="AX28" s="121">
        <v>66574.441000000006</v>
      </c>
      <c r="AY28" s="121">
        <v>66986.842000000004</v>
      </c>
      <c r="AZ28" s="75">
        <v>0.61945844952719931</v>
      </c>
      <c r="BA28" s="218"/>
      <c r="BB28" s="219"/>
    </row>
    <row r="29" spans="1:54" x14ac:dyDescent="0.25">
      <c r="A29" s="35" t="s">
        <v>77</v>
      </c>
      <c r="B29" s="140">
        <v>97.333333333333329</v>
      </c>
      <c r="C29" s="140">
        <v>129</v>
      </c>
      <c r="D29" s="36">
        <v>128.33333333333334</v>
      </c>
      <c r="E29" s="36">
        <v>132.66666666666666</v>
      </c>
      <c r="F29" s="36">
        <v>128</v>
      </c>
      <c r="G29" s="36">
        <v>125</v>
      </c>
      <c r="H29" s="132">
        <v>-2.34375</v>
      </c>
      <c r="I29" s="33"/>
      <c r="J29" s="36">
        <v>83</v>
      </c>
      <c r="K29" s="36">
        <v>93.666666666666671</v>
      </c>
      <c r="L29" s="36">
        <v>62.666666666666664</v>
      </c>
      <c r="M29" s="36">
        <v>93.666666666666671</v>
      </c>
      <c r="N29" s="36">
        <v>93.333333333333329</v>
      </c>
      <c r="O29" s="36">
        <v>96.333333333333329</v>
      </c>
      <c r="P29" s="132">
        <v>3.2142857142857251</v>
      </c>
      <c r="Q29" s="33"/>
      <c r="R29" s="36">
        <v>1155.095</v>
      </c>
      <c r="S29" s="36">
        <v>1263.7380000000001</v>
      </c>
      <c r="T29" s="36">
        <v>645.13</v>
      </c>
      <c r="U29" s="36">
        <v>1000.779</v>
      </c>
      <c r="V29" s="36">
        <v>1083.422</v>
      </c>
      <c r="W29" s="36">
        <v>1091.9770000000001</v>
      </c>
      <c r="X29" s="33">
        <v>0.7896276797037638</v>
      </c>
      <c r="Y29" s="25"/>
      <c r="Z29" s="14" t="s">
        <v>77</v>
      </c>
      <c r="AA29" s="14"/>
      <c r="AB29" s="36">
        <v>125.66666666666667</v>
      </c>
      <c r="AC29" s="36">
        <v>125</v>
      </c>
      <c r="AD29" s="33">
        <v>-0.53050397877983935</v>
      </c>
      <c r="AE29" s="33"/>
      <c r="AF29" s="36">
        <v>97.333333333333329</v>
      </c>
      <c r="AG29" s="36">
        <v>96.333333333333329</v>
      </c>
      <c r="AH29" s="33">
        <v>-1.0273972602739767</v>
      </c>
      <c r="AI29" s="33"/>
      <c r="AJ29" s="36">
        <v>1169.2660000000001</v>
      </c>
      <c r="AK29" s="36">
        <v>1091.9770000000001</v>
      </c>
      <c r="AL29" s="33">
        <v>-6.6100442499824608</v>
      </c>
      <c r="AM29" s="25"/>
      <c r="AN29" s="14" t="s">
        <v>77</v>
      </c>
      <c r="AO29" s="14"/>
      <c r="AP29" s="122">
        <v>129.25</v>
      </c>
      <c r="AQ29" s="122">
        <v>126.25</v>
      </c>
      <c r="AR29" s="33">
        <v>-2.3210831721469982</v>
      </c>
      <c r="AS29" s="33"/>
      <c r="AT29" s="122">
        <v>95.166666666666671</v>
      </c>
      <c r="AU29" s="122">
        <v>95</v>
      </c>
      <c r="AV29" s="33">
        <v>-0.17513134851139256</v>
      </c>
      <c r="AW29" s="33"/>
      <c r="AX29" s="122">
        <v>4421.7330000000002</v>
      </c>
      <c r="AY29" s="122">
        <v>4378.9210000000003</v>
      </c>
      <c r="AZ29" s="33">
        <v>-0.96821766488387473</v>
      </c>
      <c r="BA29" s="218"/>
      <c r="BB29" s="219"/>
    </row>
    <row r="30" spans="1:54" x14ac:dyDescent="0.25">
      <c r="A30" s="30" t="s">
        <v>49</v>
      </c>
      <c r="B30" s="139">
        <v>113</v>
      </c>
      <c r="C30" s="139">
        <v>135.66666666666666</v>
      </c>
      <c r="D30" s="31">
        <v>135.33333333333334</v>
      </c>
      <c r="E30" s="31">
        <v>126.66666666666667</v>
      </c>
      <c r="F30" s="31">
        <v>123</v>
      </c>
      <c r="G30" s="31">
        <v>123</v>
      </c>
      <c r="H30" s="131">
        <v>0</v>
      </c>
      <c r="I30" s="33"/>
      <c r="J30" s="31">
        <v>93</v>
      </c>
      <c r="K30" s="31">
        <v>107</v>
      </c>
      <c r="L30" s="31">
        <v>90.666666666666671</v>
      </c>
      <c r="M30" s="31">
        <v>99</v>
      </c>
      <c r="N30" s="31">
        <v>101</v>
      </c>
      <c r="O30" s="31">
        <v>105.66666666666667</v>
      </c>
      <c r="P30" s="131">
        <v>4.620462046204632</v>
      </c>
      <c r="Q30" s="33"/>
      <c r="R30" s="31">
        <v>1145.952</v>
      </c>
      <c r="S30" s="31">
        <v>1357.2270000000001</v>
      </c>
      <c r="T30" s="31">
        <v>718.49400000000003</v>
      </c>
      <c r="U30" s="31">
        <v>1024.5719999999999</v>
      </c>
      <c r="V30" s="31">
        <v>868.32399999999996</v>
      </c>
      <c r="W30" s="31">
        <v>875.18899999999996</v>
      </c>
      <c r="X30" s="32">
        <v>0.79060350744653007</v>
      </c>
      <c r="Y30" s="25"/>
      <c r="Z30" s="34" t="s">
        <v>49</v>
      </c>
      <c r="AA30" s="14"/>
      <c r="AB30" s="31">
        <v>121.33333333333333</v>
      </c>
      <c r="AC30" s="31">
        <v>123</v>
      </c>
      <c r="AD30" s="32">
        <v>1.3736263736263687</v>
      </c>
      <c r="AE30" s="33"/>
      <c r="AF30" s="31">
        <v>105</v>
      </c>
      <c r="AG30" s="31">
        <v>105.66666666666667</v>
      </c>
      <c r="AH30" s="32">
        <v>0.63492063492063266</v>
      </c>
      <c r="AI30" s="33"/>
      <c r="AJ30" s="31">
        <v>934.36199999999997</v>
      </c>
      <c r="AK30" s="31">
        <v>875.18899999999996</v>
      </c>
      <c r="AL30" s="32">
        <v>-6.3329844321579838</v>
      </c>
      <c r="AM30" s="25"/>
      <c r="AN30" s="34" t="s">
        <v>49</v>
      </c>
      <c r="AO30" s="14"/>
      <c r="AP30" s="123">
        <v>122.75</v>
      </c>
      <c r="AQ30" s="123">
        <v>122.16666666666667</v>
      </c>
      <c r="AR30" s="32">
        <v>-0.47522063815342852</v>
      </c>
      <c r="AS30" s="33"/>
      <c r="AT30" s="123">
        <v>99.333333333333329</v>
      </c>
      <c r="AU30" s="123">
        <v>104.08333333333333</v>
      </c>
      <c r="AV30" s="32">
        <v>4.781879194630867</v>
      </c>
      <c r="AW30" s="33"/>
      <c r="AX30" s="123">
        <v>4149.692</v>
      </c>
      <c r="AY30" s="123">
        <v>3625.9450000000002</v>
      </c>
      <c r="AZ30" s="32">
        <v>-12.621346355343954</v>
      </c>
      <c r="BA30" s="218"/>
      <c r="BB30" s="219"/>
    </row>
    <row r="31" spans="1:54" x14ac:dyDescent="0.25">
      <c r="A31" s="35" t="s">
        <v>50</v>
      </c>
      <c r="B31" s="140">
        <v>1553</v>
      </c>
      <c r="C31" s="140">
        <v>1497</v>
      </c>
      <c r="D31" s="36">
        <v>1420.6666666666667</v>
      </c>
      <c r="E31" s="36">
        <v>1395.3333333333333</v>
      </c>
      <c r="F31" s="36">
        <v>1420.6666666666667</v>
      </c>
      <c r="G31" s="36">
        <v>1402.6666666666667</v>
      </c>
      <c r="H31" s="132">
        <v>-1.2670107930549013</v>
      </c>
      <c r="I31" s="33"/>
      <c r="J31" s="36">
        <v>1253.3333333333333</v>
      </c>
      <c r="K31" s="36">
        <v>1108.3333333333333</v>
      </c>
      <c r="L31" s="36">
        <v>817</v>
      </c>
      <c r="M31" s="36">
        <v>882.33333333333337</v>
      </c>
      <c r="N31" s="36">
        <v>905</v>
      </c>
      <c r="O31" s="36">
        <v>893.33333333333337</v>
      </c>
      <c r="P31" s="132">
        <v>-1.2891344383057057</v>
      </c>
      <c r="Q31" s="33"/>
      <c r="R31" s="36">
        <v>16684.141</v>
      </c>
      <c r="S31" s="36">
        <v>14642.034</v>
      </c>
      <c r="T31" s="36">
        <v>10224.448</v>
      </c>
      <c r="U31" s="36">
        <v>12852.083000000001</v>
      </c>
      <c r="V31" s="36">
        <v>14764.374</v>
      </c>
      <c r="W31" s="36">
        <v>14188.19</v>
      </c>
      <c r="X31" s="33">
        <v>-3.9025291556553543</v>
      </c>
      <c r="Y31" s="25"/>
      <c r="Z31" s="14" t="s">
        <v>50</v>
      </c>
      <c r="AA31" s="14"/>
      <c r="AB31" s="36">
        <v>1426.3333333333333</v>
      </c>
      <c r="AC31" s="36">
        <v>1402.6666666666667</v>
      </c>
      <c r="AD31" s="33">
        <v>-1.6592661836877687</v>
      </c>
      <c r="AE31" s="33"/>
      <c r="AF31" s="36">
        <v>912.33333333333337</v>
      </c>
      <c r="AG31" s="36">
        <v>893.33333333333337</v>
      </c>
      <c r="AH31" s="33">
        <v>-2.0825721592985014</v>
      </c>
      <c r="AI31" s="33"/>
      <c r="AJ31" s="36">
        <v>15145.678</v>
      </c>
      <c r="AK31" s="36">
        <v>14188.19</v>
      </c>
      <c r="AL31" s="33">
        <v>-6.3218563077862777</v>
      </c>
      <c r="AM31" s="25"/>
      <c r="AN31" s="14" t="s">
        <v>50</v>
      </c>
      <c r="AO31" s="14"/>
      <c r="AP31" s="122">
        <v>1411.4166666666667</v>
      </c>
      <c r="AQ31" s="122">
        <v>1418</v>
      </c>
      <c r="AR31" s="33">
        <v>0.46643443348881597</v>
      </c>
      <c r="AS31" s="33"/>
      <c r="AT31" s="122">
        <v>906</v>
      </c>
      <c r="AU31" s="122">
        <v>893.08333333333337</v>
      </c>
      <c r="AV31" s="33">
        <v>-1.4256806475349437</v>
      </c>
      <c r="AW31" s="33"/>
      <c r="AX31" s="122">
        <v>58003.016000000003</v>
      </c>
      <c r="AY31" s="122">
        <v>58981.976000000002</v>
      </c>
      <c r="AZ31" s="33">
        <v>1.6877743047016613</v>
      </c>
      <c r="BA31" s="218"/>
      <c r="BB31" s="219"/>
    </row>
    <row r="32" spans="1:54" x14ac:dyDescent="0.25">
      <c r="A32" s="114" t="s">
        <v>56</v>
      </c>
      <c r="B32" s="138">
        <v>970.33333333333337</v>
      </c>
      <c r="C32" s="138">
        <v>977</v>
      </c>
      <c r="D32" s="74">
        <v>936.33333333333337</v>
      </c>
      <c r="E32" s="74">
        <v>928</v>
      </c>
      <c r="F32" s="74">
        <v>957.66666666666663</v>
      </c>
      <c r="G32" s="74">
        <v>960</v>
      </c>
      <c r="H32" s="130">
        <v>0.24364775495997471</v>
      </c>
      <c r="I32" s="28"/>
      <c r="J32" s="74">
        <v>845.66666666666663</v>
      </c>
      <c r="K32" s="74">
        <v>802.66666666666663</v>
      </c>
      <c r="L32" s="74">
        <v>793</v>
      </c>
      <c r="M32" s="74">
        <v>749.33333333333337</v>
      </c>
      <c r="N32" s="74">
        <v>795.66666666666663</v>
      </c>
      <c r="O32" s="74">
        <v>793</v>
      </c>
      <c r="P32" s="130">
        <v>-0.33514872224549297</v>
      </c>
      <c r="Q32" s="28"/>
      <c r="R32" s="74">
        <v>15118.259</v>
      </c>
      <c r="S32" s="74">
        <v>13083.540999999999</v>
      </c>
      <c r="T32" s="74">
        <v>7675.9920000000002</v>
      </c>
      <c r="U32" s="74">
        <v>10729.198</v>
      </c>
      <c r="V32" s="74">
        <v>11405.459000000001</v>
      </c>
      <c r="W32" s="74">
        <v>11606.795</v>
      </c>
      <c r="X32" s="75">
        <v>1.765259951396958</v>
      </c>
      <c r="Y32" s="25"/>
      <c r="Z32" s="114" t="s">
        <v>56</v>
      </c>
      <c r="AA32" s="217"/>
      <c r="AB32" s="74">
        <v>960</v>
      </c>
      <c r="AC32" s="74">
        <v>960</v>
      </c>
      <c r="AD32" s="75">
        <v>0</v>
      </c>
      <c r="AE32" s="28"/>
      <c r="AF32" s="74">
        <v>793</v>
      </c>
      <c r="AG32" s="74">
        <v>793</v>
      </c>
      <c r="AH32" s="75">
        <v>0</v>
      </c>
      <c r="AI32" s="28"/>
      <c r="AJ32" s="74">
        <v>11881.019</v>
      </c>
      <c r="AK32" s="74">
        <v>11606.795</v>
      </c>
      <c r="AL32" s="75">
        <v>-2.3080848536644938</v>
      </c>
      <c r="AM32" s="25"/>
      <c r="AN32" s="114" t="s">
        <v>56</v>
      </c>
      <c r="AO32" s="217"/>
      <c r="AP32" s="121">
        <v>954.83333333333337</v>
      </c>
      <c r="AQ32" s="121">
        <v>959.66666666666663</v>
      </c>
      <c r="AR32" s="75">
        <v>0.5061965438994509</v>
      </c>
      <c r="AS32" s="28"/>
      <c r="AT32" s="121">
        <v>786.83333333333337</v>
      </c>
      <c r="AU32" s="121">
        <v>794.83333333333337</v>
      </c>
      <c r="AV32" s="75">
        <v>1.0167337428510947</v>
      </c>
      <c r="AW32" s="28"/>
      <c r="AX32" s="121">
        <v>45654.913</v>
      </c>
      <c r="AY32" s="121">
        <v>46853.659</v>
      </c>
      <c r="AZ32" s="75">
        <v>2.6256670339071642</v>
      </c>
      <c r="BA32" s="218"/>
      <c r="BB32" s="219"/>
    </row>
    <row r="33" spans="1:54" x14ac:dyDescent="0.25">
      <c r="A33" s="35" t="s">
        <v>77</v>
      </c>
      <c r="B33" s="140">
        <v>165</v>
      </c>
      <c r="C33" s="140">
        <v>170.66666666666666</v>
      </c>
      <c r="D33" s="36">
        <v>172</v>
      </c>
      <c r="E33" s="36">
        <v>160</v>
      </c>
      <c r="F33" s="36">
        <v>160</v>
      </c>
      <c r="G33" s="36">
        <v>160</v>
      </c>
      <c r="H33" s="132">
        <v>0</v>
      </c>
      <c r="I33" s="33"/>
      <c r="J33" s="36">
        <v>150</v>
      </c>
      <c r="K33" s="36">
        <v>149.66666666666666</v>
      </c>
      <c r="L33" s="36">
        <v>145.66666666666666</v>
      </c>
      <c r="M33" s="36">
        <v>125.66666666666667</v>
      </c>
      <c r="N33" s="36">
        <v>130</v>
      </c>
      <c r="O33" s="36">
        <v>127.66666666666667</v>
      </c>
      <c r="P33" s="132">
        <v>-1.7948717948717885</v>
      </c>
      <c r="Q33" s="33"/>
      <c r="R33" s="36">
        <v>3013.587</v>
      </c>
      <c r="S33" s="36">
        <v>2268.8649999999998</v>
      </c>
      <c r="T33" s="36">
        <v>842.625</v>
      </c>
      <c r="U33" s="36">
        <v>1956.6880000000001</v>
      </c>
      <c r="V33" s="36">
        <v>2113.2530000000002</v>
      </c>
      <c r="W33" s="36">
        <v>2060.77</v>
      </c>
      <c r="X33" s="33">
        <v>-2.4835171179219961</v>
      </c>
      <c r="Y33" s="25"/>
      <c r="Z33" s="14" t="s">
        <v>77</v>
      </c>
      <c r="AA33" s="14"/>
      <c r="AB33" s="36">
        <v>160</v>
      </c>
      <c r="AC33" s="36">
        <v>160</v>
      </c>
      <c r="AD33" s="33">
        <v>0</v>
      </c>
      <c r="AE33" s="33"/>
      <c r="AF33" s="36">
        <v>129.33333333333334</v>
      </c>
      <c r="AG33" s="36">
        <v>127.66666666666667</v>
      </c>
      <c r="AH33" s="33">
        <v>-1.2886597938144395</v>
      </c>
      <c r="AI33" s="33"/>
      <c r="AJ33" s="36">
        <v>2100.4290000000001</v>
      </c>
      <c r="AK33" s="36">
        <v>2060.77</v>
      </c>
      <c r="AL33" s="33">
        <v>-1.8881380898854494</v>
      </c>
      <c r="AM33" s="25"/>
      <c r="AN33" s="14" t="s">
        <v>77</v>
      </c>
      <c r="AO33" s="14"/>
      <c r="AP33" s="122">
        <v>160</v>
      </c>
      <c r="AQ33" s="122">
        <v>160</v>
      </c>
      <c r="AR33" s="33">
        <v>0</v>
      </c>
      <c r="AS33" s="33"/>
      <c r="AT33" s="122">
        <v>129</v>
      </c>
      <c r="AU33" s="122">
        <v>129.16666666666666</v>
      </c>
      <c r="AV33" s="33">
        <v>0.12919896640826156</v>
      </c>
      <c r="AW33" s="33"/>
      <c r="AX33" s="122">
        <v>8531.5910000000003</v>
      </c>
      <c r="AY33" s="122">
        <v>8347.1890000000003</v>
      </c>
      <c r="AZ33" s="33">
        <v>-2.1614022519363618</v>
      </c>
      <c r="BA33" s="218"/>
      <c r="BB33" s="219"/>
    </row>
    <row r="34" spans="1:54" x14ac:dyDescent="0.25">
      <c r="A34" s="30" t="s">
        <v>49</v>
      </c>
      <c r="B34" s="139">
        <v>623.33333333333337</v>
      </c>
      <c r="C34" s="139">
        <v>621.33333333333337</v>
      </c>
      <c r="D34" s="31">
        <v>579.33333333333337</v>
      </c>
      <c r="E34" s="31">
        <v>583</v>
      </c>
      <c r="F34" s="31">
        <v>612.66666666666663</v>
      </c>
      <c r="G34" s="31">
        <v>615</v>
      </c>
      <c r="H34" s="131">
        <v>0.38084874863983931</v>
      </c>
      <c r="I34" s="33"/>
      <c r="J34" s="31">
        <v>533.66666666666663</v>
      </c>
      <c r="K34" s="31">
        <v>495.33333333333331</v>
      </c>
      <c r="L34" s="31">
        <v>485.66666666666669</v>
      </c>
      <c r="M34" s="31">
        <v>466.66666666666669</v>
      </c>
      <c r="N34" s="31">
        <v>508</v>
      </c>
      <c r="O34" s="31">
        <v>509.66666666666669</v>
      </c>
      <c r="P34" s="131">
        <v>0.32808398950132656</v>
      </c>
      <c r="Q34" s="33"/>
      <c r="R34" s="31">
        <v>9510.1710000000003</v>
      </c>
      <c r="S34" s="31">
        <v>8161.7250000000004</v>
      </c>
      <c r="T34" s="31">
        <v>4870.3630000000003</v>
      </c>
      <c r="U34" s="31">
        <v>6694.241</v>
      </c>
      <c r="V34" s="31">
        <v>7337.9059999999999</v>
      </c>
      <c r="W34" s="31">
        <v>7478.8770000000004</v>
      </c>
      <c r="X34" s="32">
        <v>1.9211339038684994</v>
      </c>
      <c r="Y34" s="25"/>
      <c r="Z34" s="34" t="s">
        <v>49</v>
      </c>
      <c r="AA34" s="14"/>
      <c r="AB34" s="31">
        <v>615</v>
      </c>
      <c r="AC34" s="31">
        <v>615</v>
      </c>
      <c r="AD34" s="32">
        <v>0</v>
      </c>
      <c r="AE34" s="33"/>
      <c r="AF34" s="31">
        <v>507</v>
      </c>
      <c r="AG34" s="31">
        <v>509.66666666666669</v>
      </c>
      <c r="AH34" s="32">
        <v>0.5259697567389976</v>
      </c>
      <c r="AI34" s="33"/>
      <c r="AJ34" s="31">
        <v>7778.7939999999999</v>
      </c>
      <c r="AK34" s="31">
        <v>7478.8770000000004</v>
      </c>
      <c r="AL34" s="32">
        <v>-3.855571956269821</v>
      </c>
      <c r="AM34" s="25"/>
      <c r="AN34" s="34" t="s">
        <v>49</v>
      </c>
      <c r="AO34" s="14"/>
      <c r="AP34" s="123">
        <v>609.83333333333337</v>
      </c>
      <c r="AQ34" s="123">
        <v>614.66666666666663</v>
      </c>
      <c r="AR34" s="32">
        <v>0.79256627493848875</v>
      </c>
      <c r="AS34" s="33"/>
      <c r="AT34" s="123">
        <v>500.75</v>
      </c>
      <c r="AU34" s="123">
        <v>508.75</v>
      </c>
      <c r="AV34" s="32">
        <v>1.5976035946080769</v>
      </c>
      <c r="AW34" s="33"/>
      <c r="AX34" s="123">
        <v>29194.146000000001</v>
      </c>
      <c r="AY34" s="123">
        <v>30416.261999999999</v>
      </c>
      <c r="AZ34" s="32">
        <v>4.1861680077917018</v>
      </c>
      <c r="BA34" s="218"/>
      <c r="BB34" s="219"/>
    </row>
    <row r="35" spans="1:54" x14ac:dyDescent="0.25">
      <c r="A35" s="35" t="s">
        <v>50</v>
      </c>
      <c r="B35" s="140">
        <v>182</v>
      </c>
      <c r="C35" s="140">
        <v>185</v>
      </c>
      <c r="D35" s="36">
        <v>185</v>
      </c>
      <c r="E35" s="36">
        <v>185</v>
      </c>
      <c r="F35" s="36">
        <v>185</v>
      </c>
      <c r="G35" s="36">
        <v>185</v>
      </c>
      <c r="H35" s="132">
        <v>0</v>
      </c>
      <c r="I35" s="33"/>
      <c r="J35" s="36">
        <v>162</v>
      </c>
      <c r="K35" s="36">
        <v>157.66666666666666</v>
      </c>
      <c r="L35" s="36">
        <v>161.66666666666666</v>
      </c>
      <c r="M35" s="36">
        <v>157</v>
      </c>
      <c r="N35" s="36">
        <v>157.66666666666666</v>
      </c>
      <c r="O35" s="36">
        <v>155.66666666666666</v>
      </c>
      <c r="P35" s="132">
        <v>-1.2684989429175508</v>
      </c>
      <c r="Q35" s="33"/>
      <c r="R35" s="36">
        <v>2594.5010000000002</v>
      </c>
      <c r="S35" s="36">
        <v>2652.951</v>
      </c>
      <c r="T35" s="36">
        <v>1963.0039999999999</v>
      </c>
      <c r="U35" s="36">
        <v>2078.2689999999998</v>
      </c>
      <c r="V35" s="36">
        <v>1954.3</v>
      </c>
      <c r="W35" s="36">
        <v>2067.1480000000001</v>
      </c>
      <c r="X35" s="33">
        <v>5.7743437547971288</v>
      </c>
      <c r="Y35" s="25"/>
      <c r="Z35" s="14" t="s">
        <v>50</v>
      </c>
      <c r="AA35" s="14"/>
      <c r="AB35" s="36">
        <v>185</v>
      </c>
      <c r="AC35" s="36">
        <v>185</v>
      </c>
      <c r="AD35" s="33">
        <v>0</v>
      </c>
      <c r="AE35" s="33"/>
      <c r="AF35" s="36">
        <v>156.66666666666666</v>
      </c>
      <c r="AG35" s="36">
        <v>155.66666666666666</v>
      </c>
      <c r="AH35" s="33">
        <v>-0.6382978723404209</v>
      </c>
      <c r="AI35" s="33"/>
      <c r="AJ35" s="36">
        <v>2001.796</v>
      </c>
      <c r="AK35" s="36">
        <v>2067.1480000000001</v>
      </c>
      <c r="AL35" s="33">
        <v>3.2646683278416022</v>
      </c>
      <c r="AM35" s="25"/>
      <c r="AN35" s="14" t="s">
        <v>50</v>
      </c>
      <c r="AO35" s="14"/>
      <c r="AP35" s="122">
        <v>185</v>
      </c>
      <c r="AQ35" s="122">
        <v>185</v>
      </c>
      <c r="AR35" s="33">
        <v>0</v>
      </c>
      <c r="AS35" s="33"/>
      <c r="AT35" s="122">
        <v>157.08333333333334</v>
      </c>
      <c r="AU35" s="122">
        <v>156.91666666666666</v>
      </c>
      <c r="AV35" s="33">
        <v>-0.10610079575598119</v>
      </c>
      <c r="AW35" s="33"/>
      <c r="AX35" s="122">
        <v>7929.1760000000004</v>
      </c>
      <c r="AY35" s="122">
        <v>8090.2079999999996</v>
      </c>
      <c r="AZ35" s="33">
        <v>2.0308793751078191</v>
      </c>
      <c r="BA35" s="218"/>
      <c r="BB35" s="219"/>
    </row>
    <row r="36" spans="1:54" ht="15" x14ac:dyDescent="0.25">
      <c r="A36" s="73" t="s">
        <v>94</v>
      </c>
      <c r="B36" s="138">
        <v>3551.3333333333335</v>
      </c>
      <c r="C36" s="138">
        <v>3550.3333333333335</v>
      </c>
      <c r="D36" s="74">
        <v>3542</v>
      </c>
      <c r="E36" s="74">
        <v>3410</v>
      </c>
      <c r="F36" s="74">
        <v>3362.3333333333335</v>
      </c>
      <c r="G36" s="74">
        <v>3330.3333333333335</v>
      </c>
      <c r="H36" s="130">
        <v>-0.95172003568949615</v>
      </c>
      <c r="I36" s="28"/>
      <c r="J36" s="74">
        <v>3195</v>
      </c>
      <c r="K36" s="74">
        <v>3096.3333333333335</v>
      </c>
      <c r="L36" s="74">
        <v>2892.6666666666665</v>
      </c>
      <c r="M36" s="74">
        <v>2846.6666666666665</v>
      </c>
      <c r="N36" s="74">
        <v>2853.3333333333335</v>
      </c>
      <c r="O36" s="74">
        <v>2865</v>
      </c>
      <c r="P36" s="130">
        <v>0.40887850467288267</v>
      </c>
      <c r="Q36" s="28"/>
      <c r="R36" s="74">
        <v>62515.99</v>
      </c>
      <c r="S36" s="74">
        <v>55382.034</v>
      </c>
      <c r="T36" s="74">
        <v>41082.716</v>
      </c>
      <c r="U36" s="74">
        <v>48673.856</v>
      </c>
      <c r="V36" s="74">
        <v>49787.92</v>
      </c>
      <c r="W36" s="74">
        <v>47502.235000000001</v>
      </c>
      <c r="X36" s="75">
        <v>-4.5908425176227396</v>
      </c>
      <c r="Y36" s="25"/>
      <c r="Z36" s="88" t="s">
        <v>94</v>
      </c>
      <c r="AA36" s="217"/>
      <c r="AB36" s="74">
        <v>3342.6666666666665</v>
      </c>
      <c r="AC36" s="74">
        <v>3330.3333333333335</v>
      </c>
      <c r="AD36" s="75">
        <v>-0.36896689270042859</v>
      </c>
      <c r="AE36" s="28"/>
      <c r="AF36" s="74">
        <v>2905.3333333333335</v>
      </c>
      <c r="AG36" s="74">
        <v>2865</v>
      </c>
      <c r="AH36" s="75">
        <v>-1.3882514915098731</v>
      </c>
      <c r="AI36" s="28"/>
      <c r="AJ36" s="74">
        <v>52874.06</v>
      </c>
      <c r="AK36" s="74">
        <v>47502.235000000001</v>
      </c>
      <c r="AL36" s="75">
        <v>-10.159660521624403</v>
      </c>
      <c r="AM36" s="25"/>
      <c r="AN36" s="88" t="s">
        <v>94</v>
      </c>
      <c r="AO36" s="217"/>
      <c r="AP36" s="121">
        <v>3394</v>
      </c>
      <c r="AQ36" s="121">
        <v>3340.0833333333335</v>
      </c>
      <c r="AR36" s="75">
        <v>-1.5885877037910001</v>
      </c>
      <c r="AS36" s="28"/>
      <c r="AT36" s="121">
        <v>2846.9166666666665</v>
      </c>
      <c r="AU36" s="121">
        <v>2890.0833333333335</v>
      </c>
      <c r="AV36" s="75">
        <v>1.5162602815911974</v>
      </c>
      <c r="AW36" s="28"/>
      <c r="AX36" s="121">
        <v>208677.658</v>
      </c>
      <c r="AY36" s="121">
        <v>202990.68400000001</v>
      </c>
      <c r="AZ36" s="75">
        <v>-2.7252433511593233</v>
      </c>
      <c r="BA36" s="218"/>
      <c r="BB36" s="219"/>
    </row>
    <row r="37" spans="1:54" x14ac:dyDescent="0.25">
      <c r="A37" s="35" t="s">
        <v>77</v>
      </c>
      <c r="B37" s="140">
        <v>1608.3333333333335</v>
      </c>
      <c r="C37" s="140">
        <v>1653.6666666666667</v>
      </c>
      <c r="D37" s="36">
        <v>1662.6666666666667</v>
      </c>
      <c r="E37" s="36">
        <v>1674.6666666666665</v>
      </c>
      <c r="F37" s="36">
        <v>1674</v>
      </c>
      <c r="G37" s="36">
        <v>1658</v>
      </c>
      <c r="H37" s="132">
        <v>-0.95579450418160627</v>
      </c>
      <c r="I37" s="33"/>
      <c r="J37" s="36">
        <v>1392</v>
      </c>
      <c r="K37" s="36">
        <v>1384</v>
      </c>
      <c r="L37" s="36">
        <v>1333</v>
      </c>
      <c r="M37" s="36">
        <v>1355.6666666666665</v>
      </c>
      <c r="N37" s="36">
        <v>1357</v>
      </c>
      <c r="O37" s="36">
        <v>1376.3333333333333</v>
      </c>
      <c r="P37" s="132">
        <v>1.4247113731269856</v>
      </c>
      <c r="Q37" s="33"/>
      <c r="R37" s="36">
        <v>28621.075000000001</v>
      </c>
      <c r="S37" s="36">
        <v>25607.35</v>
      </c>
      <c r="T37" s="36">
        <v>18746.530000000002</v>
      </c>
      <c r="U37" s="36">
        <v>23646.274999999998</v>
      </c>
      <c r="V37" s="36">
        <v>24518.785</v>
      </c>
      <c r="W37" s="36">
        <v>23484.224999999999</v>
      </c>
      <c r="X37" s="33">
        <v>-4.219458672197673</v>
      </c>
      <c r="Y37" s="25"/>
      <c r="Z37" s="14" t="s">
        <v>77</v>
      </c>
      <c r="AA37" s="14"/>
      <c r="AB37" s="36">
        <v>1672</v>
      </c>
      <c r="AC37" s="36">
        <v>1658</v>
      </c>
      <c r="AD37" s="33">
        <v>-0.83732057416268102</v>
      </c>
      <c r="AE37" s="33"/>
      <c r="AF37" s="36">
        <v>1387.3333333333333</v>
      </c>
      <c r="AG37" s="36">
        <v>1376.3333333333333</v>
      </c>
      <c r="AH37" s="33">
        <v>-0.79288803459874879</v>
      </c>
      <c r="AI37" s="33"/>
      <c r="AJ37" s="36">
        <v>25857.636000000002</v>
      </c>
      <c r="AK37" s="36">
        <v>23484.224999999999</v>
      </c>
      <c r="AL37" s="33">
        <v>-9.1787625133249016</v>
      </c>
      <c r="AM37" s="25"/>
      <c r="AN37" s="14" t="s">
        <v>77</v>
      </c>
      <c r="AO37" s="14"/>
      <c r="AP37" s="122">
        <v>1676</v>
      </c>
      <c r="AQ37" s="122">
        <v>1670.1666666666667</v>
      </c>
      <c r="AR37" s="33">
        <v>-0.34805091487668527</v>
      </c>
      <c r="AS37" s="33"/>
      <c r="AT37" s="122">
        <v>1353.6666666666665</v>
      </c>
      <c r="AU37" s="122">
        <v>1383.3333333333335</v>
      </c>
      <c r="AV37" s="33">
        <v>2.1915784289584073</v>
      </c>
      <c r="AW37" s="33"/>
      <c r="AX37" s="122">
        <v>101364.989</v>
      </c>
      <c r="AY37" s="122">
        <v>99974.070999999996</v>
      </c>
      <c r="AZ37" s="33">
        <v>-1.3721877876393895</v>
      </c>
      <c r="BA37" s="218"/>
      <c r="BB37" s="219"/>
    </row>
    <row r="38" spans="1:54" x14ac:dyDescent="0.25">
      <c r="A38" s="30" t="s">
        <v>49</v>
      </c>
      <c r="B38" s="139">
        <v>1172.3333333333333</v>
      </c>
      <c r="C38" s="139">
        <v>1152.3333333333333</v>
      </c>
      <c r="D38" s="31">
        <v>1152.6666666666667</v>
      </c>
      <c r="E38" s="31">
        <v>1099.3333333333333</v>
      </c>
      <c r="F38" s="31">
        <v>1088</v>
      </c>
      <c r="G38" s="31">
        <v>1092.3333333333333</v>
      </c>
      <c r="H38" s="131">
        <v>0.39828431372548323</v>
      </c>
      <c r="I38" s="33"/>
      <c r="J38" s="31">
        <v>1091</v>
      </c>
      <c r="K38" s="31">
        <v>1046.3333333333333</v>
      </c>
      <c r="L38" s="31">
        <v>930.33333333333337</v>
      </c>
      <c r="M38" s="31">
        <v>925.66666666666663</v>
      </c>
      <c r="N38" s="31">
        <v>961</v>
      </c>
      <c r="O38" s="31">
        <v>974.66666666666663</v>
      </c>
      <c r="P38" s="131">
        <v>1.4221297259798815</v>
      </c>
      <c r="Q38" s="33"/>
      <c r="R38" s="31">
        <v>22183.938999999998</v>
      </c>
      <c r="S38" s="31">
        <v>19350.328000000001</v>
      </c>
      <c r="T38" s="31">
        <v>14157.97</v>
      </c>
      <c r="U38" s="31">
        <v>16948.188999999998</v>
      </c>
      <c r="V38" s="31">
        <v>17535.046999999999</v>
      </c>
      <c r="W38" s="31">
        <v>16641.651999999998</v>
      </c>
      <c r="X38" s="32">
        <v>-5.0949107806782639</v>
      </c>
      <c r="Y38" s="25"/>
      <c r="Z38" s="34" t="s">
        <v>49</v>
      </c>
      <c r="AA38" s="14"/>
      <c r="AB38" s="31">
        <v>1091.3333333333333</v>
      </c>
      <c r="AC38" s="31">
        <v>1092.3333333333333</v>
      </c>
      <c r="AD38" s="32">
        <v>9.1631032376304766E-2</v>
      </c>
      <c r="AE38" s="33"/>
      <c r="AF38" s="31">
        <v>998.33333333333337</v>
      </c>
      <c r="AG38" s="31">
        <v>974.66666666666663</v>
      </c>
      <c r="AH38" s="32">
        <v>-2.370617696160271</v>
      </c>
      <c r="AI38" s="33"/>
      <c r="AJ38" s="31">
        <v>18732.223999999998</v>
      </c>
      <c r="AK38" s="31">
        <v>16641.651999999998</v>
      </c>
      <c r="AL38" s="32">
        <v>-11.160297890949844</v>
      </c>
      <c r="AM38" s="25"/>
      <c r="AN38" s="34" t="s">
        <v>49</v>
      </c>
      <c r="AO38" s="14"/>
      <c r="AP38" s="123">
        <v>1095.25</v>
      </c>
      <c r="AQ38" s="123">
        <v>1088.9166666666667</v>
      </c>
      <c r="AR38" s="32">
        <v>-0.5782545841892972</v>
      </c>
      <c r="AS38" s="33"/>
      <c r="AT38" s="123">
        <v>943.25</v>
      </c>
      <c r="AU38" s="123">
        <v>987.83333333333337</v>
      </c>
      <c r="AV38" s="32">
        <v>4.7265659510557612</v>
      </c>
      <c r="AW38" s="33"/>
      <c r="AX38" s="123">
        <v>73555.379000000001</v>
      </c>
      <c r="AY38" s="123">
        <v>71529.914999999994</v>
      </c>
      <c r="AZ38" s="32">
        <v>-2.7536585733587304</v>
      </c>
      <c r="BA38" s="218"/>
      <c r="BB38" s="219"/>
    </row>
    <row r="39" spans="1:54" x14ac:dyDescent="0.25">
      <c r="A39" s="35" t="s">
        <v>50</v>
      </c>
      <c r="B39" s="140">
        <v>770.66666666666663</v>
      </c>
      <c r="C39" s="140">
        <v>744.33333333333337</v>
      </c>
      <c r="D39" s="36">
        <v>726.66666666666663</v>
      </c>
      <c r="E39" s="36">
        <v>636</v>
      </c>
      <c r="F39" s="36">
        <v>600.33333333333337</v>
      </c>
      <c r="G39" s="36">
        <v>580</v>
      </c>
      <c r="H39" s="132">
        <v>-3.3870072182121125</v>
      </c>
      <c r="I39" s="33"/>
      <c r="J39" s="36">
        <v>712</v>
      </c>
      <c r="K39" s="36">
        <v>666</v>
      </c>
      <c r="L39" s="36">
        <v>629.33333333333337</v>
      </c>
      <c r="M39" s="36">
        <v>565.33333333333337</v>
      </c>
      <c r="N39" s="36">
        <v>535.33333333333337</v>
      </c>
      <c r="O39" s="36">
        <v>514</v>
      </c>
      <c r="P39" s="132">
        <v>-3.9850560398505652</v>
      </c>
      <c r="Q39" s="33"/>
      <c r="R39" s="36">
        <v>11710.976000000001</v>
      </c>
      <c r="S39" s="36">
        <v>10424.356</v>
      </c>
      <c r="T39" s="36">
        <v>8178.2160000000003</v>
      </c>
      <c r="U39" s="36">
        <v>8079.3919999999998</v>
      </c>
      <c r="V39" s="36">
        <v>7734.0879999999997</v>
      </c>
      <c r="W39" s="36">
        <v>7376.3580000000002</v>
      </c>
      <c r="X39" s="33">
        <v>-4.6253675934382894</v>
      </c>
      <c r="Y39" s="25"/>
      <c r="Z39" s="14" t="s">
        <v>50</v>
      </c>
      <c r="AA39" s="14"/>
      <c r="AB39" s="36">
        <v>579.33333333333337</v>
      </c>
      <c r="AC39" s="36">
        <v>580</v>
      </c>
      <c r="AD39" s="33">
        <v>0.11507479861909697</v>
      </c>
      <c r="AE39" s="33"/>
      <c r="AF39" s="36">
        <v>519.66666666666663</v>
      </c>
      <c r="AG39" s="36">
        <v>514</v>
      </c>
      <c r="AH39" s="33">
        <v>-1.0904425914047389</v>
      </c>
      <c r="AI39" s="33"/>
      <c r="AJ39" s="36">
        <v>8284.2000000000007</v>
      </c>
      <c r="AK39" s="36">
        <v>7376.3580000000002</v>
      </c>
      <c r="AL39" s="33">
        <v>-10.958716593032525</v>
      </c>
      <c r="AM39" s="25"/>
      <c r="AN39" s="14" t="s">
        <v>50</v>
      </c>
      <c r="AO39" s="14"/>
      <c r="AP39" s="122">
        <v>622.75</v>
      </c>
      <c r="AQ39" s="122">
        <v>581</v>
      </c>
      <c r="AR39" s="33">
        <v>-6.70413488558812</v>
      </c>
      <c r="AS39" s="33"/>
      <c r="AT39" s="122">
        <v>550</v>
      </c>
      <c r="AU39" s="122">
        <v>518.91666666666663</v>
      </c>
      <c r="AV39" s="33">
        <v>-5.6515151515151629</v>
      </c>
      <c r="AW39" s="33"/>
      <c r="AX39" s="122">
        <v>33757.29</v>
      </c>
      <c r="AY39" s="122">
        <v>31486.698</v>
      </c>
      <c r="AZ39" s="33">
        <v>-6.7262271349388563</v>
      </c>
      <c r="BA39" s="218"/>
      <c r="BB39" s="219"/>
    </row>
    <row r="40" spans="1:54" ht="15" x14ac:dyDescent="0.25">
      <c r="A40" s="88" t="s">
        <v>95</v>
      </c>
      <c r="B40" s="138">
        <v>626</v>
      </c>
      <c r="C40" s="138">
        <v>636</v>
      </c>
      <c r="D40" s="74">
        <v>614.33333333333337</v>
      </c>
      <c r="E40" s="74">
        <v>638</v>
      </c>
      <c r="F40" s="74">
        <v>633.66666666666663</v>
      </c>
      <c r="G40" s="74">
        <v>633.66666666666663</v>
      </c>
      <c r="H40" s="130">
        <v>0</v>
      </c>
      <c r="I40" s="28"/>
      <c r="J40" s="74">
        <v>489</v>
      </c>
      <c r="K40" s="74">
        <v>461.66666666666669</v>
      </c>
      <c r="L40" s="74">
        <v>417.33333333333331</v>
      </c>
      <c r="M40" s="74">
        <v>411.66666666666669</v>
      </c>
      <c r="N40" s="74">
        <v>389</v>
      </c>
      <c r="O40" s="74">
        <v>402.66666666666669</v>
      </c>
      <c r="P40" s="130">
        <v>3.5132819194515941</v>
      </c>
      <c r="Q40" s="28"/>
      <c r="R40" s="74">
        <v>8504.5879999999997</v>
      </c>
      <c r="S40" s="74">
        <v>7455.4579999999996</v>
      </c>
      <c r="T40" s="74">
        <v>6018.4179999999997</v>
      </c>
      <c r="U40" s="74">
        <v>6916.9840000000004</v>
      </c>
      <c r="V40" s="74">
        <v>6526.4210000000003</v>
      </c>
      <c r="W40" s="74">
        <v>6472.6750000000002</v>
      </c>
      <c r="X40" s="75">
        <v>-0.82351414350989582</v>
      </c>
      <c r="Y40" s="25"/>
      <c r="Z40" s="88" t="s">
        <v>95</v>
      </c>
      <c r="AA40" s="89"/>
      <c r="AB40" s="74">
        <v>633</v>
      </c>
      <c r="AC40" s="74">
        <v>633.66666666666663</v>
      </c>
      <c r="AD40" s="75">
        <v>0.10531858873090716</v>
      </c>
      <c r="AE40" s="28"/>
      <c r="AF40" s="74">
        <v>394.33333333333331</v>
      </c>
      <c r="AG40" s="74">
        <v>402.66666666666669</v>
      </c>
      <c r="AH40" s="75">
        <v>2.1132713440405793</v>
      </c>
      <c r="AI40" s="28"/>
      <c r="AJ40" s="74">
        <v>7339.31</v>
      </c>
      <c r="AK40" s="74">
        <v>6472.6750000000002</v>
      </c>
      <c r="AL40" s="75">
        <v>-11.808126377002747</v>
      </c>
      <c r="AM40" s="25"/>
      <c r="AN40" s="88" t="s">
        <v>95</v>
      </c>
      <c r="AO40" s="89"/>
      <c r="AP40" s="121">
        <v>636.91666666666663</v>
      </c>
      <c r="AQ40" s="121">
        <v>632.5</v>
      </c>
      <c r="AR40" s="75">
        <v>-0.6934449823367772</v>
      </c>
      <c r="AS40" s="28"/>
      <c r="AT40" s="121">
        <v>394.25</v>
      </c>
      <c r="AU40" s="121">
        <v>396.16666666666669</v>
      </c>
      <c r="AV40" s="75">
        <v>0.48615514690339978</v>
      </c>
      <c r="AW40" s="28"/>
      <c r="AX40" s="121">
        <v>28071.814999999999</v>
      </c>
      <c r="AY40" s="121">
        <v>27779.437999999998</v>
      </c>
      <c r="AZ40" s="75">
        <v>-1.041532227253561</v>
      </c>
      <c r="BA40" s="218"/>
      <c r="BB40" s="219"/>
    </row>
    <row r="41" spans="1:54" x14ac:dyDescent="0.25">
      <c r="A41" s="35" t="s">
        <v>49</v>
      </c>
      <c r="B41" s="141">
        <v>626</v>
      </c>
      <c r="C41" s="141">
        <v>636</v>
      </c>
      <c r="D41" s="143">
        <v>614.33333333333337</v>
      </c>
      <c r="E41" s="143">
        <v>638</v>
      </c>
      <c r="F41" s="143">
        <v>633.66666666666663</v>
      </c>
      <c r="G41" s="143">
        <v>633.66666666666663</v>
      </c>
      <c r="H41" s="132">
        <v>0</v>
      </c>
      <c r="I41" s="33"/>
      <c r="J41" s="143">
        <v>489</v>
      </c>
      <c r="K41" s="143">
        <v>461.66666666666669</v>
      </c>
      <c r="L41" s="143">
        <v>417.33333333333331</v>
      </c>
      <c r="M41" s="143">
        <v>411.66666666666669</v>
      </c>
      <c r="N41" s="143">
        <v>389</v>
      </c>
      <c r="O41" s="143">
        <v>402.66666666666669</v>
      </c>
      <c r="P41" s="132">
        <v>3.5132819194515941</v>
      </c>
      <c r="Q41" s="33"/>
      <c r="R41" s="141">
        <v>8504.5879999999997</v>
      </c>
      <c r="S41" s="141">
        <v>7455.4579999999996</v>
      </c>
      <c r="T41" s="141">
        <v>6018.4179999999997</v>
      </c>
      <c r="U41" s="141">
        <v>6916.9840000000004</v>
      </c>
      <c r="V41" s="141">
        <v>6526.4210000000003</v>
      </c>
      <c r="W41" s="141">
        <v>6472.6750000000002</v>
      </c>
      <c r="X41" s="33">
        <v>-0.82351414350989582</v>
      </c>
      <c r="Y41" s="25"/>
      <c r="Z41" s="14" t="s">
        <v>49</v>
      </c>
      <c r="AA41" s="14"/>
      <c r="AB41" s="36">
        <v>633</v>
      </c>
      <c r="AC41" s="36">
        <v>633.66666666666663</v>
      </c>
      <c r="AD41" s="33">
        <v>0.10531858873090716</v>
      </c>
      <c r="AE41" s="33"/>
      <c r="AF41" s="36">
        <v>394.33333333333331</v>
      </c>
      <c r="AG41" s="36">
        <v>402.66666666666669</v>
      </c>
      <c r="AH41" s="33">
        <v>2.1132713440405793</v>
      </c>
      <c r="AI41" s="33"/>
      <c r="AJ41" s="36">
        <v>7339.31</v>
      </c>
      <c r="AK41" s="36">
        <v>6472.6750000000002</v>
      </c>
      <c r="AL41" s="33">
        <v>-11.808126377002747</v>
      </c>
      <c r="AM41" s="25"/>
      <c r="AN41" s="14" t="s">
        <v>49</v>
      </c>
      <c r="AO41" s="14"/>
      <c r="AP41" s="122">
        <v>636.91666666666663</v>
      </c>
      <c r="AQ41" s="122">
        <v>632.5</v>
      </c>
      <c r="AR41" s="33">
        <v>-0.6934449823367772</v>
      </c>
      <c r="AS41" s="33"/>
      <c r="AT41" s="122">
        <v>394.25</v>
      </c>
      <c r="AU41" s="122">
        <v>396.16666666666669</v>
      </c>
      <c r="AV41" s="33">
        <v>0.48615514690339978</v>
      </c>
      <c r="AW41" s="33"/>
      <c r="AX41" s="122">
        <v>28071.814999999999</v>
      </c>
      <c r="AY41" s="122">
        <v>27779.437999999998</v>
      </c>
      <c r="AZ41" s="33">
        <v>-1.041532227253561</v>
      </c>
      <c r="BA41" s="218"/>
      <c r="BB41" s="219"/>
    </row>
    <row r="42" spans="1:54" ht="15" x14ac:dyDescent="0.25">
      <c r="A42" s="73" t="s">
        <v>115</v>
      </c>
      <c r="B42" s="138">
        <v>346</v>
      </c>
      <c r="C42" s="138">
        <v>345</v>
      </c>
      <c r="D42" s="74">
        <v>343</v>
      </c>
      <c r="E42" s="74">
        <v>344</v>
      </c>
      <c r="F42" s="74">
        <v>346</v>
      </c>
      <c r="G42" s="74">
        <v>345</v>
      </c>
      <c r="H42" s="130">
        <v>-0.28901734104046506</v>
      </c>
      <c r="I42" s="28"/>
      <c r="J42" s="74">
        <v>283</v>
      </c>
      <c r="K42" s="74">
        <v>251</v>
      </c>
      <c r="L42" s="74">
        <v>251.66666666666666</v>
      </c>
      <c r="M42" s="74">
        <v>249</v>
      </c>
      <c r="N42" s="74">
        <v>242.66666666666666</v>
      </c>
      <c r="O42" s="74">
        <v>239.66666666666666</v>
      </c>
      <c r="P42" s="130">
        <v>-1.2362637362637319</v>
      </c>
      <c r="Q42" s="28"/>
      <c r="R42" s="74">
        <v>5238.2950000000001</v>
      </c>
      <c r="S42" s="74">
        <v>4213.7020000000002</v>
      </c>
      <c r="T42" s="74">
        <v>3228.241</v>
      </c>
      <c r="U42" s="74">
        <v>3955.0070000000001</v>
      </c>
      <c r="V42" s="74">
        <v>3826.2280000000001</v>
      </c>
      <c r="W42" s="74">
        <v>3882.1529999999998</v>
      </c>
      <c r="X42" s="75">
        <v>1.4616222556522951</v>
      </c>
      <c r="Y42" s="25"/>
      <c r="Z42" s="88" t="s">
        <v>115</v>
      </c>
      <c r="AA42" s="89"/>
      <c r="AB42" s="74">
        <v>346</v>
      </c>
      <c r="AC42" s="74">
        <v>345</v>
      </c>
      <c r="AD42" s="75">
        <v>-0.28901734104046506</v>
      </c>
      <c r="AE42" s="28"/>
      <c r="AF42" s="74">
        <v>247.33333333333334</v>
      </c>
      <c r="AG42" s="74">
        <v>239.66666666666666</v>
      </c>
      <c r="AH42" s="75">
        <v>-3.0997304582210283</v>
      </c>
      <c r="AI42" s="28"/>
      <c r="AJ42" s="74">
        <v>4013.7530000000002</v>
      </c>
      <c r="AK42" s="74">
        <v>3882.1529999999998</v>
      </c>
      <c r="AL42" s="75">
        <v>-3.2787269171770217</v>
      </c>
      <c r="AM42" s="25"/>
      <c r="AN42" s="88" t="s">
        <v>115</v>
      </c>
      <c r="AO42" s="89"/>
      <c r="AP42" s="121">
        <v>345</v>
      </c>
      <c r="AQ42" s="121">
        <v>345.66666666666669</v>
      </c>
      <c r="AR42" s="75">
        <v>0.19323671497584183</v>
      </c>
      <c r="AS42" s="28"/>
      <c r="AT42" s="121">
        <v>243.58333333333334</v>
      </c>
      <c r="AU42" s="121">
        <v>247</v>
      </c>
      <c r="AV42" s="75">
        <v>1.4026684912760823</v>
      </c>
      <c r="AW42" s="28"/>
      <c r="AX42" s="121">
        <v>15997.293</v>
      </c>
      <c r="AY42" s="121">
        <v>15909.063</v>
      </c>
      <c r="AZ42" s="75">
        <v>-0.55153081211927191</v>
      </c>
      <c r="BA42" s="218"/>
      <c r="BB42" s="219"/>
    </row>
    <row r="43" spans="1:54" x14ac:dyDescent="0.25">
      <c r="A43" s="76" t="s">
        <v>20</v>
      </c>
      <c r="B43" s="137">
        <v>877</v>
      </c>
      <c r="C43" s="137">
        <v>706.33333333333337</v>
      </c>
      <c r="D43" s="27">
        <v>678.66666666666663</v>
      </c>
      <c r="E43" s="27">
        <v>567</v>
      </c>
      <c r="F43" s="27">
        <v>529</v>
      </c>
      <c r="G43" s="27">
        <v>513.66666666666663</v>
      </c>
      <c r="H43" s="24">
        <v>-2.8985507246376829</v>
      </c>
      <c r="I43" s="28"/>
      <c r="J43" s="27">
        <v>745</v>
      </c>
      <c r="K43" s="27">
        <v>542.66666666666663</v>
      </c>
      <c r="L43" s="27">
        <v>435.33333333333331</v>
      </c>
      <c r="M43" s="27">
        <v>344.66666666666669</v>
      </c>
      <c r="N43" s="27">
        <v>349</v>
      </c>
      <c r="O43" s="27">
        <v>328</v>
      </c>
      <c r="P43" s="24">
        <v>-6.0171919770773634</v>
      </c>
      <c r="Q43" s="28"/>
      <c r="R43" s="27">
        <v>17649.11</v>
      </c>
      <c r="S43" s="27">
        <v>12685.379000000001</v>
      </c>
      <c r="T43" s="27">
        <v>6700.4970000000003</v>
      </c>
      <c r="U43" s="27">
        <v>7170.0640000000003</v>
      </c>
      <c r="V43" s="27">
        <v>7426.0280000000002</v>
      </c>
      <c r="W43" s="27">
        <v>7086.7969999999996</v>
      </c>
      <c r="X43" s="28">
        <v>-4.5681352130641173</v>
      </c>
      <c r="Y43" s="25"/>
      <c r="Z43" s="89" t="s">
        <v>20</v>
      </c>
      <c r="AA43" s="89"/>
      <c r="AB43" s="27">
        <v>514.33333333333337</v>
      </c>
      <c r="AC43" s="27">
        <v>513.66666666666663</v>
      </c>
      <c r="AD43" s="28">
        <v>-0.12961762799742482</v>
      </c>
      <c r="AE43" s="28"/>
      <c r="AF43" s="27">
        <v>334.66666666666669</v>
      </c>
      <c r="AG43" s="27">
        <v>328</v>
      </c>
      <c r="AH43" s="28">
        <v>-1.9920318725099695</v>
      </c>
      <c r="AI43" s="28"/>
      <c r="AJ43" s="27">
        <v>7315.0050000000001</v>
      </c>
      <c r="AK43" s="27">
        <v>7086.7969999999996</v>
      </c>
      <c r="AL43" s="28">
        <v>-3.1197244567843896</v>
      </c>
      <c r="AM43" s="25"/>
      <c r="AN43" s="89" t="s">
        <v>20</v>
      </c>
      <c r="AO43" s="89"/>
      <c r="AP43" s="124">
        <v>531</v>
      </c>
      <c r="AQ43" s="124">
        <v>517.5</v>
      </c>
      <c r="AR43" s="28">
        <v>-2.5423728813559365</v>
      </c>
      <c r="AS43" s="28"/>
      <c r="AT43" s="124">
        <v>344.5</v>
      </c>
      <c r="AU43" s="124">
        <v>338.91666666666669</v>
      </c>
      <c r="AV43" s="28">
        <v>-1.6207063376874609</v>
      </c>
      <c r="AW43" s="28"/>
      <c r="AX43" s="124">
        <v>28831.424999999999</v>
      </c>
      <c r="AY43" s="124">
        <v>29197.5</v>
      </c>
      <c r="AZ43" s="28">
        <v>1.2697083130646547</v>
      </c>
      <c r="BA43" s="218"/>
      <c r="BB43" s="219"/>
    </row>
    <row r="44" spans="1:54" x14ac:dyDescent="0.25">
      <c r="A44" s="30" t="s">
        <v>77</v>
      </c>
      <c r="B44" s="139">
        <v>164</v>
      </c>
      <c r="C44" s="139">
        <v>140</v>
      </c>
      <c r="D44" s="31">
        <v>143.66666666666666</v>
      </c>
      <c r="E44" s="31">
        <v>140</v>
      </c>
      <c r="F44" s="31">
        <v>134.66666666666666</v>
      </c>
      <c r="G44" s="31">
        <v>122</v>
      </c>
      <c r="H44" s="131">
        <v>-9.4059405940594036</v>
      </c>
      <c r="I44" s="33"/>
      <c r="J44" s="31">
        <v>151</v>
      </c>
      <c r="K44" s="31">
        <v>116.66666666666667</v>
      </c>
      <c r="L44" s="31">
        <v>102</v>
      </c>
      <c r="M44" s="31">
        <v>97.333333333333329</v>
      </c>
      <c r="N44" s="31">
        <v>103.66666666666667</v>
      </c>
      <c r="O44" s="31">
        <v>97.333333333333329</v>
      </c>
      <c r="P44" s="131">
        <v>-6.1093247588424493</v>
      </c>
      <c r="Q44" s="33"/>
      <c r="R44" s="31">
        <v>4986.0039999999999</v>
      </c>
      <c r="S44" s="31">
        <v>3693.2370000000001</v>
      </c>
      <c r="T44" s="31">
        <v>1571.2439999999999</v>
      </c>
      <c r="U44" s="31">
        <v>2105.895</v>
      </c>
      <c r="V44" s="31">
        <v>2372.0239999999999</v>
      </c>
      <c r="W44" s="31">
        <v>2316.2510000000002</v>
      </c>
      <c r="X44" s="32">
        <v>-2.3512831236108811</v>
      </c>
      <c r="Y44" s="25"/>
      <c r="Z44" s="34" t="s">
        <v>77</v>
      </c>
      <c r="AA44" s="14"/>
      <c r="AB44" s="31">
        <v>124.66666666666667</v>
      </c>
      <c r="AC44" s="31">
        <v>122</v>
      </c>
      <c r="AD44" s="32">
        <v>-2.1390374331550888</v>
      </c>
      <c r="AE44" s="33"/>
      <c r="AF44" s="31">
        <v>96.666666666666671</v>
      </c>
      <c r="AG44" s="31">
        <v>97.333333333333329</v>
      </c>
      <c r="AH44" s="32">
        <v>0.68965517241377228</v>
      </c>
      <c r="AI44" s="33"/>
      <c r="AJ44" s="31">
        <v>2307.5</v>
      </c>
      <c r="AK44" s="31">
        <v>2316.2510000000002</v>
      </c>
      <c r="AL44" s="32">
        <v>0.37924160346696212</v>
      </c>
      <c r="AM44" s="25"/>
      <c r="AN44" s="34" t="s">
        <v>77</v>
      </c>
      <c r="AO44" s="14"/>
      <c r="AP44" s="123">
        <v>135</v>
      </c>
      <c r="AQ44" s="123">
        <v>125.83333333333333</v>
      </c>
      <c r="AR44" s="32">
        <v>-6.7901234567901314</v>
      </c>
      <c r="AS44" s="33"/>
      <c r="AT44" s="123">
        <v>100</v>
      </c>
      <c r="AU44" s="123">
        <v>98.75</v>
      </c>
      <c r="AV44" s="32">
        <v>-1.2499999999999956</v>
      </c>
      <c r="AW44" s="33"/>
      <c r="AX44" s="123">
        <v>8777.723</v>
      </c>
      <c r="AY44" s="123">
        <v>9219.2360000000008</v>
      </c>
      <c r="AZ44" s="32">
        <v>5.0299263259959481</v>
      </c>
      <c r="BA44" s="218"/>
      <c r="BB44" s="219"/>
    </row>
    <row r="45" spans="1:54" ht="15" x14ac:dyDescent="0.25">
      <c r="A45" s="35" t="s">
        <v>117</v>
      </c>
      <c r="B45" s="140">
        <v>713</v>
      </c>
      <c r="C45" s="140">
        <v>566.33333333333337</v>
      </c>
      <c r="D45" s="140">
        <v>535</v>
      </c>
      <c r="E45" s="140">
        <v>427</v>
      </c>
      <c r="F45" s="140">
        <v>394.33333333333331</v>
      </c>
      <c r="G45" s="140">
        <v>391.66666666666669</v>
      </c>
      <c r="H45" s="132">
        <v>-0.6762468300929747</v>
      </c>
      <c r="I45" s="33"/>
      <c r="J45" s="36">
        <v>594</v>
      </c>
      <c r="K45" s="36">
        <v>426</v>
      </c>
      <c r="L45" s="36">
        <v>333.33333333333331</v>
      </c>
      <c r="M45" s="36">
        <v>247.33333333333331</v>
      </c>
      <c r="N45" s="36">
        <v>245.33333333333334</v>
      </c>
      <c r="O45" s="36">
        <v>230.66666666666669</v>
      </c>
      <c r="P45" s="132">
        <v>-5.9782608695652106</v>
      </c>
      <c r="Q45" s="33"/>
      <c r="R45" s="36">
        <v>12663.106</v>
      </c>
      <c r="S45" s="36">
        <v>8992.1419999999998</v>
      </c>
      <c r="T45" s="36">
        <v>5129.2529999999997</v>
      </c>
      <c r="U45" s="36">
        <v>5064.1689999999999</v>
      </c>
      <c r="V45" s="36">
        <v>5054.0039999999999</v>
      </c>
      <c r="W45" s="36">
        <v>4770.5460000000003</v>
      </c>
      <c r="X45" s="33">
        <v>-5.6085828186918647</v>
      </c>
      <c r="Y45" s="25"/>
      <c r="Z45" s="14" t="s">
        <v>117</v>
      </c>
      <c r="AA45" s="14"/>
      <c r="AB45" s="36">
        <v>389.66666666666669</v>
      </c>
      <c r="AC45" s="36">
        <v>391.66666666666669</v>
      </c>
      <c r="AD45" s="33">
        <v>0.51325919589393365</v>
      </c>
      <c r="AE45" s="33"/>
      <c r="AF45" s="36">
        <v>238</v>
      </c>
      <c r="AG45" s="36">
        <v>230.66666666666669</v>
      </c>
      <c r="AH45" s="33">
        <v>-3.0812324929971879</v>
      </c>
      <c r="AI45" s="33"/>
      <c r="AJ45" s="36">
        <v>5007.5050000000001</v>
      </c>
      <c r="AK45" s="36">
        <v>4770.5460000000003</v>
      </c>
      <c r="AL45" s="33">
        <v>-4.7320771521945471</v>
      </c>
      <c r="AM45" s="25"/>
      <c r="AN45" s="14" t="s">
        <v>117</v>
      </c>
      <c r="AO45" s="14"/>
      <c r="AP45" s="122">
        <v>396</v>
      </c>
      <c r="AQ45" s="122">
        <v>391.66666666666669</v>
      </c>
      <c r="AR45" s="33">
        <v>-1.0942760942760921</v>
      </c>
      <c r="AS45" s="33"/>
      <c r="AT45" s="122">
        <v>244.5</v>
      </c>
      <c r="AU45" s="122">
        <v>240.16666666666669</v>
      </c>
      <c r="AV45" s="33">
        <v>-1.7723244717109621</v>
      </c>
      <c r="AW45" s="33"/>
      <c r="AX45" s="122">
        <v>20053.702000000001</v>
      </c>
      <c r="AY45" s="122">
        <v>19978.263999999999</v>
      </c>
      <c r="AZ45" s="33">
        <v>-0.37617991929870254</v>
      </c>
      <c r="BA45" s="220"/>
      <c r="BB45" s="219"/>
    </row>
    <row r="46" spans="1:54" ht="15" x14ac:dyDescent="0.25">
      <c r="A46" s="73" t="s">
        <v>118</v>
      </c>
      <c r="B46" s="138">
        <v>77</v>
      </c>
      <c r="C46" s="138">
        <v>77.333333333333329</v>
      </c>
      <c r="D46" s="74">
        <v>75</v>
      </c>
      <c r="E46" s="74">
        <v>72</v>
      </c>
      <c r="F46" s="74">
        <v>84</v>
      </c>
      <c r="G46" s="74">
        <v>84</v>
      </c>
      <c r="H46" s="130">
        <v>0</v>
      </c>
      <c r="I46" s="28"/>
      <c r="J46" s="74">
        <v>62</v>
      </c>
      <c r="K46" s="74">
        <v>62</v>
      </c>
      <c r="L46" s="74">
        <v>46.666666666666664</v>
      </c>
      <c r="M46" s="74">
        <v>37</v>
      </c>
      <c r="N46" s="74">
        <v>34</v>
      </c>
      <c r="O46" s="74">
        <v>36.666666666666664</v>
      </c>
      <c r="P46" s="130">
        <v>7.8431372549019551</v>
      </c>
      <c r="Q46" s="28"/>
      <c r="R46" s="74">
        <v>907.14400000000001</v>
      </c>
      <c r="S46" s="74">
        <v>752.10500000000002</v>
      </c>
      <c r="T46" s="74">
        <v>463.786</v>
      </c>
      <c r="U46" s="74">
        <v>444.34100000000001</v>
      </c>
      <c r="V46" s="74">
        <v>484.36</v>
      </c>
      <c r="W46" s="74">
        <v>490.57400000000001</v>
      </c>
      <c r="X46" s="75">
        <v>1.2829300520274201</v>
      </c>
      <c r="Y46" s="25"/>
      <c r="Z46" s="88" t="s">
        <v>118</v>
      </c>
      <c r="AA46" s="89"/>
      <c r="AB46" s="74">
        <v>84</v>
      </c>
      <c r="AC46" s="74">
        <v>84</v>
      </c>
      <c r="AD46" s="75">
        <v>0</v>
      </c>
      <c r="AE46" s="28"/>
      <c r="AF46" s="74">
        <v>35</v>
      </c>
      <c r="AG46" s="74">
        <v>36.666666666666664</v>
      </c>
      <c r="AH46" s="75">
        <v>4.761904761904745</v>
      </c>
      <c r="AI46" s="28"/>
      <c r="AJ46" s="74">
        <v>485.25</v>
      </c>
      <c r="AK46" s="74">
        <v>490.57400000000001</v>
      </c>
      <c r="AL46" s="75">
        <v>1.097166409067496</v>
      </c>
      <c r="AM46" s="25"/>
      <c r="AN46" s="88" t="s">
        <v>118</v>
      </c>
      <c r="AO46" s="89"/>
      <c r="AP46" s="121">
        <v>81.75</v>
      </c>
      <c r="AQ46" s="121">
        <v>84</v>
      </c>
      <c r="AR46" s="75">
        <v>2.7522935779816571</v>
      </c>
      <c r="AS46" s="28"/>
      <c r="AT46" s="121">
        <v>35</v>
      </c>
      <c r="AU46" s="121">
        <v>36.416666666666664</v>
      </c>
      <c r="AV46" s="75">
        <v>4.0476190476190332</v>
      </c>
      <c r="AW46" s="28"/>
      <c r="AX46" s="121">
        <v>1927.268</v>
      </c>
      <c r="AY46" s="121">
        <v>1961.106</v>
      </c>
      <c r="AZ46" s="75">
        <v>1.7557495895744735</v>
      </c>
      <c r="BA46" s="218"/>
      <c r="BB46" s="219"/>
    </row>
    <row r="47" spans="1:54" x14ac:dyDescent="0.25">
      <c r="A47" s="76" t="s">
        <v>22</v>
      </c>
      <c r="B47" s="207">
        <v>1010</v>
      </c>
      <c r="C47" s="207">
        <v>975.66666666666663</v>
      </c>
      <c r="D47" s="27">
        <v>973</v>
      </c>
      <c r="E47" s="27">
        <v>943</v>
      </c>
      <c r="F47" s="27">
        <v>905.66666666666663</v>
      </c>
      <c r="G47" s="27">
        <v>906</v>
      </c>
      <c r="H47" s="24">
        <v>3.6805299963194038E-2</v>
      </c>
      <c r="I47" s="28"/>
      <c r="J47" s="27">
        <v>840</v>
      </c>
      <c r="K47" s="27">
        <v>806.66666666666663</v>
      </c>
      <c r="L47" s="27">
        <v>601</v>
      </c>
      <c r="M47" s="27">
        <v>621</v>
      </c>
      <c r="N47" s="27">
        <v>616.66666666666663</v>
      </c>
      <c r="O47" s="27">
        <v>610.33333333333337</v>
      </c>
      <c r="P47" s="24">
        <v>-1.0270270270270165</v>
      </c>
      <c r="Q47" s="28"/>
      <c r="R47" s="27">
        <v>18212.096000000001</v>
      </c>
      <c r="S47" s="27">
        <v>15176.166999999999</v>
      </c>
      <c r="T47" s="27">
        <v>8379.143</v>
      </c>
      <c r="U47" s="27">
        <v>11110.903</v>
      </c>
      <c r="V47" s="27">
        <v>11627.501</v>
      </c>
      <c r="W47" s="27">
        <v>11382.422</v>
      </c>
      <c r="X47" s="28">
        <v>-2.1077529900878966</v>
      </c>
      <c r="Y47" s="25"/>
      <c r="Z47" s="89" t="s">
        <v>22</v>
      </c>
      <c r="AA47" s="89"/>
      <c r="AB47" s="27">
        <v>906</v>
      </c>
      <c r="AC47" s="27">
        <v>906</v>
      </c>
      <c r="AD47" s="28">
        <v>0</v>
      </c>
      <c r="AE47" s="28"/>
      <c r="AF47" s="27">
        <v>619.33333333333337</v>
      </c>
      <c r="AG47" s="27">
        <v>610.33333333333337</v>
      </c>
      <c r="AH47" s="28">
        <v>-1.4531754574811595</v>
      </c>
      <c r="AI47" s="28"/>
      <c r="AJ47" s="27">
        <v>11516.175999999999</v>
      </c>
      <c r="AK47" s="27">
        <v>11382.422</v>
      </c>
      <c r="AL47" s="28">
        <v>-1.1614445628479353</v>
      </c>
      <c r="AM47" s="25"/>
      <c r="AN47" s="89" t="s">
        <v>22</v>
      </c>
      <c r="AO47" s="89"/>
      <c r="AP47" s="124">
        <v>909</v>
      </c>
      <c r="AQ47" s="124">
        <v>906</v>
      </c>
      <c r="AR47" s="28">
        <v>-0.33003300330033403</v>
      </c>
      <c r="AS47" s="28"/>
      <c r="AT47" s="124">
        <v>631.25</v>
      </c>
      <c r="AU47" s="124">
        <v>598</v>
      </c>
      <c r="AV47" s="28">
        <v>-5.267326732673272</v>
      </c>
      <c r="AW47" s="28"/>
      <c r="AX47" s="124">
        <v>47537.281999999999</v>
      </c>
      <c r="AY47" s="124">
        <v>44407.813999999998</v>
      </c>
      <c r="AZ47" s="28">
        <v>-6.5831866449579497</v>
      </c>
      <c r="BA47" s="218"/>
      <c r="BB47" s="219"/>
    </row>
    <row r="48" spans="1:54" x14ac:dyDescent="0.25">
      <c r="A48" s="30" t="s">
        <v>77</v>
      </c>
      <c r="B48" s="139">
        <v>150</v>
      </c>
      <c r="C48" s="139">
        <v>184</v>
      </c>
      <c r="D48" s="31">
        <v>184</v>
      </c>
      <c r="E48" s="31">
        <v>184</v>
      </c>
      <c r="F48" s="31">
        <v>183</v>
      </c>
      <c r="G48" s="31">
        <v>183</v>
      </c>
      <c r="H48" s="131">
        <v>0</v>
      </c>
      <c r="I48" s="33"/>
      <c r="J48" s="31">
        <v>125</v>
      </c>
      <c r="K48" s="31">
        <v>154</v>
      </c>
      <c r="L48" s="31">
        <v>113</v>
      </c>
      <c r="M48" s="31">
        <v>108.33333333333333</v>
      </c>
      <c r="N48" s="31">
        <v>141.33333333333334</v>
      </c>
      <c r="O48" s="31">
        <v>132</v>
      </c>
      <c r="P48" s="131">
        <v>-6.60377358490567</v>
      </c>
      <c r="Q48" s="33"/>
      <c r="R48" s="31">
        <v>2704.7660000000001</v>
      </c>
      <c r="S48" s="31">
        <v>2253.886</v>
      </c>
      <c r="T48" s="31">
        <v>1244.4269999999999</v>
      </c>
      <c r="U48" s="31">
        <v>1650.134</v>
      </c>
      <c r="V48" s="31">
        <v>2496.6170000000002</v>
      </c>
      <c r="W48" s="31">
        <v>2387.3049999999998</v>
      </c>
      <c r="X48" s="32">
        <v>-4.3784048574531216</v>
      </c>
      <c r="Y48" s="25"/>
      <c r="Z48" s="34" t="s">
        <v>77</v>
      </c>
      <c r="AA48" s="14"/>
      <c r="AB48" s="31">
        <v>183</v>
      </c>
      <c r="AC48" s="31">
        <v>183</v>
      </c>
      <c r="AD48" s="32">
        <v>0</v>
      </c>
      <c r="AE48" s="33"/>
      <c r="AF48" s="31">
        <v>137.66666666666666</v>
      </c>
      <c r="AG48" s="31">
        <v>132</v>
      </c>
      <c r="AH48" s="32">
        <v>-4.1162227602905554</v>
      </c>
      <c r="AI48" s="33"/>
      <c r="AJ48" s="31">
        <v>2463.3919999999998</v>
      </c>
      <c r="AK48" s="31">
        <v>2387.3049999999998</v>
      </c>
      <c r="AL48" s="32">
        <v>-3.0887085774411904</v>
      </c>
      <c r="AM48" s="25"/>
      <c r="AN48" s="34" t="s">
        <v>77</v>
      </c>
      <c r="AO48" s="14"/>
      <c r="AP48" s="123">
        <v>183.75</v>
      </c>
      <c r="AQ48" s="123">
        <v>183</v>
      </c>
      <c r="AR48" s="32">
        <v>-0.40816326530612734</v>
      </c>
      <c r="AS48" s="33"/>
      <c r="AT48" s="123">
        <v>139.33333333333334</v>
      </c>
      <c r="AU48" s="123">
        <v>134.41666666666666</v>
      </c>
      <c r="AV48" s="32">
        <v>-3.5287081339713033</v>
      </c>
      <c r="AW48" s="33"/>
      <c r="AX48" s="123">
        <v>10043.51</v>
      </c>
      <c r="AY48" s="123">
        <v>9523.4719999999998</v>
      </c>
      <c r="AZ48" s="32">
        <v>-5.1778511695612428</v>
      </c>
      <c r="BA48" s="218"/>
      <c r="BB48" s="219"/>
    </row>
    <row r="49" spans="1:54" ht="15" x14ac:dyDescent="0.25">
      <c r="A49" s="35" t="s">
        <v>121</v>
      </c>
      <c r="B49" s="208">
        <v>860</v>
      </c>
      <c r="C49" s="208">
        <v>791.66666666666663</v>
      </c>
      <c r="D49" s="208">
        <v>789</v>
      </c>
      <c r="E49" s="208">
        <v>759</v>
      </c>
      <c r="F49" s="208">
        <v>722.66666666666663</v>
      </c>
      <c r="G49" s="208">
        <v>723</v>
      </c>
      <c r="H49" s="132">
        <v>4.6125461254620248E-2</v>
      </c>
      <c r="I49" s="33"/>
      <c r="J49" s="36">
        <v>715</v>
      </c>
      <c r="K49" s="36">
        <v>652.66666666666663</v>
      </c>
      <c r="L49" s="36">
        <v>488</v>
      </c>
      <c r="M49" s="36">
        <v>512.66666666666674</v>
      </c>
      <c r="N49" s="36">
        <v>475.33333333333331</v>
      </c>
      <c r="O49" s="36">
        <v>478.33333333333331</v>
      </c>
      <c r="P49" s="132">
        <v>0.63113604488078678</v>
      </c>
      <c r="Q49" s="33"/>
      <c r="R49" s="36">
        <v>15507.33</v>
      </c>
      <c r="S49" s="36">
        <v>12922.280999999999</v>
      </c>
      <c r="T49" s="36">
        <v>7134.7160000000003</v>
      </c>
      <c r="U49" s="36">
        <v>9460.7690000000002</v>
      </c>
      <c r="V49" s="36">
        <v>9130.884</v>
      </c>
      <c r="W49" s="36">
        <v>8995.1170000000002</v>
      </c>
      <c r="X49" s="33">
        <v>-1.4868987493434349</v>
      </c>
      <c r="Y49" s="25"/>
      <c r="Z49" s="14" t="s">
        <v>121</v>
      </c>
      <c r="AA49" s="14"/>
      <c r="AB49" s="36">
        <v>723</v>
      </c>
      <c r="AC49" s="36">
        <v>723</v>
      </c>
      <c r="AD49" s="33">
        <v>0</v>
      </c>
      <c r="AE49" s="33"/>
      <c r="AF49" s="36">
        <v>481.66666666666669</v>
      </c>
      <c r="AG49" s="36">
        <v>478.33333333333331</v>
      </c>
      <c r="AH49" s="33">
        <v>-0.69204152249136008</v>
      </c>
      <c r="AI49" s="33"/>
      <c r="AJ49" s="36">
        <v>9052.7839999999997</v>
      </c>
      <c r="AK49" s="36">
        <v>8995.1170000000002</v>
      </c>
      <c r="AL49" s="33">
        <v>-0.637008460601729</v>
      </c>
      <c r="AM49" s="25"/>
      <c r="AN49" s="14" t="s">
        <v>121</v>
      </c>
      <c r="AO49" s="14"/>
      <c r="AP49" s="122">
        <v>725.25</v>
      </c>
      <c r="AQ49" s="122">
        <v>723</v>
      </c>
      <c r="AR49" s="33">
        <v>-0.31023784901758056</v>
      </c>
      <c r="AS49" s="33"/>
      <c r="AT49" s="122">
        <v>491.91666666666669</v>
      </c>
      <c r="AU49" s="122">
        <v>463.58333333333331</v>
      </c>
      <c r="AV49" s="33">
        <v>-5.7597831611045258</v>
      </c>
      <c r="AW49" s="33"/>
      <c r="AX49" s="122">
        <v>37493.772000000004</v>
      </c>
      <c r="AY49" s="122">
        <v>34884.342000000004</v>
      </c>
      <c r="AZ49" s="33">
        <v>-6.959635856323021</v>
      </c>
      <c r="BA49" s="218"/>
      <c r="BB49" s="219"/>
    </row>
    <row r="50" spans="1:54" x14ac:dyDescent="0.25">
      <c r="A50" s="73" t="s">
        <v>23</v>
      </c>
      <c r="B50" s="138">
        <v>259</v>
      </c>
      <c r="C50" s="138">
        <v>259</v>
      </c>
      <c r="D50" s="74">
        <v>259</v>
      </c>
      <c r="E50" s="74">
        <v>259</v>
      </c>
      <c r="F50" s="74">
        <v>239</v>
      </c>
      <c r="G50" s="74">
        <v>241</v>
      </c>
      <c r="H50" s="130">
        <v>0.83682008368199945</v>
      </c>
      <c r="I50" s="28"/>
      <c r="J50" s="74">
        <v>198.33333333333334</v>
      </c>
      <c r="K50" s="74">
        <v>193</v>
      </c>
      <c r="L50" s="74">
        <v>100</v>
      </c>
      <c r="M50" s="74">
        <v>166.33333333333334</v>
      </c>
      <c r="N50" s="74">
        <v>133</v>
      </c>
      <c r="O50" s="74">
        <v>123</v>
      </c>
      <c r="P50" s="130">
        <v>-7.518796992481203</v>
      </c>
      <c r="Q50" s="28"/>
      <c r="R50" s="74">
        <v>3572.93</v>
      </c>
      <c r="S50" s="74">
        <v>2692.4690000000001</v>
      </c>
      <c r="T50" s="74">
        <v>1016.625</v>
      </c>
      <c r="U50" s="74">
        <v>1285.731</v>
      </c>
      <c r="V50" s="74">
        <v>954.50300000000004</v>
      </c>
      <c r="W50" s="74">
        <v>1079.03</v>
      </c>
      <c r="X50" s="75">
        <v>13.046265962495651</v>
      </c>
      <c r="Y50" s="25"/>
      <c r="Z50" s="88" t="s">
        <v>23</v>
      </c>
      <c r="AA50" s="89"/>
      <c r="AB50" s="74">
        <v>239</v>
      </c>
      <c r="AC50" s="74">
        <v>241</v>
      </c>
      <c r="AD50" s="75">
        <v>0.83682008368199945</v>
      </c>
      <c r="AE50" s="28"/>
      <c r="AF50" s="74">
        <v>137</v>
      </c>
      <c r="AG50" s="74">
        <v>123</v>
      </c>
      <c r="AH50" s="75">
        <v>-10.21897810218978</v>
      </c>
      <c r="AI50" s="28"/>
      <c r="AJ50" s="74">
        <v>1239.395</v>
      </c>
      <c r="AK50" s="74">
        <v>1079.03</v>
      </c>
      <c r="AL50" s="75">
        <v>-12.938974257601487</v>
      </c>
      <c r="AM50" s="25"/>
      <c r="AN50" s="88" t="s">
        <v>23</v>
      </c>
      <c r="AO50" s="89"/>
      <c r="AP50" s="121">
        <v>242.33333333333334</v>
      </c>
      <c r="AQ50" s="121">
        <v>239.5</v>
      </c>
      <c r="AR50" s="75">
        <v>-1.1691884456671242</v>
      </c>
      <c r="AS50" s="28"/>
      <c r="AT50" s="121">
        <v>135.66666666666666</v>
      </c>
      <c r="AU50" s="121">
        <v>129.25</v>
      </c>
      <c r="AV50" s="75">
        <v>-4.7297297297297263</v>
      </c>
      <c r="AW50" s="28"/>
      <c r="AX50" s="121">
        <v>3879.5360000000001</v>
      </c>
      <c r="AY50" s="121">
        <v>4395.5339999999997</v>
      </c>
      <c r="AZ50" s="75">
        <v>13.300508101999808</v>
      </c>
      <c r="BA50" s="218"/>
      <c r="BB50" s="219"/>
    </row>
    <row r="51" spans="1:54" x14ac:dyDescent="0.25">
      <c r="A51" s="35" t="s">
        <v>49</v>
      </c>
      <c r="B51" s="208">
        <v>205</v>
      </c>
      <c r="C51" s="208">
        <v>205</v>
      </c>
      <c r="D51" s="36">
        <v>205</v>
      </c>
      <c r="E51" s="36">
        <v>205</v>
      </c>
      <c r="F51" s="36">
        <v>205</v>
      </c>
      <c r="G51" s="36">
        <v>207</v>
      </c>
      <c r="H51" s="132">
        <v>0.97560975609756184</v>
      </c>
      <c r="I51" s="33"/>
      <c r="J51" s="36">
        <v>144.33333333333334</v>
      </c>
      <c r="K51" s="36">
        <v>139</v>
      </c>
      <c r="L51" s="36">
        <v>63</v>
      </c>
      <c r="M51" s="36">
        <v>122</v>
      </c>
      <c r="N51" s="36">
        <v>113</v>
      </c>
      <c r="O51" s="36">
        <v>111.66666666666667</v>
      </c>
      <c r="P51" s="132">
        <v>-1.1799410029498469</v>
      </c>
      <c r="Q51" s="33"/>
      <c r="R51" s="36">
        <v>2854.6819999999998</v>
      </c>
      <c r="S51" s="36">
        <v>2035.0219999999999</v>
      </c>
      <c r="T51" s="36">
        <v>430.27600000000001</v>
      </c>
      <c r="U51" s="36">
        <v>860.95100000000002</v>
      </c>
      <c r="V51" s="36">
        <v>858.06200000000001</v>
      </c>
      <c r="W51" s="36">
        <v>973.54700000000003</v>
      </c>
      <c r="X51" s="33">
        <v>13.458817661194654</v>
      </c>
      <c r="Y51" s="25"/>
      <c r="Z51" s="14" t="s">
        <v>49</v>
      </c>
      <c r="AA51" s="14"/>
      <c r="AB51" s="36">
        <v>205</v>
      </c>
      <c r="AC51" s="36">
        <v>207</v>
      </c>
      <c r="AD51" s="33">
        <v>0.97560975609756184</v>
      </c>
      <c r="AE51" s="33"/>
      <c r="AF51" s="36">
        <v>124.33333333333333</v>
      </c>
      <c r="AG51" s="36">
        <v>111.66666666666667</v>
      </c>
      <c r="AH51" s="33">
        <v>-10.187667560321712</v>
      </c>
      <c r="AI51" s="33"/>
      <c r="AJ51" s="36">
        <v>1120.6189999999999</v>
      </c>
      <c r="AK51" s="36">
        <v>973.54700000000003</v>
      </c>
      <c r="AL51" s="33">
        <v>-13.124175121071469</v>
      </c>
      <c r="AM51" s="25"/>
      <c r="AN51" s="14" t="s">
        <v>49</v>
      </c>
      <c r="AO51" s="14"/>
      <c r="AP51" s="122">
        <v>205</v>
      </c>
      <c r="AQ51" s="122">
        <v>205.5</v>
      </c>
      <c r="AR51" s="33">
        <v>0.24390243902439046</v>
      </c>
      <c r="AS51" s="33"/>
      <c r="AT51" s="122">
        <v>120.41666666666667</v>
      </c>
      <c r="AU51" s="122">
        <v>116.58333333333333</v>
      </c>
      <c r="AV51" s="33">
        <v>-3.183391003460212</v>
      </c>
      <c r="AW51" s="33"/>
      <c r="AX51" s="122">
        <v>3516.6309999999999</v>
      </c>
      <c r="AY51" s="122">
        <v>3949.5880000000002</v>
      </c>
      <c r="AZ51" s="33">
        <v>12.311698327177357</v>
      </c>
      <c r="BA51" s="218"/>
      <c r="BB51" s="219"/>
    </row>
    <row r="52" spans="1:54" x14ac:dyDescent="0.25">
      <c r="A52" s="30" t="s">
        <v>50</v>
      </c>
      <c r="B52" s="139">
        <v>54</v>
      </c>
      <c r="C52" s="139">
        <v>54</v>
      </c>
      <c r="D52" s="31">
        <v>54</v>
      </c>
      <c r="E52" s="31">
        <v>54</v>
      </c>
      <c r="F52" s="31">
        <v>34</v>
      </c>
      <c r="G52" s="31">
        <v>34</v>
      </c>
      <c r="H52" s="131">
        <v>0</v>
      </c>
      <c r="I52" s="33"/>
      <c r="J52" s="31">
        <v>54</v>
      </c>
      <c r="K52" s="31">
        <v>54</v>
      </c>
      <c r="L52" s="31">
        <v>37</v>
      </c>
      <c r="M52" s="31">
        <v>44.333333333333336</v>
      </c>
      <c r="N52" s="31">
        <v>20</v>
      </c>
      <c r="O52" s="31">
        <v>11.333333333333334</v>
      </c>
      <c r="P52" s="131">
        <v>-43.333333333333336</v>
      </c>
      <c r="Q52" s="33"/>
      <c r="R52" s="31">
        <v>718.24800000000005</v>
      </c>
      <c r="S52" s="31">
        <v>657.447</v>
      </c>
      <c r="T52" s="31">
        <v>586.34900000000005</v>
      </c>
      <c r="U52" s="31">
        <v>424.78</v>
      </c>
      <c r="V52" s="31">
        <v>96.441000000000003</v>
      </c>
      <c r="W52" s="31">
        <v>105.483</v>
      </c>
      <c r="X52" s="32">
        <v>9.3756804678508221</v>
      </c>
      <c r="Y52" s="25"/>
      <c r="Z52" s="34" t="s">
        <v>50</v>
      </c>
      <c r="AA52" s="14"/>
      <c r="AB52" s="31">
        <v>34</v>
      </c>
      <c r="AC52" s="31">
        <v>34</v>
      </c>
      <c r="AD52" s="32">
        <v>0</v>
      </c>
      <c r="AE52" s="33"/>
      <c r="AF52" s="31">
        <v>12.666666666666666</v>
      </c>
      <c r="AG52" s="31">
        <v>11.333333333333334</v>
      </c>
      <c r="AH52" s="32">
        <v>-10.526315789473673</v>
      </c>
      <c r="AI52" s="33"/>
      <c r="AJ52" s="31">
        <v>118.776</v>
      </c>
      <c r="AK52" s="31">
        <v>105.483</v>
      </c>
      <c r="AL52" s="32">
        <v>-11.191654879773683</v>
      </c>
      <c r="AM52" s="25"/>
      <c r="AN52" s="34" t="s">
        <v>50</v>
      </c>
      <c r="AO52" s="14"/>
      <c r="AP52" s="123">
        <v>37.333333333333336</v>
      </c>
      <c r="AQ52" s="123">
        <v>34</v>
      </c>
      <c r="AR52" s="32">
        <v>-8.9285714285714306</v>
      </c>
      <c r="AS52" s="33"/>
      <c r="AT52" s="123">
        <v>15.25</v>
      </c>
      <c r="AU52" s="123">
        <v>12.666666666666666</v>
      </c>
      <c r="AV52" s="32">
        <v>-16.939890710382521</v>
      </c>
      <c r="AW52" s="33"/>
      <c r="AX52" s="123">
        <v>362.90499999999997</v>
      </c>
      <c r="AY52" s="123">
        <v>445.94600000000003</v>
      </c>
      <c r="AZ52" s="32">
        <v>22.88229701988125</v>
      </c>
      <c r="BA52" s="218"/>
      <c r="BB52" s="219"/>
    </row>
    <row r="53" spans="1:54" x14ac:dyDescent="0.25">
      <c r="A53" s="77" t="s">
        <v>124</v>
      </c>
      <c r="B53" s="207">
        <v>661.33333333333337</v>
      </c>
      <c r="C53" s="207">
        <v>656.33333333333337</v>
      </c>
      <c r="D53" s="27">
        <v>648.66666666666663</v>
      </c>
      <c r="E53" s="27">
        <v>645</v>
      </c>
      <c r="F53" s="27">
        <v>641</v>
      </c>
      <c r="G53" s="27">
        <v>632</v>
      </c>
      <c r="H53" s="24">
        <v>-1.404056162246492</v>
      </c>
      <c r="I53" s="28"/>
      <c r="J53" s="27">
        <v>423.66666666666669</v>
      </c>
      <c r="K53" s="27">
        <v>383.33333333333331</v>
      </c>
      <c r="L53" s="27">
        <v>246.33333333333334</v>
      </c>
      <c r="M53" s="27">
        <v>257</v>
      </c>
      <c r="N53" s="27">
        <v>262.66666666666669</v>
      </c>
      <c r="O53" s="27">
        <v>269.33333333333331</v>
      </c>
      <c r="P53" s="24">
        <v>2.538071065989822</v>
      </c>
      <c r="Q53" s="28"/>
      <c r="R53" s="27">
        <v>5754.77</v>
      </c>
      <c r="S53" s="27">
        <v>4742.2629999999999</v>
      </c>
      <c r="T53" s="27">
        <v>2351.9119999999998</v>
      </c>
      <c r="U53" s="27">
        <v>3264.355</v>
      </c>
      <c r="V53" s="27">
        <v>3315.674</v>
      </c>
      <c r="W53" s="27">
        <v>3154.616</v>
      </c>
      <c r="X53" s="28">
        <v>-4.8574739253617771</v>
      </c>
      <c r="Y53" s="25"/>
      <c r="Z53" s="77" t="s">
        <v>124</v>
      </c>
      <c r="AA53" s="77"/>
      <c r="AB53" s="27">
        <v>633</v>
      </c>
      <c r="AC53" s="27">
        <v>632</v>
      </c>
      <c r="AD53" s="28">
        <v>-0.15797788309637184</v>
      </c>
      <c r="AE53" s="28"/>
      <c r="AF53" s="27">
        <v>270</v>
      </c>
      <c r="AG53" s="27">
        <v>269.33333333333331</v>
      </c>
      <c r="AH53" s="28">
        <v>-0.24691358024692134</v>
      </c>
      <c r="AI53" s="28"/>
      <c r="AJ53" s="27">
        <v>3364.45</v>
      </c>
      <c r="AK53" s="27">
        <v>3154.616</v>
      </c>
      <c r="AL53" s="28">
        <v>-6.2367994768832924</v>
      </c>
      <c r="AM53" s="25"/>
      <c r="AN53" s="77" t="s">
        <v>124</v>
      </c>
      <c r="AO53" s="77"/>
      <c r="AP53" s="124">
        <v>644</v>
      </c>
      <c r="AQ53" s="124">
        <v>632.75</v>
      </c>
      <c r="AR53" s="28">
        <v>-1.7468944099378936</v>
      </c>
      <c r="AS53" s="28"/>
      <c r="AT53" s="124">
        <v>264.33333333333331</v>
      </c>
      <c r="AU53" s="124">
        <v>270.33333333333331</v>
      </c>
      <c r="AV53" s="28">
        <v>2.2698612862547263</v>
      </c>
      <c r="AW53" s="28"/>
      <c r="AX53" s="124">
        <v>13707.656000000001</v>
      </c>
      <c r="AY53" s="124">
        <v>13245.317999999999</v>
      </c>
      <c r="AZ53" s="28">
        <v>-3.3728450728556458</v>
      </c>
      <c r="BA53" s="218"/>
      <c r="BB53" s="219"/>
    </row>
    <row r="54" spans="1:54" x14ac:dyDescent="0.25">
      <c r="A54" s="73" t="s">
        <v>25</v>
      </c>
      <c r="B54" s="138">
        <v>502</v>
      </c>
      <c r="C54" s="138">
        <v>502</v>
      </c>
      <c r="D54" s="74">
        <v>502</v>
      </c>
      <c r="E54" s="74">
        <v>502</v>
      </c>
      <c r="F54" s="74">
        <v>485</v>
      </c>
      <c r="G54" s="74">
        <v>487.66666666666669</v>
      </c>
      <c r="H54" s="130">
        <v>0.54982817869415612</v>
      </c>
      <c r="I54" s="28"/>
      <c r="J54" s="74">
        <v>473.33333333333331</v>
      </c>
      <c r="K54" s="74">
        <v>472.33333333333331</v>
      </c>
      <c r="L54" s="74">
        <v>368</v>
      </c>
      <c r="M54" s="74">
        <v>341</v>
      </c>
      <c r="N54" s="74">
        <v>392</v>
      </c>
      <c r="O54" s="74">
        <v>384</v>
      </c>
      <c r="P54" s="130">
        <v>-2.0408163265306145</v>
      </c>
      <c r="Q54" s="28"/>
      <c r="R54" s="74">
        <v>7678.634</v>
      </c>
      <c r="S54" s="74">
        <v>6275.2920000000004</v>
      </c>
      <c r="T54" s="74">
        <v>4202.7740000000003</v>
      </c>
      <c r="U54" s="74">
        <v>4774.9979999999996</v>
      </c>
      <c r="V54" s="74">
        <v>5664.7889999999998</v>
      </c>
      <c r="W54" s="74">
        <v>5279.2520000000004</v>
      </c>
      <c r="X54" s="75">
        <v>-6.8058492558151666</v>
      </c>
      <c r="Y54" s="25"/>
      <c r="Z54" s="88" t="s">
        <v>25</v>
      </c>
      <c r="AA54" s="89"/>
      <c r="AB54" s="74">
        <v>486</v>
      </c>
      <c r="AC54" s="74">
        <v>487.66666666666669</v>
      </c>
      <c r="AD54" s="75">
        <v>0.3429355281207247</v>
      </c>
      <c r="AE54" s="28"/>
      <c r="AF54" s="121">
        <v>396</v>
      </c>
      <c r="AG54" s="121">
        <v>384</v>
      </c>
      <c r="AH54" s="75">
        <v>-3.0303030303030276</v>
      </c>
      <c r="AI54" s="28"/>
      <c r="AJ54" s="121">
        <v>5908.49</v>
      </c>
      <c r="AK54" s="121">
        <v>5279.2520000000004</v>
      </c>
      <c r="AL54" s="75">
        <v>-10.64972607214364</v>
      </c>
      <c r="AM54" s="25"/>
      <c r="AN54" s="88" t="s">
        <v>25</v>
      </c>
      <c r="AO54" s="89"/>
      <c r="AP54" s="121">
        <v>494.91666666666669</v>
      </c>
      <c r="AQ54" s="121">
        <v>486.41666666666669</v>
      </c>
      <c r="AR54" s="75">
        <v>-1.7174608519952894</v>
      </c>
      <c r="AS54" s="28"/>
      <c r="AT54" s="121">
        <v>386.08333333333331</v>
      </c>
      <c r="AU54" s="121">
        <v>395.75</v>
      </c>
      <c r="AV54" s="75">
        <v>2.5037772501618871</v>
      </c>
      <c r="AW54" s="28"/>
      <c r="AX54" s="121">
        <v>22354.947</v>
      </c>
      <c r="AY54" s="121">
        <v>22302.056</v>
      </c>
      <c r="AZ54" s="75">
        <v>-0.23659640078770305</v>
      </c>
      <c r="BA54" s="218"/>
      <c r="BB54" s="219"/>
    </row>
    <row r="55" spans="1:54" x14ac:dyDescent="0.25">
      <c r="A55" s="35" t="s">
        <v>77</v>
      </c>
      <c r="B55" s="208">
        <v>199.66666666666666</v>
      </c>
      <c r="C55" s="208">
        <v>209</v>
      </c>
      <c r="D55" s="36">
        <v>210</v>
      </c>
      <c r="E55" s="36">
        <v>210</v>
      </c>
      <c r="F55" s="36">
        <v>199</v>
      </c>
      <c r="G55" s="36">
        <v>200</v>
      </c>
      <c r="H55" s="132">
        <v>0.50251256281406143</v>
      </c>
      <c r="I55" s="33"/>
      <c r="J55" s="36">
        <v>190.66666666666666</v>
      </c>
      <c r="K55" s="36">
        <v>193.33333333333334</v>
      </c>
      <c r="L55" s="36">
        <v>162.33333333333334</v>
      </c>
      <c r="M55" s="36">
        <v>153.66666666666666</v>
      </c>
      <c r="N55" s="36">
        <v>173.33333333333334</v>
      </c>
      <c r="O55" s="36">
        <v>171.33333333333334</v>
      </c>
      <c r="P55" s="132">
        <v>-1.1538461538461497</v>
      </c>
      <c r="Q55" s="33"/>
      <c r="R55" s="36">
        <v>3149.8150000000001</v>
      </c>
      <c r="S55" s="36">
        <v>2635.9119999999998</v>
      </c>
      <c r="T55" s="36">
        <v>2026.1379999999999</v>
      </c>
      <c r="U55" s="36">
        <v>2246.7660000000001</v>
      </c>
      <c r="V55" s="36">
        <v>2631.384</v>
      </c>
      <c r="W55" s="36">
        <v>2450.9659999999999</v>
      </c>
      <c r="X55" s="33">
        <v>-6.8563919215135494</v>
      </c>
      <c r="Y55" s="25"/>
      <c r="Z55" s="14" t="s">
        <v>77</v>
      </c>
      <c r="AA55" s="14"/>
      <c r="AB55" s="36">
        <v>200</v>
      </c>
      <c r="AC55" s="36">
        <v>200</v>
      </c>
      <c r="AD55" s="33">
        <v>0</v>
      </c>
      <c r="AE55" s="33"/>
      <c r="AF55" s="122">
        <v>176.33333333333334</v>
      </c>
      <c r="AG55" s="122">
        <v>171.33333333333334</v>
      </c>
      <c r="AH55" s="33">
        <v>-2.8355387523629538</v>
      </c>
      <c r="AI55" s="33"/>
      <c r="AJ55" s="122">
        <v>2739.6080000000002</v>
      </c>
      <c r="AK55" s="122">
        <v>2450.9659999999999</v>
      </c>
      <c r="AL55" s="33">
        <v>-10.535886886007063</v>
      </c>
      <c r="AM55" s="25"/>
      <c r="AN55" s="14" t="s">
        <v>77</v>
      </c>
      <c r="AO55" s="14"/>
      <c r="AP55" s="122">
        <v>205.5</v>
      </c>
      <c r="AQ55" s="122">
        <v>200</v>
      </c>
      <c r="AR55" s="33">
        <v>-2.676399026763987</v>
      </c>
      <c r="AS55" s="33"/>
      <c r="AT55" s="122">
        <v>169.33333333333334</v>
      </c>
      <c r="AU55" s="122">
        <v>175.75</v>
      </c>
      <c r="AV55" s="33">
        <v>3.7893700787401619</v>
      </c>
      <c r="AW55" s="33"/>
      <c r="AX55" s="122">
        <v>10310.418</v>
      </c>
      <c r="AY55" s="122">
        <v>10309.177</v>
      </c>
      <c r="AZ55" s="33">
        <v>-1.2036369427503857E-2</v>
      </c>
      <c r="BA55" s="218"/>
      <c r="BB55" s="219"/>
    </row>
    <row r="56" spans="1:54" x14ac:dyDescent="0.25">
      <c r="A56" s="30" t="s">
        <v>49</v>
      </c>
      <c r="B56" s="142">
        <v>302.33333333333331</v>
      </c>
      <c r="C56" s="142">
        <v>293</v>
      </c>
      <c r="D56" s="144">
        <v>292</v>
      </c>
      <c r="E56" s="144">
        <v>292</v>
      </c>
      <c r="F56" s="144">
        <v>286</v>
      </c>
      <c r="G56" s="144">
        <v>287.66666666666669</v>
      </c>
      <c r="H56" s="131">
        <v>0.58275058275059077</v>
      </c>
      <c r="I56" s="33"/>
      <c r="J56" s="144">
        <v>282.66666666666669</v>
      </c>
      <c r="K56" s="144">
        <v>279</v>
      </c>
      <c r="L56" s="144">
        <v>205.66666666666666</v>
      </c>
      <c r="M56" s="144">
        <v>187.33333333333334</v>
      </c>
      <c r="N56" s="144">
        <v>218.66666666666666</v>
      </c>
      <c r="O56" s="144">
        <v>212.66666666666666</v>
      </c>
      <c r="P56" s="131">
        <v>-2.7439024390243927</v>
      </c>
      <c r="Q56" s="33"/>
      <c r="R56" s="144">
        <v>4528.8190000000004</v>
      </c>
      <c r="S56" s="144">
        <v>3639.38</v>
      </c>
      <c r="T56" s="144">
        <v>2176.636</v>
      </c>
      <c r="U56" s="144">
        <v>2528.232</v>
      </c>
      <c r="V56" s="144">
        <v>3033.4050000000002</v>
      </c>
      <c r="W56" s="144">
        <v>2828.2860000000001</v>
      </c>
      <c r="X56" s="32">
        <v>-6.7620050735065051</v>
      </c>
      <c r="Y56" s="25"/>
      <c r="Z56" s="34" t="s">
        <v>49</v>
      </c>
      <c r="AA56" s="14"/>
      <c r="AB56" s="31">
        <v>286</v>
      </c>
      <c r="AC56" s="31">
        <v>287.66666666666669</v>
      </c>
      <c r="AD56" s="32">
        <v>0.58275058275059077</v>
      </c>
      <c r="AE56" s="33"/>
      <c r="AF56" s="123">
        <v>219.66666666666666</v>
      </c>
      <c r="AG56" s="123">
        <v>212.66666666666666</v>
      </c>
      <c r="AH56" s="32">
        <v>-3.1866464339908918</v>
      </c>
      <c r="AI56" s="33"/>
      <c r="AJ56" s="123">
        <v>3168.8820000000001</v>
      </c>
      <c r="AK56" s="123">
        <v>2828.2860000000001</v>
      </c>
      <c r="AL56" s="32">
        <v>-10.748143982641201</v>
      </c>
      <c r="AM56" s="25"/>
      <c r="AN56" s="34" t="s">
        <v>49</v>
      </c>
      <c r="AO56" s="14"/>
      <c r="AP56" s="123">
        <v>289.41666666666669</v>
      </c>
      <c r="AQ56" s="123">
        <v>286.41666666666669</v>
      </c>
      <c r="AR56" s="32">
        <v>-1.0365678088108288</v>
      </c>
      <c r="AS56" s="33"/>
      <c r="AT56" s="123">
        <v>216.75</v>
      </c>
      <c r="AU56" s="123">
        <v>220</v>
      </c>
      <c r="AV56" s="32">
        <v>1.4994232987312506</v>
      </c>
      <c r="AW56" s="33"/>
      <c r="AX56" s="123">
        <v>12044.529</v>
      </c>
      <c r="AY56" s="123">
        <v>11992.879000000001</v>
      </c>
      <c r="AZ56" s="32">
        <v>-0.42882540280321235</v>
      </c>
      <c r="BA56" s="218"/>
      <c r="BB56" s="219"/>
    </row>
    <row r="57" spans="1:54" x14ac:dyDescent="0.25">
      <c r="A57" s="76" t="s">
        <v>26</v>
      </c>
      <c r="B57" s="207">
        <v>632</v>
      </c>
      <c r="C57" s="207">
        <v>628.66666666666663</v>
      </c>
      <c r="D57" s="27">
        <v>619</v>
      </c>
      <c r="E57" s="27">
        <v>492.66666666666669</v>
      </c>
      <c r="F57" s="27">
        <v>477.66666666666669</v>
      </c>
      <c r="G57" s="27">
        <v>466</v>
      </c>
      <c r="H57" s="24">
        <v>-2.4424284717376121</v>
      </c>
      <c r="I57" s="28"/>
      <c r="J57" s="27">
        <v>471</v>
      </c>
      <c r="K57" s="27">
        <v>415.33333333333331</v>
      </c>
      <c r="L57" s="27">
        <v>259.33333333333331</v>
      </c>
      <c r="M57" s="27">
        <v>276.33333333333331</v>
      </c>
      <c r="N57" s="27">
        <v>298.66666666666669</v>
      </c>
      <c r="O57" s="27">
        <v>297</v>
      </c>
      <c r="P57" s="24">
        <v>-0.55803571428572063</v>
      </c>
      <c r="Q57" s="28"/>
      <c r="R57" s="27">
        <v>7026.3789999999999</v>
      </c>
      <c r="S57" s="27">
        <v>5861.4870000000001</v>
      </c>
      <c r="T57" s="27">
        <v>2994.0770000000002</v>
      </c>
      <c r="U57" s="27">
        <v>3623.5709999999999</v>
      </c>
      <c r="V57" s="27">
        <v>4290.9160000000002</v>
      </c>
      <c r="W57" s="27">
        <v>4446.4740000000002</v>
      </c>
      <c r="X57" s="28">
        <v>3.625286535555583</v>
      </c>
      <c r="Y57" s="25"/>
      <c r="Z57" s="89" t="s">
        <v>26</v>
      </c>
      <c r="AA57" s="89"/>
      <c r="AB57" s="27">
        <v>466</v>
      </c>
      <c r="AC57" s="27">
        <v>466</v>
      </c>
      <c r="AD57" s="28">
        <v>0</v>
      </c>
      <c r="AE57" s="28"/>
      <c r="AF57" s="124">
        <v>321</v>
      </c>
      <c r="AG57" s="124">
        <v>297</v>
      </c>
      <c r="AH57" s="28">
        <v>-7.4766355140186924</v>
      </c>
      <c r="AI57" s="28"/>
      <c r="AJ57" s="124">
        <v>4639.1270000000004</v>
      </c>
      <c r="AK57" s="124">
        <v>4446.4740000000002</v>
      </c>
      <c r="AL57" s="28">
        <v>-4.1527856426435417</v>
      </c>
      <c r="AM57" s="25"/>
      <c r="AN57" s="89" t="s">
        <v>26</v>
      </c>
      <c r="AO57" s="89"/>
      <c r="AP57" s="124">
        <v>494.16666666666669</v>
      </c>
      <c r="AQ57" s="124">
        <v>466</v>
      </c>
      <c r="AR57" s="28">
        <v>-5.6998313659359257</v>
      </c>
      <c r="AS57" s="28"/>
      <c r="AT57" s="124">
        <v>299.08333333333331</v>
      </c>
      <c r="AU57" s="124">
        <v>313.66666666666669</v>
      </c>
      <c r="AV57" s="28">
        <v>4.8760100306492138</v>
      </c>
      <c r="AW57" s="28"/>
      <c r="AX57" s="124">
        <v>17014.28</v>
      </c>
      <c r="AY57" s="124">
        <v>18723.988000000001</v>
      </c>
      <c r="AZ57" s="28">
        <v>10.048665003749813</v>
      </c>
      <c r="BA57" s="218"/>
      <c r="BB57" s="219"/>
    </row>
    <row r="58" spans="1:54" x14ac:dyDescent="0.25">
      <c r="A58" s="30" t="s">
        <v>49</v>
      </c>
      <c r="B58" s="139">
        <v>186</v>
      </c>
      <c r="C58" s="139">
        <v>182.66666666666666</v>
      </c>
      <c r="D58" s="31">
        <v>178.66666666666666</v>
      </c>
      <c r="E58" s="31">
        <v>178</v>
      </c>
      <c r="F58" s="31">
        <v>176</v>
      </c>
      <c r="G58" s="31">
        <v>175</v>
      </c>
      <c r="H58" s="131">
        <v>-0.56818181818182323</v>
      </c>
      <c r="I58" s="209"/>
      <c r="J58" s="31">
        <v>168.33333333333334</v>
      </c>
      <c r="K58" s="31">
        <v>168</v>
      </c>
      <c r="L58" s="31">
        <v>123.66666666666667</v>
      </c>
      <c r="M58" s="31">
        <v>135.66666666666666</v>
      </c>
      <c r="N58" s="31">
        <v>143</v>
      </c>
      <c r="O58" s="31">
        <v>141</v>
      </c>
      <c r="P58" s="131">
        <v>-1.3986013986013957</v>
      </c>
      <c r="Q58" s="209"/>
      <c r="R58" s="31">
        <v>2508.29</v>
      </c>
      <c r="S58" s="31">
        <v>2373.7049999999999</v>
      </c>
      <c r="T58" s="31">
        <v>1603.42</v>
      </c>
      <c r="U58" s="31">
        <v>1568.904</v>
      </c>
      <c r="V58" s="31">
        <v>1814.454</v>
      </c>
      <c r="W58" s="31">
        <v>1859.874</v>
      </c>
      <c r="X58" s="32">
        <v>2.5032323773432674</v>
      </c>
      <c r="Y58" s="25"/>
      <c r="Z58" s="34" t="s">
        <v>49</v>
      </c>
      <c r="AA58" s="14"/>
      <c r="AB58" s="31">
        <v>175</v>
      </c>
      <c r="AC58" s="31">
        <v>175</v>
      </c>
      <c r="AD58" s="32">
        <v>0</v>
      </c>
      <c r="AE58" s="33"/>
      <c r="AF58" s="123">
        <v>150.66666666666666</v>
      </c>
      <c r="AG58" s="123">
        <v>141</v>
      </c>
      <c r="AH58" s="32">
        <v>-6.4159292035398163</v>
      </c>
      <c r="AI58" s="33"/>
      <c r="AJ58" s="123">
        <v>1878.6389999999999</v>
      </c>
      <c r="AK58" s="123">
        <v>1859.874</v>
      </c>
      <c r="AL58" s="32">
        <v>-0.99886140977589744</v>
      </c>
      <c r="AM58" s="25"/>
      <c r="AN58" s="34" t="s">
        <v>49</v>
      </c>
      <c r="AO58" s="14"/>
      <c r="AP58" s="123">
        <v>177.5</v>
      </c>
      <c r="AQ58" s="123">
        <v>175</v>
      </c>
      <c r="AR58" s="32">
        <v>-1.4084507042253502</v>
      </c>
      <c r="AS58" s="33"/>
      <c r="AT58" s="123">
        <v>140.08333333333334</v>
      </c>
      <c r="AU58" s="123">
        <v>148.75</v>
      </c>
      <c r="AV58" s="32">
        <v>6.1867935752528247</v>
      </c>
      <c r="AW58" s="33"/>
      <c r="AX58" s="123">
        <v>6920.2389999999996</v>
      </c>
      <c r="AY58" s="123">
        <v>7844.3459999999995</v>
      </c>
      <c r="AZ58" s="32">
        <v>13.353686194942105</v>
      </c>
      <c r="BA58" s="218"/>
      <c r="BB58" s="219"/>
    </row>
    <row r="59" spans="1:54" x14ac:dyDescent="0.25">
      <c r="A59" s="35" t="s">
        <v>50</v>
      </c>
      <c r="B59" s="208">
        <v>446</v>
      </c>
      <c r="C59" s="208">
        <v>446</v>
      </c>
      <c r="D59" s="36">
        <v>440.33333333333331</v>
      </c>
      <c r="E59" s="36">
        <v>314.66666666666669</v>
      </c>
      <c r="F59" s="36">
        <v>301.66666666666669</v>
      </c>
      <c r="G59" s="36">
        <v>291</v>
      </c>
      <c r="H59" s="132">
        <v>-3.5359116022099513</v>
      </c>
      <c r="I59" s="210"/>
      <c r="J59" s="36">
        <v>302.66666666666669</v>
      </c>
      <c r="K59" s="36">
        <v>247.33333333333334</v>
      </c>
      <c r="L59" s="36">
        <v>135.66666666666666</v>
      </c>
      <c r="M59" s="36">
        <v>140.66666666666666</v>
      </c>
      <c r="N59" s="36">
        <v>155.66666666666666</v>
      </c>
      <c r="O59" s="36">
        <v>156</v>
      </c>
      <c r="P59" s="132">
        <v>0.21413276231263545</v>
      </c>
      <c r="Q59" s="210"/>
      <c r="R59" s="36">
        <v>4518.0889999999999</v>
      </c>
      <c r="S59" s="36">
        <v>3487.7820000000002</v>
      </c>
      <c r="T59" s="36">
        <v>1390.6569999999999</v>
      </c>
      <c r="U59" s="36">
        <v>2054.6669999999999</v>
      </c>
      <c r="V59" s="36">
        <v>2476.462</v>
      </c>
      <c r="W59" s="36">
        <v>2586.6</v>
      </c>
      <c r="X59" s="33">
        <v>4.447393095472485</v>
      </c>
      <c r="Y59" s="25"/>
      <c r="Z59" s="14" t="s">
        <v>50</v>
      </c>
      <c r="AA59" s="14"/>
      <c r="AB59" s="36">
        <v>291</v>
      </c>
      <c r="AC59" s="36">
        <v>291</v>
      </c>
      <c r="AD59" s="33">
        <v>0</v>
      </c>
      <c r="AE59" s="33"/>
      <c r="AF59" s="122">
        <v>170.33333333333334</v>
      </c>
      <c r="AG59" s="122">
        <v>156</v>
      </c>
      <c r="AH59" s="33">
        <v>-8.4148727984344482</v>
      </c>
      <c r="AI59" s="33"/>
      <c r="AJ59" s="122">
        <v>2760.4879999999998</v>
      </c>
      <c r="AK59" s="122">
        <v>2586.6</v>
      </c>
      <c r="AL59" s="33">
        <v>-6.2991760877062264</v>
      </c>
      <c r="AM59" s="25"/>
      <c r="AN59" s="14" t="s">
        <v>50</v>
      </c>
      <c r="AO59" s="14"/>
      <c r="AP59" s="122">
        <v>316.66666666666669</v>
      </c>
      <c r="AQ59" s="122">
        <v>291</v>
      </c>
      <c r="AR59" s="33">
        <v>-8.1052631578947381</v>
      </c>
      <c r="AS59" s="33"/>
      <c r="AT59" s="122">
        <v>159</v>
      </c>
      <c r="AU59" s="122">
        <v>164.91666666666666</v>
      </c>
      <c r="AV59" s="33">
        <v>3.7211740041928731</v>
      </c>
      <c r="AW59" s="33"/>
      <c r="AX59" s="122">
        <v>10094.040999999999</v>
      </c>
      <c r="AY59" s="122">
        <v>10879.642</v>
      </c>
      <c r="AZ59" s="33">
        <v>7.7828195863282268</v>
      </c>
      <c r="BA59" s="218"/>
      <c r="BB59" s="219"/>
    </row>
    <row r="60" spans="1:54" x14ac:dyDescent="0.25">
      <c r="A60" s="112" t="s">
        <v>125</v>
      </c>
      <c r="B60" s="138">
        <v>216</v>
      </c>
      <c r="C60" s="138">
        <v>194</v>
      </c>
      <c r="D60" s="74">
        <v>182</v>
      </c>
      <c r="E60" s="74">
        <v>160.66666666666666</v>
      </c>
      <c r="F60" s="74">
        <v>161</v>
      </c>
      <c r="G60" s="74">
        <v>165</v>
      </c>
      <c r="H60" s="130">
        <v>2.4844720496894457</v>
      </c>
      <c r="I60" s="211"/>
      <c r="J60" s="74">
        <v>119.66666666666667</v>
      </c>
      <c r="K60" s="74">
        <v>118</v>
      </c>
      <c r="L60" s="74">
        <v>105</v>
      </c>
      <c r="M60" s="74">
        <v>86.333333333333329</v>
      </c>
      <c r="N60" s="74">
        <v>85</v>
      </c>
      <c r="O60" s="74">
        <v>87.666666666666671</v>
      </c>
      <c r="P60" s="130">
        <v>3.1372549019607954</v>
      </c>
      <c r="Q60" s="211"/>
      <c r="R60" s="74">
        <v>2699.306</v>
      </c>
      <c r="S60" s="74">
        <v>2397.7939999999999</v>
      </c>
      <c r="T60" s="74">
        <v>2237.134</v>
      </c>
      <c r="U60" s="74">
        <v>1466.748</v>
      </c>
      <c r="V60" s="74">
        <v>1432.5150000000001</v>
      </c>
      <c r="W60" s="74">
        <v>1420.5039999999999</v>
      </c>
      <c r="X60" s="75">
        <v>-0.83845544374754333</v>
      </c>
      <c r="Y60" s="25"/>
      <c r="Z60" s="112" t="s">
        <v>125</v>
      </c>
      <c r="AA60" s="89"/>
      <c r="AB60" s="74">
        <v>165</v>
      </c>
      <c r="AC60" s="74">
        <v>165</v>
      </c>
      <c r="AD60" s="75">
        <v>0</v>
      </c>
      <c r="AE60" s="28"/>
      <c r="AF60" s="121">
        <v>88.666666666666671</v>
      </c>
      <c r="AG60" s="121">
        <v>87.666666666666671</v>
      </c>
      <c r="AH60" s="75">
        <v>-1.1278195488721776</v>
      </c>
      <c r="AI60" s="28"/>
      <c r="AJ60" s="121">
        <v>1467.298</v>
      </c>
      <c r="AK60" s="121">
        <v>1420.5039999999999</v>
      </c>
      <c r="AL60" s="75">
        <v>-3.1891272256896808</v>
      </c>
      <c r="AM60" s="25"/>
      <c r="AN60" s="112" t="s">
        <v>125</v>
      </c>
      <c r="AO60" s="89"/>
      <c r="AP60" s="121">
        <v>160.33333333333334</v>
      </c>
      <c r="AQ60" s="121">
        <v>164.58333333333334</v>
      </c>
      <c r="AR60" s="75">
        <v>2.6507276507276467</v>
      </c>
      <c r="AS60" s="28"/>
      <c r="AT60" s="121">
        <v>85.75</v>
      </c>
      <c r="AU60" s="121">
        <v>87.833333333333329</v>
      </c>
      <c r="AV60" s="75">
        <v>2.4295432458697697</v>
      </c>
      <c r="AW60" s="28"/>
      <c r="AX60" s="121">
        <v>5873.6769999999997</v>
      </c>
      <c r="AY60" s="121">
        <v>5774.2070000000003</v>
      </c>
      <c r="AZ60" s="75">
        <v>-1.6934877420055505</v>
      </c>
      <c r="BA60" s="218"/>
      <c r="BB60" s="219"/>
    </row>
    <row r="61" spans="1:54" x14ac:dyDescent="0.25">
      <c r="A61" s="76" t="s">
        <v>78</v>
      </c>
      <c r="B61" s="207">
        <v>678.33333333333337</v>
      </c>
      <c r="C61" s="207">
        <v>674.33333333333337</v>
      </c>
      <c r="D61" s="27">
        <v>669</v>
      </c>
      <c r="E61" s="27">
        <v>658.33333333333337</v>
      </c>
      <c r="F61" s="27">
        <v>634</v>
      </c>
      <c r="G61" s="27">
        <v>614.66666666666663</v>
      </c>
      <c r="H61" s="24">
        <v>-3.0494216614090464</v>
      </c>
      <c r="I61" s="28"/>
      <c r="J61" s="27">
        <v>652.33333333333337</v>
      </c>
      <c r="K61" s="27">
        <v>584.33333333333337</v>
      </c>
      <c r="L61" s="27">
        <v>466.66666666666669</v>
      </c>
      <c r="M61" s="27">
        <v>578.66666666666663</v>
      </c>
      <c r="N61" s="27">
        <v>578.66666666666663</v>
      </c>
      <c r="O61" s="27">
        <v>577</v>
      </c>
      <c r="P61" s="24">
        <v>-0.28801843317971532</v>
      </c>
      <c r="Q61" s="28"/>
      <c r="R61" s="27">
        <v>25908.134999999998</v>
      </c>
      <c r="S61" s="27">
        <v>21609.901000000002</v>
      </c>
      <c r="T61" s="27">
        <v>16559.602999999999</v>
      </c>
      <c r="U61" s="27">
        <v>21708.762999999999</v>
      </c>
      <c r="V61" s="27">
        <v>20085.136999999999</v>
      </c>
      <c r="W61" s="27">
        <v>20252.592000000001</v>
      </c>
      <c r="X61" s="28">
        <v>0.83372595367410263</v>
      </c>
      <c r="Y61" s="25"/>
      <c r="Z61" s="89" t="s">
        <v>78</v>
      </c>
      <c r="AA61" s="89"/>
      <c r="AB61" s="27">
        <v>620</v>
      </c>
      <c r="AC61" s="27">
        <v>614.66666666666663</v>
      </c>
      <c r="AD61" s="28">
        <v>-0.86021505376344676</v>
      </c>
      <c r="AE61" s="28"/>
      <c r="AF61" s="124">
        <v>572.33333333333337</v>
      </c>
      <c r="AG61" s="124">
        <v>577</v>
      </c>
      <c r="AH61" s="28">
        <v>0.81537565521256905</v>
      </c>
      <c r="AI61" s="28"/>
      <c r="AJ61" s="124">
        <v>20183.761999999999</v>
      </c>
      <c r="AK61" s="124">
        <v>20252.592000000001</v>
      </c>
      <c r="AL61" s="28">
        <v>0.34101670441815113</v>
      </c>
      <c r="AM61" s="25"/>
      <c r="AN61" s="89" t="s">
        <v>78</v>
      </c>
      <c r="AO61" s="89"/>
      <c r="AP61" s="124">
        <v>651.83333333333337</v>
      </c>
      <c r="AQ61" s="124">
        <v>622.08333333333337</v>
      </c>
      <c r="AR61" s="28">
        <v>-4.5640501150600921</v>
      </c>
      <c r="AS61" s="28"/>
      <c r="AT61" s="124">
        <v>576</v>
      </c>
      <c r="AU61" s="124">
        <v>575.08333333333337</v>
      </c>
      <c r="AV61" s="28">
        <v>-0.15914351851851194</v>
      </c>
      <c r="AW61" s="28"/>
      <c r="AX61" s="124">
        <v>83316.456000000006</v>
      </c>
      <c r="AY61" s="124">
        <v>80637.561000000002</v>
      </c>
      <c r="AZ61" s="28">
        <v>-3.2153251933807692</v>
      </c>
      <c r="BA61" s="218"/>
      <c r="BB61" s="219"/>
    </row>
    <row r="62" spans="1:54" x14ac:dyDescent="0.25">
      <c r="A62" s="30" t="s">
        <v>49</v>
      </c>
      <c r="B62" s="139">
        <v>395.33333333333331</v>
      </c>
      <c r="C62" s="139">
        <v>411.66666666666669</v>
      </c>
      <c r="D62" s="31">
        <v>412</v>
      </c>
      <c r="E62" s="31">
        <v>412.33333333333331</v>
      </c>
      <c r="F62" s="31">
        <v>402</v>
      </c>
      <c r="G62" s="31">
        <v>394</v>
      </c>
      <c r="H62" s="131">
        <v>-1.9900497512437831</v>
      </c>
      <c r="I62" s="33"/>
      <c r="J62" s="31">
        <v>382.33333333333331</v>
      </c>
      <c r="K62" s="31">
        <v>360.66666666666669</v>
      </c>
      <c r="L62" s="31">
        <v>289.33333333333331</v>
      </c>
      <c r="M62" s="31">
        <v>371</v>
      </c>
      <c r="N62" s="31">
        <v>373.33333333333331</v>
      </c>
      <c r="O62" s="31">
        <v>377.66666666666669</v>
      </c>
      <c r="P62" s="131">
        <v>1.1607142857142927</v>
      </c>
      <c r="Q62" s="33"/>
      <c r="R62" s="31">
        <v>15516.234</v>
      </c>
      <c r="S62" s="31">
        <v>13619.212</v>
      </c>
      <c r="T62" s="31">
        <v>10418.514999999999</v>
      </c>
      <c r="U62" s="31">
        <v>14143.16</v>
      </c>
      <c r="V62" s="31">
        <v>12446.069</v>
      </c>
      <c r="W62" s="31">
        <v>13560.183999999999</v>
      </c>
      <c r="X62" s="32">
        <v>8.9515412456736332</v>
      </c>
      <c r="Y62" s="25"/>
      <c r="Z62" s="34" t="s">
        <v>49</v>
      </c>
      <c r="AA62" s="14"/>
      <c r="AB62" s="31">
        <v>394</v>
      </c>
      <c r="AC62" s="31">
        <v>394</v>
      </c>
      <c r="AD62" s="32">
        <v>0</v>
      </c>
      <c r="AE62" s="33"/>
      <c r="AF62" s="123">
        <v>374</v>
      </c>
      <c r="AG62" s="123">
        <v>377.66666666666669</v>
      </c>
      <c r="AH62" s="32">
        <v>0.98039215686274161</v>
      </c>
      <c r="AI62" s="33"/>
      <c r="AJ62" s="123">
        <v>13531.960999999999</v>
      </c>
      <c r="AK62" s="123">
        <v>13560.183999999999</v>
      </c>
      <c r="AL62" s="32">
        <v>0.20856548433740851</v>
      </c>
      <c r="AM62" s="25"/>
      <c r="AN62" s="34" t="s">
        <v>49</v>
      </c>
      <c r="AO62" s="14"/>
      <c r="AP62" s="123">
        <v>409.66666666666669</v>
      </c>
      <c r="AQ62" s="123">
        <v>395.91666666666669</v>
      </c>
      <c r="AR62" s="32">
        <v>-3.3563873067534611</v>
      </c>
      <c r="AS62" s="33"/>
      <c r="AT62" s="123">
        <v>366.33333333333331</v>
      </c>
      <c r="AU62" s="123">
        <v>374.16666666666669</v>
      </c>
      <c r="AV62" s="32">
        <v>2.1383075523202955</v>
      </c>
      <c r="AW62" s="33"/>
      <c r="AX62" s="123">
        <v>52829.226000000002</v>
      </c>
      <c r="AY62" s="123">
        <v>53319.07</v>
      </c>
      <c r="AZ62" s="32">
        <v>0.92722161025036165</v>
      </c>
      <c r="BA62" s="218"/>
      <c r="BB62" s="219"/>
    </row>
    <row r="63" spans="1:54" x14ac:dyDescent="0.25">
      <c r="A63" s="35" t="s">
        <v>50</v>
      </c>
      <c r="B63" s="208">
        <v>283</v>
      </c>
      <c r="C63" s="208">
        <v>262.66666666666669</v>
      </c>
      <c r="D63" s="212">
        <v>257</v>
      </c>
      <c r="E63" s="212">
        <v>246</v>
      </c>
      <c r="F63" s="212">
        <v>232</v>
      </c>
      <c r="G63" s="212">
        <v>220.66666666666666</v>
      </c>
      <c r="H63" s="132">
        <v>-4.8850574712643757</v>
      </c>
      <c r="I63" s="33"/>
      <c r="J63" s="36">
        <v>270</v>
      </c>
      <c r="K63" s="36">
        <v>223.66666666666666</v>
      </c>
      <c r="L63" s="36">
        <v>177.33333333333334</v>
      </c>
      <c r="M63" s="36">
        <v>207.66666666666666</v>
      </c>
      <c r="N63" s="36">
        <v>205.33333333333334</v>
      </c>
      <c r="O63" s="36">
        <v>199.33333333333334</v>
      </c>
      <c r="P63" s="132">
        <v>-2.9220779220779258</v>
      </c>
      <c r="Q63" s="33"/>
      <c r="R63" s="36">
        <v>10391.901</v>
      </c>
      <c r="S63" s="36">
        <v>7990.6890000000003</v>
      </c>
      <c r="T63" s="36">
        <v>6141.0879999999997</v>
      </c>
      <c r="U63" s="36">
        <v>7565.6030000000001</v>
      </c>
      <c r="V63" s="36">
        <v>7639.0680000000002</v>
      </c>
      <c r="W63" s="36">
        <v>6692.4080000000004</v>
      </c>
      <c r="X63" s="33">
        <v>-12.392349433203108</v>
      </c>
      <c r="Y63" s="25"/>
      <c r="Z63" s="14" t="s">
        <v>50</v>
      </c>
      <c r="AA63" s="14"/>
      <c r="AB63" s="36">
        <v>226</v>
      </c>
      <c r="AC63" s="36">
        <v>220.66666666666666</v>
      </c>
      <c r="AD63" s="33">
        <v>-2.359882005899705</v>
      </c>
      <c r="AE63" s="33"/>
      <c r="AF63" s="122">
        <v>198.33333333333334</v>
      </c>
      <c r="AG63" s="122">
        <v>199.33333333333334</v>
      </c>
      <c r="AH63" s="33">
        <v>0.50420168067226712</v>
      </c>
      <c r="AI63" s="33"/>
      <c r="AJ63" s="122">
        <v>6651.8010000000004</v>
      </c>
      <c r="AK63" s="122">
        <v>6692.4080000000004</v>
      </c>
      <c r="AL63" s="33">
        <v>0.61046624816347705</v>
      </c>
      <c r="AM63" s="25"/>
      <c r="AN63" s="14" t="s">
        <v>50</v>
      </c>
      <c r="AO63" s="14"/>
      <c r="AP63" s="122">
        <v>242.16666666666666</v>
      </c>
      <c r="AQ63" s="122">
        <v>226.16666666666666</v>
      </c>
      <c r="AR63" s="33">
        <v>-6.6070199587061289</v>
      </c>
      <c r="AS63" s="33"/>
      <c r="AT63" s="122">
        <v>209.66666666666666</v>
      </c>
      <c r="AU63" s="122">
        <v>200.91666666666666</v>
      </c>
      <c r="AV63" s="33">
        <v>-4.1732909379968213</v>
      </c>
      <c r="AW63" s="33"/>
      <c r="AX63" s="122">
        <v>30487.23</v>
      </c>
      <c r="AY63" s="122">
        <v>27318.491000000002</v>
      </c>
      <c r="AZ63" s="33">
        <v>-10.393659902851116</v>
      </c>
      <c r="BA63" s="218"/>
      <c r="BB63" s="219"/>
    </row>
    <row r="64" spans="1:54" x14ac:dyDescent="0.25">
      <c r="A64" s="73" t="s">
        <v>30</v>
      </c>
      <c r="B64" s="138">
        <v>85</v>
      </c>
      <c r="C64" s="138">
        <v>85</v>
      </c>
      <c r="D64" s="156" t="s">
        <v>82</v>
      </c>
      <c r="E64" s="156" t="s">
        <v>82</v>
      </c>
      <c r="F64" s="156" t="s">
        <v>82</v>
      </c>
      <c r="G64" s="156" t="s">
        <v>82</v>
      </c>
      <c r="H64" s="130" t="s">
        <v>83</v>
      </c>
      <c r="I64" s="28"/>
      <c r="J64" s="74">
        <v>76.333333333333329</v>
      </c>
      <c r="K64" s="74">
        <v>75</v>
      </c>
      <c r="L64" s="74" t="s">
        <v>82</v>
      </c>
      <c r="M64" s="74" t="s">
        <v>82</v>
      </c>
      <c r="N64" s="74" t="s">
        <v>82</v>
      </c>
      <c r="O64" s="74" t="s">
        <v>82</v>
      </c>
      <c r="P64" s="130" t="s">
        <v>83</v>
      </c>
      <c r="Q64" s="28"/>
      <c r="R64" s="74">
        <v>823.11599999999999</v>
      </c>
      <c r="S64" s="74">
        <v>800.37400000000002</v>
      </c>
      <c r="T64" s="74" t="s">
        <v>82</v>
      </c>
      <c r="U64" s="74" t="s">
        <v>82</v>
      </c>
      <c r="V64" s="74" t="s">
        <v>82</v>
      </c>
      <c r="W64" s="74" t="s">
        <v>82</v>
      </c>
      <c r="X64" s="75" t="s">
        <v>83</v>
      </c>
      <c r="Y64" s="25"/>
      <c r="Z64" s="88" t="s">
        <v>30</v>
      </c>
      <c r="AA64" s="89"/>
      <c r="AB64" s="74" t="s">
        <v>82</v>
      </c>
      <c r="AC64" s="74" t="s">
        <v>82</v>
      </c>
      <c r="AD64" s="75" t="s">
        <v>83</v>
      </c>
      <c r="AE64" s="28"/>
      <c r="AF64" s="74" t="s">
        <v>82</v>
      </c>
      <c r="AG64" s="74" t="s">
        <v>82</v>
      </c>
      <c r="AH64" s="75" t="s">
        <v>83</v>
      </c>
      <c r="AI64" s="28"/>
      <c r="AJ64" s="74" t="s">
        <v>82</v>
      </c>
      <c r="AK64" s="74" t="s">
        <v>82</v>
      </c>
      <c r="AL64" s="75" t="s">
        <v>83</v>
      </c>
      <c r="AM64" s="25"/>
      <c r="AN64" s="88" t="s">
        <v>30</v>
      </c>
      <c r="AO64" s="89"/>
      <c r="AP64" s="74" t="s">
        <v>82</v>
      </c>
      <c r="AQ64" s="74" t="s">
        <v>82</v>
      </c>
      <c r="AR64" s="75" t="s">
        <v>83</v>
      </c>
      <c r="AS64" s="28"/>
      <c r="AT64" s="74" t="s">
        <v>82</v>
      </c>
      <c r="AU64" s="74" t="s">
        <v>82</v>
      </c>
      <c r="AV64" s="75" t="s">
        <v>83</v>
      </c>
      <c r="AW64" s="28"/>
      <c r="AX64" s="74" t="s">
        <v>82</v>
      </c>
      <c r="AY64" s="74" t="s">
        <v>82</v>
      </c>
      <c r="AZ64" s="75" t="s">
        <v>83</v>
      </c>
      <c r="BA64" s="218"/>
      <c r="BB64" s="219"/>
    </row>
    <row r="65" spans="1:54" x14ac:dyDescent="0.25">
      <c r="A65" s="35" t="s">
        <v>49</v>
      </c>
      <c r="B65" s="208">
        <v>62</v>
      </c>
      <c r="C65" s="208">
        <v>62</v>
      </c>
      <c r="D65" s="213" t="s">
        <v>82</v>
      </c>
      <c r="E65" s="213" t="s">
        <v>82</v>
      </c>
      <c r="F65" s="213" t="s">
        <v>82</v>
      </c>
      <c r="G65" s="213" t="s">
        <v>82</v>
      </c>
      <c r="H65" s="132" t="s">
        <v>83</v>
      </c>
      <c r="I65" s="33"/>
      <c r="J65" s="36">
        <v>54</v>
      </c>
      <c r="K65" s="36">
        <v>53</v>
      </c>
      <c r="L65" s="36" t="s">
        <v>82</v>
      </c>
      <c r="M65" s="36" t="s">
        <v>82</v>
      </c>
      <c r="N65" s="36" t="s">
        <v>82</v>
      </c>
      <c r="O65" s="36" t="s">
        <v>82</v>
      </c>
      <c r="P65" s="132" t="s">
        <v>83</v>
      </c>
      <c r="Q65" s="33"/>
      <c r="R65" s="36">
        <v>642.54</v>
      </c>
      <c r="S65" s="36">
        <v>624.54999999999995</v>
      </c>
      <c r="T65" s="36" t="s">
        <v>82</v>
      </c>
      <c r="U65" s="36" t="s">
        <v>82</v>
      </c>
      <c r="V65" s="36" t="s">
        <v>82</v>
      </c>
      <c r="W65" s="36" t="s">
        <v>82</v>
      </c>
      <c r="X65" s="33" t="s">
        <v>83</v>
      </c>
      <c r="Y65" s="25"/>
      <c r="Z65" s="14" t="s">
        <v>49</v>
      </c>
      <c r="AA65" s="14"/>
      <c r="AB65" s="36" t="s">
        <v>82</v>
      </c>
      <c r="AC65" s="36" t="s">
        <v>82</v>
      </c>
      <c r="AD65" s="33" t="s">
        <v>83</v>
      </c>
      <c r="AE65" s="33"/>
      <c r="AF65" s="36" t="s">
        <v>82</v>
      </c>
      <c r="AG65" s="36" t="s">
        <v>82</v>
      </c>
      <c r="AH65" s="33" t="s">
        <v>83</v>
      </c>
      <c r="AI65" s="33"/>
      <c r="AJ65" s="36" t="s">
        <v>82</v>
      </c>
      <c r="AK65" s="36" t="s">
        <v>82</v>
      </c>
      <c r="AL65" s="33" t="s">
        <v>83</v>
      </c>
      <c r="AM65" s="25"/>
      <c r="AN65" s="14" t="s">
        <v>49</v>
      </c>
      <c r="AO65" s="14"/>
      <c r="AP65" s="36" t="s">
        <v>82</v>
      </c>
      <c r="AQ65" s="36" t="s">
        <v>82</v>
      </c>
      <c r="AR65" s="33" t="s">
        <v>83</v>
      </c>
      <c r="AS65" s="33"/>
      <c r="AT65" s="36" t="s">
        <v>82</v>
      </c>
      <c r="AU65" s="36" t="s">
        <v>82</v>
      </c>
      <c r="AV65" s="33" t="s">
        <v>83</v>
      </c>
      <c r="AW65" s="33"/>
      <c r="AX65" s="36" t="s">
        <v>82</v>
      </c>
      <c r="AY65" s="36" t="s">
        <v>82</v>
      </c>
      <c r="AZ65" s="33" t="s">
        <v>83</v>
      </c>
      <c r="BA65" s="218"/>
      <c r="BB65" s="219"/>
    </row>
    <row r="66" spans="1:54" x14ac:dyDescent="0.25">
      <c r="A66" s="30" t="s">
        <v>50</v>
      </c>
      <c r="B66" s="139">
        <v>23</v>
      </c>
      <c r="C66" s="139">
        <v>23</v>
      </c>
      <c r="D66" s="157" t="s">
        <v>82</v>
      </c>
      <c r="E66" s="157" t="s">
        <v>82</v>
      </c>
      <c r="F66" s="157" t="s">
        <v>82</v>
      </c>
      <c r="G66" s="157" t="s">
        <v>82</v>
      </c>
      <c r="H66" s="131" t="s">
        <v>83</v>
      </c>
      <c r="I66" s="33"/>
      <c r="J66" s="31">
        <v>22.333333333333332</v>
      </c>
      <c r="K66" s="31">
        <v>22</v>
      </c>
      <c r="L66" s="31" t="s">
        <v>82</v>
      </c>
      <c r="M66" s="31" t="s">
        <v>82</v>
      </c>
      <c r="N66" s="31" t="s">
        <v>82</v>
      </c>
      <c r="O66" s="31" t="s">
        <v>82</v>
      </c>
      <c r="P66" s="131" t="s">
        <v>83</v>
      </c>
      <c r="Q66" s="33"/>
      <c r="R66" s="31">
        <v>180.57599999999999</v>
      </c>
      <c r="S66" s="31">
        <v>175.82400000000001</v>
      </c>
      <c r="T66" s="31" t="s">
        <v>82</v>
      </c>
      <c r="U66" s="31" t="s">
        <v>82</v>
      </c>
      <c r="V66" s="31" t="s">
        <v>82</v>
      </c>
      <c r="W66" s="31" t="s">
        <v>82</v>
      </c>
      <c r="X66" s="32" t="s">
        <v>83</v>
      </c>
      <c r="Y66" s="25"/>
      <c r="Z66" s="34" t="s">
        <v>50</v>
      </c>
      <c r="AA66" s="14"/>
      <c r="AB66" s="31" t="s">
        <v>82</v>
      </c>
      <c r="AC66" s="31" t="s">
        <v>82</v>
      </c>
      <c r="AD66" s="32" t="s">
        <v>83</v>
      </c>
      <c r="AE66" s="33"/>
      <c r="AF66" s="31" t="s">
        <v>82</v>
      </c>
      <c r="AG66" s="31" t="s">
        <v>82</v>
      </c>
      <c r="AH66" s="32" t="s">
        <v>83</v>
      </c>
      <c r="AI66" s="33"/>
      <c r="AJ66" s="31" t="s">
        <v>82</v>
      </c>
      <c r="AK66" s="31" t="s">
        <v>82</v>
      </c>
      <c r="AL66" s="32" t="s">
        <v>83</v>
      </c>
      <c r="AM66" s="25"/>
      <c r="AN66" s="34" t="s">
        <v>50</v>
      </c>
      <c r="AO66" s="14"/>
      <c r="AP66" s="31" t="s">
        <v>82</v>
      </c>
      <c r="AQ66" s="31" t="s">
        <v>82</v>
      </c>
      <c r="AR66" s="32" t="s">
        <v>83</v>
      </c>
      <c r="AS66" s="33"/>
      <c r="AT66" s="31" t="s">
        <v>82</v>
      </c>
      <c r="AU66" s="31" t="s">
        <v>82</v>
      </c>
      <c r="AV66" s="32" t="s">
        <v>83</v>
      </c>
      <c r="AW66" s="33"/>
      <c r="AX66" s="31" t="s">
        <v>82</v>
      </c>
      <c r="AY66" s="31" t="s">
        <v>82</v>
      </c>
      <c r="AZ66" s="32" t="s">
        <v>83</v>
      </c>
      <c r="BA66" s="218"/>
      <c r="BB66" s="219"/>
    </row>
    <row r="67" spans="1:54" x14ac:dyDescent="0.25">
      <c r="A67" s="77" t="s">
        <v>127</v>
      </c>
      <c r="B67" s="207">
        <v>532</v>
      </c>
      <c r="C67" s="207">
        <v>532</v>
      </c>
      <c r="D67" s="27">
        <v>532</v>
      </c>
      <c r="E67" s="27">
        <v>532</v>
      </c>
      <c r="F67" s="27">
        <v>532</v>
      </c>
      <c r="G67" s="27">
        <v>532</v>
      </c>
      <c r="H67" s="24">
        <v>0</v>
      </c>
      <c r="I67" s="28"/>
      <c r="J67" s="27">
        <v>401.33333333333331</v>
      </c>
      <c r="K67" s="27">
        <v>406.33333333333331</v>
      </c>
      <c r="L67" s="27">
        <v>260</v>
      </c>
      <c r="M67" s="27">
        <v>328.66666666666669</v>
      </c>
      <c r="N67" s="27">
        <v>334.33333333333331</v>
      </c>
      <c r="O67" s="27">
        <v>320</v>
      </c>
      <c r="P67" s="24">
        <v>-4.287138584247252</v>
      </c>
      <c r="Q67" s="28"/>
      <c r="R67" s="27">
        <v>4163.7129999999997</v>
      </c>
      <c r="S67" s="27">
        <v>3592.692</v>
      </c>
      <c r="T67" s="27">
        <v>1520.8119999999999</v>
      </c>
      <c r="U67" s="27">
        <v>2210.6419999999998</v>
      </c>
      <c r="V67" s="27">
        <v>2950.2510000000002</v>
      </c>
      <c r="W67" s="27">
        <v>2857.3910000000001</v>
      </c>
      <c r="X67" s="28">
        <v>-3.1475288034814697</v>
      </c>
      <c r="Y67" s="25"/>
      <c r="Z67" s="77" t="s">
        <v>127</v>
      </c>
      <c r="AA67" s="77"/>
      <c r="AB67" s="27">
        <v>532</v>
      </c>
      <c r="AC67" s="27">
        <v>532</v>
      </c>
      <c r="AD67" s="28">
        <v>0</v>
      </c>
      <c r="AE67" s="28"/>
      <c r="AF67" s="124">
        <v>321.66666666666669</v>
      </c>
      <c r="AG67" s="124">
        <v>320</v>
      </c>
      <c r="AH67" s="28">
        <v>-0.51813471502590858</v>
      </c>
      <c r="AI67" s="28"/>
      <c r="AJ67" s="124">
        <v>2581.6950000000002</v>
      </c>
      <c r="AK67" s="124">
        <v>2857.3910000000001</v>
      </c>
      <c r="AL67" s="28">
        <v>10.678875699879331</v>
      </c>
      <c r="AM67" s="25"/>
      <c r="AN67" s="77" t="s">
        <v>127</v>
      </c>
      <c r="AO67" s="77"/>
      <c r="AP67" s="124">
        <v>532.5</v>
      </c>
      <c r="AQ67" s="124">
        <v>532</v>
      </c>
      <c r="AR67" s="28">
        <v>-9.389671361502705E-2</v>
      </c>
      <c r="AS67" s="28"/>
      <c r="AT67" s="124">
        <v>350.58333333333331</v>
      </c>
      <c r="AU67" s="124">
        <v>332.08333333333331</v>
      </c>
      <c r="AV67" s="28">
        <v>-5.2769194200142593</v>
      </c>
      <c r="AW67" s="28"/>
      <c r="AX67" s="124">
        <v>11932.282999999999</v>
      </c>
      <c r="AY67" s="124">
        <v>11049.425999999999</v>
      </c>
      <c r="AZ67" s="28">
        <v>-7.3988942434570104</v>
      </c>
      <c r="BA67" s="218"/>
      <c r="BB67" s="219"/>
    </row>
    <row r="68" spans="1:54" ht="15" x14ac:dyDescent="0.25">
      <c r="A68" s="73" t="s">
        <v>129</v>
      </c>
      <c r="B68" s="138">
        <v>483.66666666666669</v>
      </c>
      <c r="C68" s="138">
        <v>482</v>
      </c>
      <c r="D68" s="74">
        <v>482</v>
      </c>
      <c r="E68" s="74">
        <v>482</v>
      </c>
      <c r="F68" s="74">
        <v>284</v>
      </c>
      <c r="G68" s="74">
        <v>284</v>
      </c>
      <c r="H68" s="130">
        <v>0</v>
      </c>
      <c r="I68" s="28"/>
      <c r="J68" s="74">
        <v>139</v>
      </c>
      <c r="K68" s="74">
        <v>127.66666666666667</v>
      </c>
      <c r="L68" s="74">
        <v>59.666666666666664</v>
      </c>
      <c r="M68" s="74">
        <v>53.666666666666664</v>
      </c>
      <c r="N68" s="74">
        <v>81.333333333333329</v>
      </c>
      <c r="O68" s="74">
        <v>90.666666666666671</v>
      </c>
      <c r="P68" s="130">
        <v>11.475409836065587</v>
      </c>
      <c r="Q68" s="28"/>
      <c r="R68" s="74">
        <v>1621.616</v>
      </c>
      <c r="S68" s="74">
        <v>1149.048</v>
      </c>
      <c r="T68" s="74">
        <v>217.69499999999999</v>
      </c>
      <c r="U68" s="74">
        <v>292.62099999999998</v>
      </c>
      <c r="V68" s="74">
        <v>712.27700000000004</v>
      </c>
      <c r="W68" s="74">
        <v>894.35900000000004</v>
      </c>
      <c r="X68" s="75">
        <v>25.563369307165608</v>
      </c>
      <c r="Y68" s="25"/>
      <c r="Z68" s="88" t="s">
        <v>129</v>
      </c>
      <c r="AA68" s="89"/>
      <c r="AB68" s="74">
        <v>284</v>
      </c>
      <c r="AC68" s="74">
        <v>284</v>
      </c>
      <c r="AD68" s="75">
        <v>0</v>
      </c>
      <c r="AE68" s="28"/>
      <c r="AF68" s="121">
        <v>94.333333333333329</v>
      </c>
      <c r="AG68" s="121">
        <v>90.666666666666671</v>
      </c>
      <c r="AH68" s="75">
        <v>-3.8869257950529978</v>
      </c>
      <c r="AI68" s="28"/>
      <c r="AJ68" s="121">
        <v>1079.2909999999999</v>
      </c>
      <c r="AK68" s="121">
        <v>894.35900000000004</v>
      </c>
      <c r="AL68" s="75">
        <v>-17.134581869023268</v>
      </c>
      <c r="AM68" s="25"/>
      <c r="AN68" s="88" t="s">
        <v>129</v>
      </c>
      <c r="AO68" s="89"/>
      <c r="AP68" s="121">
        <v>432.5</v>
      </c>
      <c r="AQ68" s="121">
        <v>284</v>
      </c>
      <c r="AR68" s="75">
        <v>-34.335260115606935</v>
      </c>
      <c r="AS68" s="28"/>
      <c r="AT68" s="121">
        <v>61.416666666666664</v>
      </c>
      <c r="AU68" s="121">
        <v>103.83333333333333</v>
      </c>
      <c r="AV68" s="75">
        <v>69.063772048846687</v>
      </c>
      <c r="AW68" s="28"/>
      <c r="AX68" s="121">
        <v>1615.9069999999999</v>
      </c>
      <c r="AY68" s="121">
        <v>4501.7299999999996</v>
      </c>
      <c r="AZ68" s="75">
        <v>178.58843361653857</v>
      </c>
      <c r="BA68" s="218"/>
      <c r="BB68" s="219"/>
    </row>
    <row r="69" spans="1:54" x14ac:dyDescent="0.25">
      <c r="A69" s="76" t="s">
        <v>33</v>
      </c>
      <c r="B69" s="207">
        <v>1002</v>
      </c>
      <c r="C69" s="207">
        <v>1002</v>
      </c>
      <c r="D69" s="27">
        <v>1002</v>
      </c>
      <c r="E69" s="27">
        <v>1002</v>
      </c>
      <c r="F69" s="27">
        <v>1000.6666666666666</v>
      </c>
      <c r="G69" s="27">
        <v>992</v>
      </c>
      <c r="H69" s="24">
        <v>-0.86608927381744971</v>
      </c>
      <c r="I69" s="28"/>
      <c r="J69" s="27">
        <v>914</v>
      </c>
      <c r="K69" s="27">
        <v>891</v>
      </c>
      <c r="L69" s="27">
        <v>721</v>
      </c>
      <c r="M69" s="27">
        <v>762</v>
      </c>
      <c r="N69" s="27">
        <v>795.33333333333337</v>
      </c>
      <c r="O69" s="27">
        <v>735.33333333333337</v>
      </c>
      <c r="P69" s="24">
        <v>-7.544006705783735</v>
      </c>
      <c r="Q69" s="28"/>
      <c r="R69" s="27">
        <v>13079.009</v>
      </c>
      <c r="S69" s="27">
        <v>11873.054</v>
      </c>
      <c r="T69" s="27">
        <v>7924.5150000000003</v>
      </c>
      <c r="U69" s="27">
        <v>8107.0280000000002</v>
      </c>
      <c r="V69" s="27">
        <v>8279.7369999999992</v>
      </c>
      <c r="W69" s="27">
        <v>7590.3509999999997</v>
      </c>
      <c r="X69" s="28">
        <v>-8.3261823412990044</v>
      </c>
      <c r="Y69" s="25"/>
      <c r="Z69" s="89" t="s">
        <v>33</v>
      </c>
      <c r="AA69" s="89"/>
      <c r="AB69" s="27">
        <v>992</v>
      </c>
      <c r="AC69" s="27">
        <v>992</v>
      </c>
      <c r="AD69" s="28">
        <v>0</v>
      </c>
      <c r="AE69" s="28"/>
      <c r="AF69" s="124">
        <v>754.66666666666663</v>
      </c>
      <c r="AG69" s="124">
        <v>735.33333333333337</v>
      </c>
      <c r="AH69" s="28">
        <v>-2.5618374558303736</v>
      </c>
      <c r="AI69" s="28"/>
      <c r="AJ69" s="124">
        <v>7816.9629999999997</v>
      </c>
      <c r="AK69" s="124">
        <v>7590.3509999999997</v>
      </c>
      <c r="AL69" s="28">
        <v>-2.8989775185068734</v>
      </c>
      <c r="AM69" s="25"/>
      <c r="AN69" s="89" t="s">
        <v>33</v>
      </c>
      <c r="AO69" s="89"/>
      <c r="AP69" s="124">
        <v>1003.4166666666666</v>
      </c>
      <c r="AQ69" s="124">
        <v>993.25</v>
      </c>
      <c r="AR69" s="28">
        <v>-1.0132048833153329</v>
      </c>
      <c r="AS69" s="28"/>
      <c r="AT69" s="124">
        <v>792.75</v>
      </c>
      <c r="AU69" s="124">
        <v>761.91666666666663</v>
      </c>
      <c r="AV69" s="28">
        <v>-3.8894144854409785</v>
      </c>
      <c r="AW69" s="28"/>
      <c r="AX69" s="124">
        <v>34000.133000000002</v>
      </c>
      <c r="AY69" s="124">
        <v>31528.614000000001</v>
      </c>
      <c r="AZ69" s="28">
        <v>-7.2691450942265483</v>
      </c>
      <c r="BA69" s="218"/>
      <c r="BB69" s="219"/>
    </row>
    <row r="70" spans="1:54" s="2" customFormat="1" x14ac:dyDescent="0.25">
      <c r="A70" s="30" t="s">
        <v>49</v>
      </c>
      <c r="B70" s="139">
        <v>541</v>
      </c>
      <c r="C70" s="139">
        <v>541</v>
      </c>
      <c r="D70" s="31">
        <v>540</v>
      </c>
      <c r="E70" s="31">
        <v>538</v>
      </c>
      <c r="F70" s="31">
        <v>543.66666666666663</v>
      </c>
      <c r="G70" s="31">
        <v>544</v>
      </c>
      <c r="H70" s="131">
        <v>6.1312078479458521E-2</v>
      </c>
      <c r="I70" s="91"/>
      <c r="J70" s="31">
        <v>518.33333333333337</v>
      </c>
      <c r="K70" s="31">
        <v>511.66666666666669</v>
      </c>
      <c r="L70" s="31">
        <v>394.33333333333331</v>
      </c>
      <c r="M70" s="31">
        <v>415.33333333333331</v>
      </c>
      <c r="N70" s="31">
        <v>433.33333333333331</v>
      </c>
      <c r="O70" s="31">
        <v>405.66666666666669</v>
      </c>
      <c r="P70" s="131">
        <v>-6.3846153846153779</v>
      </c>
      <c r="Q70" s="91"/>
      <c r="R70" s="31">
        <v>8178.9009999999998</v>
      </c>
      <c r="S70" s="31">
        <v>7343.1509999999998</v>
      </c>
      <c r="T70" s="31">
        <v>4729.2439999999997</v>
      </c>
      <c r="U70" s="31">
        <v>4454.1270000000004</v>
      </c>
      <c r="V70" s="31">
        <v>4621.09</v>
      </c>
      <c r="W70" s="31">
        <v>4232.6350000000002</v>
      </c>
      <c r="X70" s="32">
        <v>-8.4061336178260948</v>
      </c>
      <c r="Y70" s="225"/>
      <c r="Z70" s="34" t="s">
        <v>49</v>
      </c>
      <c r="AA70" s="43"/>
      <c r="AB70" s="31">
        <v>544</v>
      </c>
      <c r="AC70" s="31">
        <v>544</v>
      </c>
      <c r="AD70" s="32">
        <v>0</v>
      </c>
      <c r="AE70" s="91"/>
      <c r="AF70" s="123">
        <v>405</v>
      </c>
      <c r="AG70" s="123">
        <v>405.66666666666669</v>
      </c>
      <c r="AH70" s="32">
        <v>0.16460905349795496</v>
      </c>
      <c r="AI70" s="91"/>
      <c r="AJ70" s="123">
        <v>4292.8879999999999</v>
      </c>
      <c r="AK70" s="123">
        <v>4232.6350000000002</v>
      </c>
      <c r="AL70" s="32">
        <v>-1.4035539711261924</v>
      </c>
      <c r="AM70" s="225"/>
      <c r="AN70" s="34" t="s">
        <v>49</v>
      </c>
      <c r="AO70" s="43"/>
      <c r="AP70" s="123">
        <v>539.41666666666663</v>
      </c>
      <c r="AQ70" s="123">
        <v>544.41666666666663</v>
      </c>
      <c r="AR70" s="32">
        <v>0.92692723621194961</v>
      </c>
      <c r="AS70" s="91"/>
      <c r="AT70" s="123">
        <v>433.41666666666669</v>
      </c>
      <c r="AU70" s="123">
        <v>412.66666666666669</v>
      </c>
      <c r="AV70" s="32">
        <v>-4.7875408575273948</v>
      </c>
      <c r="AW70" s="91"/>
      <c r="AX70" s="123">
        <v>18960.531999999999</v>
      </c>
      <c r="AY70" s="123">
        <v>17492.591</v>
      </c>
      <c r="AZ70" s="32">
        <v>-7.7420876165289032</v>
      </c>
      <c r="BA70" s="221"/>
      <c r="BB70" s="222"/>
    </row>
    <row r="71" spans="1:54" x14ac:dyDescent="0.25">
      <c r="A71" s="15" t="s">
        <v>50</v>
      </c>
      <c r="B71" s="214">
        <v>461</v>
      </c>
      <c r="C71" s="214">
        <v>461</v>
      </c>
      <c r="D71" s="118">
        <v>462</v>
      </c>
      <c r="E71" s="118">
        <v>464</v>
      </c>
      <c r="F71" s="118">
        <v>457</v>
      </c>
      <c r="G71" s="118">
        <v>448</v>
      </c>
      <c r="H71" s="215">
        <v>-1.969365426695846</v>
      </c>
      <c r="I71" s="33"/>
      <c r="J71" s="118">
        <v>395.66666666666669</v>
      </c>
      <c r="K71" s="118">
        <v>379.33333333333331</v>
      </c>
      <c r="L71" s="118">
        <v>326.66666666666669</v>
      </c>
      <c r="M71" s="118">
        <v>346.66666666666669</v>
      </c>
      <c r="N71" s="118">
        <v>362</v>
      </c>
      <c r="O71" s="118">
        <v>329.66666666666669</v>
      </c>
      <c r="P71" s="215">
        <v>-8.9318600368324059</v>
      </c>
      <c r="Q71" s="33"/>
      <c r="R71" s="118">
        <v>4900.1080000000002</v>
      </c>
      <c r="S71" s="118">
        <v>4529.9030000000002</v>
      </c>
      <c r="T71" s="118">
        <v>3195.2710000000002</v>
      </c>
      <c r="U71" s="118">
        <v>3652.9009999999998</v>
      </c>
      <c r="V71" s="118">
        <v>3658.6469999999999</v>
      </c>
      <c r="W71" s="118">
        <v>3357.7159999999999</v>
      </c>
      <c r="X71" s="119">
        <v>-8.2251990968245874</v>
      </c>
      <c r="Y71" s="25"/>
      <c r="Z71" s="16" t="s">
        <v>50</v>
      </c>
      <c r="AA71" s="14"/>
      <c r="AB71" s="118">
        <v>448</v>
      </c>
      <c r="AC71" s="118">
        <v>448</v>
      </c>
      <c r="AD71" s="119">
        <v>0</v>
      </c>
      <c r="AE71" s="33"/>
      <c r="AF71" s="216">
        <v>349.66666666666669</v>
      </c>
      <c r="AG71" s="216">
        <v>329.66666666666669</v>
      </c>
      <c r="AH71" s="119">
        <v>-5.7197330791229799</v>
      </c>
      <c r="AI71" s="33"/>
      <c r="AJ71" s="216">
        <v>3524.0749999999998</v>
      </c>
      <c r="AK71" s="216">
        <v>3357.7159999999999</v>
      </c>
      <c r="AL71" s="119">
        <v>-4.7206430056114019</v>
      </c>
      <c r="AM71" s="25"/>
      <c r="AN71" s="16" t="s">
        <v>50</v>
      </c>
      <c r="AO71" s="14"/>
      <c r="AP71" s="216">
        <v>464</v>
      </c>
      <c r="AQ71" s="216">
        <v>448.83333333333331</v>
      </c>
      <c r="AR71" s="119">
        <v>-3.268678160919547</v>
      </c>
      <c r="AS71" s="33"/>
      <c r="AT71" s="216">
        <v>359.33333333333331</v>
      </c>
      <c r="AU71" s="216">
        <v>349.25</v>
      </c>
      <c r="AV71" s="119">
        <v>-2.8061224489795866</v>
      </c>
      <c r="AW71" s="33"/>
      <c r="AX71" s="216">
        <v>15039.601000000001</v>
      </c>
      <c r="AY71" s="216">
        <v>14036.022999999999</v>
      </c>
      <c r="AZ71" s="119">
        <v>-6.6729030909796201</v>
      </c>
      <c r="BA71" s="218"/>
      <c r="BB71" s="219"/>
    </row>
    <row r="72" spans="1:54" x14ac:dyDescent="0.25">
      <c r="A72" s="77"/>
      <c r="B72" s="36"/>
      <c r="C72" s="36"/>
      <c r="D72" s="36"/>
      <c r="E72" s="36"/>
      <c r="F72" s="36"/>
      <c r="G72" s="33"/>
      <c r="H72" s="33"/>
      <c r="I72" s="33"/>
      <c r="J72" s="36"/>
      <c r="K72" s="36"/>
      <c r="L72" s="36"/>
      <c r="M72" s="36"/>
      <c r="N72" s="36"/>
      <c r="O72" s="33"/>
      <c r="P72" s="33"/>
      <c r="Q72" s="33"/>
      <c r="R72" s="36"/>
      <c r="S72" s="36"/>
      <c r="T72" s="36"/>
      <c r="U72" s="36"/>
      <c r="V72" s="36"/>
      <c r="W72" s="33"/>
      <c r="X72" s="33"/>
      <c r="Y72" s="25"/>
      <c r="Z72" s="43"/>
      <c r="AA72" s="14"/>
      <c r="AB72" s="90"/>
      <c r="AC72" s="90"/>
      <c r="AD72" s="126"/>
      <c r="AE72" s="33"/>
      <c r="AF72" s="90"/>
      <c r="AG72" s="90"/>
      <c r="AH72" s="91"/>
      <c r="AI72" s="33"/>
      <c r="AJ72" s="90"/>
      <c r="AK72" s="90"/>
      <c r="AL72" s="91"/>
      <c r="AM72" s="25"/>
      <c r="AN72" s="14"/>
      <c r="AO72" s="14"/>
      <c r="AP72" s="36"/>
      <c r="AQ72" s="36"/>
      <c r="AR72" s="33"/>
      <c r="AS72" s="33"/>
      <c r="AT72" s="36"/>
      <c r="AU72" s="36"/>
      <c r="AV72" s="33"/>
      <c r="AW72" s="33"/>
      <c r="AX72" s="36"/>
      <c r="AY72" s="36"/>
      <c r="AZ72" s="33"/>
      <c r="BA72" s="25"/>
    </row>
    <row r="73" spans="1:54" s="167" customFormat="1" ht="10.5" x14ac:dyDescent="0.15">
      <c r="A73" s="79" t="s">
        <v>57</v>
      </c>
      <c r="B73" s="80"/>
      <c r="C73" s="52"/>
      <c r="D73" s="52"/>
      <c r="E73" s="52"/>
      <c r="F73" s="52"/>
      <c r="G73" s="52"/>
      <c r="H73" s="53"/>
      <c r="I73" s="55"/>
      <c r="J73" s="55"/>
      <c r="K73" s="55"/>
      <c r="L73" s="55"/>
      <c r="M73" s="55"/>
      <c r="N73" s="55"/>
      <c r="O73" s="55"/>
      <c r="P73" s="55"/>
      <c r="Q73" s="55"/>
      <c r="R73" s="55"/>
      <c r="S73" s="55"/>
      <c r="T73" s="55"/>
      <c r="U73" s="55"/>
      <c r="V73" s="55"/>
      <c r="W73" s="55"/>
      <c r="X73" s="55"/>
      <c r="Y73" s="180"/>
      <c r="Z73" s="79" t="s">
        <v>57</v>
      </c>
      <c r="AA73" s="80"/>
      <c r="AB73" s="52"/>
      <c r="AC73" s="52"/>
      <c r="AD73" s="52"/>
      <c r="AE73" s="52"/>
      <c r="AF73" s="52"/>
      <c r="AG73" s="52"/>
      <c r="AH73" s="93"/>
      <c r="AI73" s="93"/>
      <c r="AJ73" s="93"/>
      <c r="AK73" s="93"/>
      <c r="AL73" s="94"/>
      <c r="AM73" s="169"/>
      <c r="AN73" s="79" t="s">
        <v>57</v>
      </c>
      <c r="AO73" s="80"/>
      <c r="AP73" s="52"/>
      <c r="AQ73" s="52"/>
      <c r="AR73" s="52"/>
      <c r="AS73" s="52"/>
      <c r="AT73" s="52"/>
      <c r="AU73" s="52"/>
      <c r="AV73" s="93"/>
      <c r="AW73" s="93"/>
      <c r="AX73" s="93"/>
      <c r="AY73" s="93"/>
      <c r="AZ73" s="94"/>
    </row>
    <row r="74" spans="1:54" s="167" customFormat="1" ht="10.5" x14ac:dyDescent="0.15">
      <c r="A74" s="162" t="s">
        <v>86</v>
      </c>
      <c r="B74" s="175"/>
      <c r="C74" s="55"/>
      <c r="D74" s="55"/>
      <c r="E74" s="55"/>
      <c r="F74" s="55"/>
      <c r="G74" s="55"/>
      <c r="H74" s="56"/>
      <c r="I74" s="55"/>
      <c r="J74" s="55"/>
      <c r="K74" s="55"/>
      <c r="L74" s="55"/>
      <c r="M74" s="55"/>
      <c r="N74" s="55"/>
      <c r="O74" s="55"/>
      <c r="P74" s="55"/>
      <c r="Q74" s="55"/>
      <c r="R74" s="55"/>
      <c r="S74" s="55"/>
      <c r="T74" s="55"/>
      <c r="U74" s="55"/>
      <c r="V74" s="55"/>
      <c r="W74" s="55"/>
      <c r="X74" s="55"/>
      <c r="Y74" s="180"/>
      <c r="Z74" s="162" t="s">
        <v>86</v>
      </c>
      <c r="AA74" s="175"/>
      <c r="AB74" s="55"/>
      <c r="AC74" s="55"/>
      <c r="AD74" s="55"/>
      <c r="AE74" s="55"/>
      <c r="AF74" s="55"/>
      <c r="AG74" s="55"/>
      <c r="AL74" s="95"/>
      <c r="AM74" s="169"/>
      <c r="AN74" s="162" t="s">
        <v>86</v>
      </c>
      <c r="AO74" s="175"/>
      <c r="AP74" s="55"/>
      <c r="AQ74" s="55"/>
      <c r="AR74" s="55"/>
      <c r="AS74" s="55"/>
      <c r="AT74" s="55"/>
      <c r="AU74" s="55"/>
      <c r="AZ74" s="95"/>
    </row>
    <row r="75" spans="1:54" s="167" customFormat="1" ht="29.25" customHeight="1" x14ac:dyDescent="0.15">
      <c r="A75" s="54" t="s">
        <v>38</v>
      </c>
      <c r="B75" s="55"/>
      <c r="C75" s="55"/>
      <c r="D75" s="55"/>
      <c r="E75" s="55"/>
      <c r="F75" s="55"/>
      <c r="G75" s="55"/>
      <c r="H75" s="56"/>
      <c r="I75" s="55"/>
      <c r="J75" s="55"/>
      <c r="K75" s="55"/>
      <c r="L75" s="55"/>
      <c r="M75" s="55"/>
      <c r="N75" s="55"/>
      <c r="O75" s="55"/>
      <c r="P75" s="55"/>
      <c r="Q75" s="55"/>
      <c r="R75" s="55"/>
      <c r="S75" s="55"/>
      <c r="T75" s="55"/>
      <c r="U75" s="55"/>
      <c r="V75" s="55"/>
      <c r="W75" s="55"/>
      <c r="X75" s="55"/>
      <c r="Y75" s="180"/>
      <c r="Z75" s="54" t="s">
        <v>38</v>
      </c>
      <c r="AA75" s="55"/>
      <c r="AB75" s="55"/>
      <c r="AC75" s="55"/>
      <c r="AD75" s="55"/>
      <c r="AE75" s="55"/>
      <c r="AF75" s="55"/>
      <c r="AG75" s="55"/>
      <c r="AL75" s="95"/>
      <c r="AM75" s="169"/>
      <c r="AN75" s="54" t="s">
        <v>38</v>
      </c>
      <c r="AO75" s="55"/>
      <c r="AP75" s="55"/>
      <c r="AQ75" s="55"/>
      <c r="AR75" s="55"/>
      <c r="AS75" s="55"/>
      <c r="AT75" s="55"/>
      <c r="AU75" s="55"/>
      <c r="AZ75" s="95"/>
    </row>
    <row r="76" spans="1:54" s="167" customFormat="1" ht="14.25" customHeight="1" x14ac:dyDescent="0.15">
      <c r="A76" s="244" t="s">
        <v>39</v>
      </c>
      <c r="B76" s="245"/>
      <c r="C76" s="245"/>
      <c r="D76" s="245"/>
      <c r="E76" s="245"/>
      <c r="F76" s="245"/>
      <c r="G76" s="245"/>
      <c r="H76" s="246"/>
      <c r="I76" s="55"/>
      <c r="J76" s="55"/>
      <c r="K76" s="55"/>
      <c r="L76" s="55"/>
      <c r="M76" s="55"/>
      <c r="N76" s="55"/>
      <c r="O76" s="55"/>
      <c r="P76" s="55"/>
      <c r="Q76" s="55"/>
      <c r="R76" s="55"/>
      <c r="S76" s="55"/>
      <c r="T76" s="55"/>
      <c r="U76" s="55"/>
      <c r="V76" s="55"/>
      <c r="W76" s="55"/>
      <c r="X76" s="55"/>
      <c r="Y76" s="180"/>
      <c r="Z76" s="244" t="s">
        <v>39</v>
      </c>
      <c r="AA76" s="245"/>
      <c r="AB76" s="245"/>
      <c r="AC76" s="245"/>
      <c r="AD76" s="245"/>
      <c r="AE76" s="245"/>
      <c r="AF76" s="245"/>
      <c r="AG76" s="245"/>
      <c r="AH76" s="224"/>
      <c r="AI76" s="227"/>
      <c r="AJ76" s="228"/>
      <c r="AK76" s="228"/>
      <c r="AL76" s="96"/>
      <c r="AM76" s="169"/>
      <c r="AN76" s="244" t="s">
        <v>39</v>
      </c>
      <c r="AO76" s="245"/>
      <c r="AP76" s="245"/>
      <c r="AQ76" s="245"/>
      <c r="AR76" s="245"/>
      <c r="AS76" s="245"/>
      <c r="AT76" s="245"/>
      <c r="AU76" s="245"/>
      <c r="AV76" s="224"/>
      <c r="AW76" s="227"/>
      <c r="AX76" s="228"/>
      <c r="AY76" s="228"/>
      <c r="AZ76" s="96"/>
    </row>
    <row r="77" spans="1:54" s="167" customFormat="1" ht="12" x14ac:dyDescent="0.15">
      <c r="A77" s="54" t="s">
        <v>40</v>
      </c>
      <c r="B77" s="55"/>
      <c r="C77" s="55"/>
      <c r="D77" s="55"/>
      <c r="E77" s="55"/>
      <c r="F77" s="55"/>
      <c r="G77" s="55"/>
      <c r="H77" s="56"/>
      <c r="I77" s="55"/>
      <c r="J77" s="55"/>
      <c r="K77" s="181"/>
      <c r="L77" s="55"/>
      <c r="M77" s="182"/>
      <c r="N77" s="182"/>
      <c r="O77" s="55"/>
      <c r="P77" s="55"/>
      <c r="Q77" s="55"/>
      <c r="R77" s="55"/>
      <c r="S77" s="55"/>
      <c r="T77" s="55"/>
      <c r="U77" s="55"/>
      <c r="V77" s="55"/>
      <c r="W77" s="55"/>
      <c r="X77" s="55"/>
      <c r="Y77" s="180"/>
      <c r="Z77" s="54" t="s">
        <v>40</v>
      </c>
      <c r="AA77" s="55"/>
      <c r="AB77" s="55"/>
      <c r="AC77" s="55"/>
      <c r="AD77" s="55"/>
      <c r="AE77" s="55"/>
      <c r="AF77" s="55"/>
      <c r="AG77" s="55"/>
      <c r="AL77" s="95"/>
      <c r="AM77" s="169"/>
      <c r="AN77" s="54" t="s">
        <v>40</v>
      </c>
      <c r="AO77" s="55"/>
      <c r="AP77" s="55"/>
      <c r="AQ77" s="55"/>
      <c r="AR77" s="55"/>
      <c r="AS77" s="55"/>
      <c r="AT77" s="55"/>
      <c r="AU77" s="55"/>
      <c r="AZ77" s="95"/>
    </row>
    <row r="78" spans="1:54" s="167" customFormat="1" ht="12" x14ac:dyDescent="0.15">
      <c r="A78" s="54" t="s">
        <v>41</v>
      </c>
      <c r="B78" s="55"/>
      <c r="C78" s="55"/>
      <c r="D78" s="55"/>
      <c r="E78" s="55"/>
      <c r="F78" s="55"/>
      <c r="G78" s="55"/>
      <c r="H78" s="56"/>
      <c r="I78" s="55"/>
      <c r="J78" s="55"/>
      <c r="K78" s="55"/>
      <c r="L78" s="55"/>
      <c r="M78" s="55"/>
      <c r="N78" s="55"/>
      <c r="O78" s="55"/>
      <c r="P78" s="55"/>
      <c r="Q78" s="55"/>
      <c r="R78" s="55"/>
      <c r="S78" s="55"/>
      <c r="T78" s="55"/>
      <c r="U78" s="55"/>
      <c r="V78" s="55"/>
      <c r="W78" s="55"/>
      <c r="X78" s="55"/>
      <c r="Y78" s="180"/>
      <c r="Z78" s="54" t="s">
        <v>41</v>
      </c>
      <c r="AA78" s="55"/>
      <c r="AB78" s="55"/>
      <c r="AC78" s="55"/>
      <c r="AD78" s="55"/>
      <c r="AE78" s="55"/>
      <c r="AF78" s="55"/>
      <c r="AG78" s="55"/>
      <c r="AL78" s="95"/>
      <c r="AM78" s="169"/>
      <c r="AN78" s="54" t="s">
        <v>41</v>
      </c>
      <c r="AO78" s="55"/>
      <c r="AP78" s="55"/>
      <c r="AQ78" s="55"/>
      <c r="AR78" s="55"/>
      <c r="AS78" s="55"/>
      <c r="AT78" s="55"/>
      <c r="AU78" s="55"/>
      <c r="AZ78" s="95"/>
    </row>
    <row r="79" spans="1:54" s="167" customFormat="1" ht="12" x14ac:dyDescent="0.15">
      <c r="A79" s="57" t="s">
        <v>46</v>
      </c>
      <c r="B79" s="55"/>
      <c r="C79" s="55"/>
      <c r="D79" s="55"/>
      <c r="E79" s="55"/>
      <c r="F79" s="55"/>
      <c r="G79" s="55"/>
      <c r="H79" s="56"/>
      <c r="I79" s="55"/>
      <c r="J79" s="55"/>
      <c r="K79" s="55"/>
      <c r="L79" s="55"/>
      <c r="M79" s="55"/>
      <c r="N79" s="55"/>
      <c r="O79" s="55"/>
      <c r="P79" s="55"/>
      <c r="Q79" s="55"/>
      <c r="R79" s="55"/>
      <c r="S79" s="55"/>
      <c r="T79" s="55"/>
      <c r="U79" s="55"/>
      <c r="V79" s="55"/>
      <c r="W79" s="55"/>
      <c r="X79" s="55"/>
      <c r="Y79" s="180"/>
      <c r="Z79" s="57" t="s">
        <v>46</v>
      </c>
      <c r="AA79" s="55"/>
      <c r="AB79" s="55"/>
      <c r="AC79" s="55"/>
      <c r="AD79" s="55"/>
      <c r="AE79" s="55"/>
      <c r="AF79" s="55"/>
      <c r="AG79" s="55"/>
      <c r="AL79" s="95"/>
      <c r="AM79" s="169"/>
      <c r="AN79" s="57" t="s">
        <v>46</v>
      </c>
      <c r="AO79" s="55"/>
      <c r="AP79" s="55"/>
      <c r="AQ79" s="55"/>
      <c r="AR79" s="55"/>
      <c r="AS79" s="55"/>
      <c r="AT79" s="55"/>
      <c r="AU79" s="55"/>
      <c r="AZ79" s="95"/>
    </row>
    <row r="80" spans="1:54" s="167" customFormat="1" ht="12" x14ac:dyDescent="0.15">
      <c r="A80" s="54" t="s">
        <v>43</v>
      </c>
      <c r="B80" s="55"/>
      <c r="C80" s="55"/>
      <c r="D80" s="55"/>
      <c r="E80" s="55"/>
      <c r="F80" s="55"/>
      <c r="G80" s="55"/>
      <c r="H80" s="56"/>
      <c r="I80" s="55"/>
      <c r="J80" s="55"/>
      <c r="K80" s="55"/>
      <c r="L80" s="55"/>
      <c r="M80" s="55"/>
      <c r="N80" s="55"/>
      <c r="O80" s="55"/>
      <c r="P80" s="55"/>
      <c r="Q80" s="55"/>
      <c r="R80" s="55"/>
      <c r="S80" s="55"/>
      <c r="T80" s="55"/>
      <c r="U80" s="55"/>
      <c r="V80" s="55"/>
      <c r="W80" s="55"/>
      <c r="X80" s="55"/>
      <c r="Y80" s="180"/>
      <c r="Z80" s="54" t="s">
        <v>43</v>
      </c>
      <c r="AA80" s="55"/>
      <c r="AB80" s="55"/>
      <c r="AC80" s="55"/>
      <c r="AD80" s="55"/>
      <c r="AE80" s="55"/>
      <c r="AF80" s="55"/>
      <c r="AG80" s="55"/>
      <c r="AL80" s="95"/>
      <c r="AM80" s="169"/>
      <c r="AN80" s="54" t="s">
        <v>43</v>
      </c>
      <c r="AO80" s="55"/>
      <c r="AP80" s="55"/>
      <c r="AQ80" s="55"/>
      <c r="AR80" s="55"/>
      <c r="AS80" s="55"/>
      <c r="AT80" s="55"/>
      <c r="AU80" s="55"/>
      <c r="AZ80" s="95"/>
    </row>
    <row r="81" spans="1:52" s="167" customFormat="1" ht="35.450000000000003" customHeight="1" x14ac:dyDescent="0.15">
      <c r="A81" s="241" t="s">
        <v>102</v>
      </c>
      <c r="B81" s="242"/>
      <c r="C81" s="242"/>
      <c r="D81" s="242"/>
      <c r="E81" s="242"/>
      <c r="F81" s="242"/>
      <c r="G81" s="242"/>
      <c r="H81" s="243"/>
      <c r="I81" s="55"/>
      <c r="J81" s="55"/>
      <c r="K81" s="55"/>
      <c r="L81" s="55"/>
      <c r="M81" s="55"/>
      <c r="N81" s="55"/>
      <c r="O81" s="55"/>
      <c r="P81" s="55"/>
      <c r="Q81" s="55"/>
      <c r="R81" s="55"/>
      <c r="S81" s="55"/>
      <c r="T81" s="55"/>
      <c r="U81" s="55"/>
      <c r="V81" s="55"/>
      <c r="W81" s="55"/>
      <c r="X81" s="55"/>
      <c r="Y81" s="180"/>
      <c r="Z81" s="241" t="s">
        <v>102</v>
      </c>
      <c r="AA81" s="242"/>
      <c r="AB81" s="242"/>
      <c r="AC81" s="242"/>
      <c r="AD81" s="242"/>
      <c r="AE81" s="242"/>
      <c r="AF81" s="242"/>
      <c r="AG81" s="242"/>
      <c r="AL81" s="95"/>
      <c r="AM81" s="169"/>
      <c r="AN81" s="241" t="s">
        <v>102</v>
      </c>
      <c r="AO81" s="242"/>
      <c r="AP81" s="242"/>
      <c r="AQ81" s="242"/>
      <c r="AR81" s="242"/>
      <c r="AS81" s="242"/>
      <c r="AT81" s="242"/>
      <c r="AU81" s="242"/>
      <c r="AZ81" s="95"/>
    </row>
    <row r="82" spans="1:52" s="167" customFormat="1" ht="10.5" x14ac:dyDescent="0.15">
      <c r="A82" s="127" t="s">
        <v>80</v>
      </c>
      <c r="B82" s="55"/>
      <c r="C82" s="55"/>
      <c r="D82" s="55"/>
      <c r="E82" s="55"/>
      <c r="F82" s="55"/>
      <c r="G82" s="55"/>
      <c r="H82" s="56"/>
      <c r="I82" s="55"/>
      <c r="J82" s="55"/>
      <c r="K82" s="55"/>
      <c r="L82" s="55"/>
      <c r="M82" s="55"/>
      <c r="N82" s="55"/>
      <c r="O82" s="55"/>
      <c r="P82" s="55"/>
      <c r="Q82" s="55"/>
      <c r="R82" s="55"/>
      <c r="S82" s="55"/>
      <c r="T82" s="55"/>
      <c r="U82" s="55"/>
      <c r="V82" s="55"/>
      <c r="W82" s="55"/>
      <c r="X82" s="55"/>
      <c r="Y82" s="180"/>
      <c r="Z82" s="127" t="s">
        <v>80</v>
      </c>
      <c r="AA82" s="55"/>
      <c r="AB82" s="55"/>
      <c r="AC82" s="55"/>
      <c r="AD82" s="55"/>
      <c r="AE82" s="55"/>
      <c r="AF82" s="55"/>
      <c r="AG82" s="55"/>
      <c r="AL82" s="95"/>
      <c r="AM82" s="169"/>
      <c r="AN82" s="127" t="s">
        <v>80</v>
      </c>
      <c r="AO82" s="55"/>
      <c r="AP82" s="55"/>
      <c r="AQ82" s="55"/>
      <c r="AR82" s="55"/>
      <c r="AS82" s="55"/>
      <c r="AT82" s="55"/>
      <c r="AU82" s="55"/>
      <c r="AZ82" s="95"/>
    </row>
    <row r="83" spans="1:52" s="167" customFormat="1" ht="32.25" customHeight="1" x14ac:dyDescent="0.15">
      <c r="A83" s="241" t="s">
        <v>100</v>
      </c>
      <c r="B83" s="242"/>
      <c r="C83" s="242"/>
      <c r="D83" s="242"/>
      <c r="E83" s="242"/>
      <c r="F83" s="242"/>
      <c r="G83" s="242"/>
      <c r="H83" s="243"/>
      <c r="I83" s="55"/>
      <c r="J83" s="55"/>
      <c r="K83" s="55"/>
      <c r="L83" s="55"/>
      <c r="M83" s="55"/>
      <c r="N83" s="55"/>
      <c r="O83" s="55"/>
      <c r="P83" s="55"/>
      <c r="Q83" s="55"/>
      <c r="R83" s="55"/>
      <c r="S83" s="55"/>
      <c r="T83" s="55"/>
      <c r="U83" s="55"/>
      <c r="V83" s="55"/>
      <c r="W83" s="55"/>
      <c r="X83" s="55"/>
      <c r="Y83" s="180"/>
      <c r="Z83" s="241" t="s">
        <v>100</v>
      </c>
      <c r="AA83" s="242"/>
      <c r="AB83" s="242"/>
      <c r="AC83" s="242"/>
      <c r="AD83" s="242"/>
      <c r="AE83" s="242"/>
      <c r="AF83" s="242"/>
      <c r="AG83" s="242"/>
      <c r="AL83" s="95"/>
      <c r="AM83" s="169"/>
      <c r="AN83" s="241" t="s">
        <v>100</v>
      </c>
      <c r="AO83" s="242"/>
      <c r="AP83" s="242"/>
      <c r="AQ83" s="242"/>
      <c r="AR83" s="242"/>
      <c r="AS83" s="242"/>
      <c r="AT83" s="242"/>
      <c r="AU83" s="242"/>
      <c r="AZ83" s="95"/>
    </row>
    <row r="84" spans="1:52" s="167" customFormat="1" ht="10.5" x14ac:dyDescent="0.15">
      <c r="A84" s="57" t="s">
        <v>116</v>
      </c>
      <c r="B84" s="204"/>
      <c r="C84" s="204"/>
      <c r="D84" s="204"/>
      <c r="E84" s="204"/>
      <c r="F84" s="204"/>
      <c r="G84" s="204"/>
      <c r="H84" s="205"/>
      <c r="I84" s="55"/>
      <c r="J84" s="55"/>
      <c r="K84" s="55"/>
      <c r="L84" s="55"/>
      <c r="M84" s="55"/>
      <c r="N84" s="55"/>
      <c r="O84" s="55"/>
      <c r="P84" s="55"/>
      <c r="Q84" s="55"/>
      <c r="R84" s="55"/>
      <c r="S84" s="55"/>
      <c r="T84" s="55"/>
      <c r="U84" s="55"/>
      <c r="V84" s="55"/>
      <c r="W84" s="55"/>
      <c r="X84" s="55"/>
      <c r="Y84" s="180"/>
      <c r="Z84" s="57" t="s">
        <v>116</v>
      </c>
      <c r="AA84" s="204"/>
      <c r="AB84" s="204"/>
      <c r="AC84" s="204"/>
      <c r="AD84" s="204"/>
      <c r="AE84" s="204"/>
      <c r="AF84" s="204"/>
      <c r="AG84" s="204"/>
      <c r="AL84" s="95"/>
      <c r="AM84" s="169"/>
      <c r="AN84" s="57" t="s">
        <v>116</v>
      </c>
      <c r="AO84" s="204"/>
      <c r="AP84" s="204"/>
      <c r="AQ84" s="204"/>
      <c r="AR84" s="204"/>
      <c r="AS84" s="204"/>
      <c r="AT84" s="204"/>
      <c r="AU84" s="204"/>
      <c r="AZ84" s="95"/>
    </row>
    <row r="85" spans="1:52" s="167" customFormat="1" ht="10.5" x14ac:dyDescent="0.15">
      <c r="A85" s="223" t="s">
        <v>119</v>
      </c>
      <c r="B85" s="204"/>
      <c r="C85" s="204"/>
      <c r="D85" s="204"/>
      <c r="E85" s="204"/>
      <c r="F85" s="204"/>
      <c r="G85" s="204"/>
      <c r="H85" s="205"/>
      <c r="I85" s="55"/>
      <c r="J85" s="55"/>
      <c r="K85" s="55"/>
      <c r="L85" s="55"/>
      <c r="M85" s="55"/>
      <c r="N85" s="55"/>
      <c r="O85" s="55"/>
      <c r="P85" s="55"/>
      <c r="Q85" s="55"/>
      <c r="R85" s="55"/>
      <c r="S85" s="55"/>
      <c r="T85" s="55"/>
      <c r="U85" s="55"/>
      <c r="V85" s="55"/>
      <c r="W85" s="55"/>
      <c r="X85" s="55"/>
      <c r="Y85" s="180"/>
      <c r="Z85" s="223" t="s">
        <v>119</v>
      </c>
      <c r="AA85" s="204"/>
      <c r="AB85" s="204"/>
      <c r="AC85" s="204"/>
      <c r="AD85" s="204"/>
      <c r="AE85" s="204"/>
      <c r="AF85" s="204"/>
      <c r="AG85" s="204"/>
      <c r="AL85" s="95"/>
      <c r="AM85" s="169"/>
      <c r="AN85" s="223" t="s">
        <v>119</v>
      </c>
      <c r="AO85" s="204"/>
      <c r="AP85" s="204"/>
      <c r="AQ85" s="204"/>
      <c r="AR85" s="204"/>
      <c r="AS85" s="204"/>
      <c r="AT85" s="204"/>
      <c r="AU85" s="204"/>
      <c r="AZ85" s="95"/>
    </row>
    <row r="86" spans="1:52" s="167" customFormat="1" ht="10.5" x14ac:dyDescent="0.15">
      <c r="A86" s="57" t="s">
        <v>120</v>
      </c>
      <c r="B86" s="204"/>
      <c r="C86" s="204"/>
      <c r="D86" s="204"/>
      <c r="E86" s="204"/>
      <c r="F86" s="204"/>
      <c r="G86" s="204"/>
      <c r="H86" s="205"/>
      <c r="I86" s="55"/>
      <c r="J86" s="55"/>
      <c r="K86" s="55"/>
      <c r="L86" s="55"/>
      <c r="M86" s="55"/>
      <c r="N86" s="55"/>
      <c r="O86" s="55"/>
      <c r="P86" s="55"/>
      <c r="Q86" s="55"/>
      <c r="R86" s="55"/>
      <c r="S86" s="55"/>
      <c r="T86" s="55"/>
      <c r="U86" s="55"/>
      <c r="V86" s="55"/>
      <c r="W86" s="55"/>
      <c r="X86" s="55"/>
      <c r="Y86" s="180"/>
      <c r="Z86" s="57" t="s">
        <v>120</v>
      </c>
      <c r="AA86" s="204"/>
      <c r="AB86" s="204"/>
      <c r="AC86" s="204"/>
      <c r="AD86" s="204"/>
      <c r="AE86" s="204"/>
      <c r="AF86" s="204"/>
      <c r="AG86" s="204"/>
      <c r="AL86" s="95"/>
      <c r="AM86" s="169"/>
      <c r="AN86" s="57" t="s">
        <v>120</v>
      </c>
      <c r="AO86" s="204"/>
      <c r="AP86" s="204"/>
      <c r="AQ86" s="204"/>
      <c r="AR86" s="204"/>
      <c r="AS86" s="204"/>
      <c r="AT86" s="204"/>
      <c r="AU86" s="204"/>
      <c r="AZ86" s="95"/>
    </row>
    <row r="87" spans="1:52" s="167" customFormat="1" ht="10.5" x14ac:dyDescent="0.15">
      <c r="A87" s="223" t="s">
        <v>122</v>
      </c>
      <c r="B87" s="204"/>
      <c r="C87" s="204"/>
      <c r="D87" s="204"/>
      <c r="E87" s="204"/>
      <c r="F87" s="204"/>
      <c r="G87" s="204"/>
      <c r="H87" s="205"/>
      <c r="I87" s="55"/>
      <c r="J87" s="55"/>
      <c r="K87" s="55"/>
      <c r="L87" s="55"/>
      <c r="M87" s="55"/>
      <c r="N87" s="55"/>
      <c r="O87" s="55"/>
      <c r="P87" s="55"/>
      <c r="Q87" s="55"/>
      <c r="R87" s="55"/>
      <c r="S87" s="55"/>
      <c r="T87" s="55"/>
      <c r="U87" s="55"/>
      <c r="V87" s="55"/>
      <c r="W87" s="55"/>
      <c r="X87" s="55"/>
      <c r="Y87" s="180"/>
      <c r="Z87" s="223" t="s">
        <v>122</v>
      </c>
      <c r="AA87" s="204"/>
      <c r="AB87" s="204"/>
      <c r="AC87" s="204"/>
      <c r="AD87" s="204"/>
      <c r="AE87" s="204"/>
      <c r="AF87" s="204"/>
      <c r="AG87" s="204"/>
      <c r="AL87" s="95"/>
      <c r="AM87" s="169"/>
      <c r="AN87" s="223" t="s">
        <v>122</v>
      </c>
      <c r="AO87" s="204"/>
      <c r="AP87" s="204"/>
      <c r="AQ87" s="204"/>
      <c r="AR87" s="204"/>
      <c r="AS87" s="204"/>
      <c r="AT87" s="204"/>
      <c r="AU87" s="204"/>
      <c r="AZ87" s="95"/>
    </row>
    <row r="88" spans="1:52" s="167" customFormat="1" ht="10.5" x14ac:dyDescent="0.15">
      <c r="A88" s="57" t="s">
        <v>123</v>
      </c>
      <c r="B88" s="81"/>
      <c r="C88" s="55"/>
      <c r="D88" s="55"/>
      <c r="E88" s="55"/>
      <c r="F88" s="55"/>
      <c r="G88" s="55"/>
      <c r="H88" s="56"/>
      <c r="I88" s="55"/>
      <c r="J88" s="55"/>
      <c r="K88" s="55"/>
      <c r="L88" s="55"/>
      <c r="M88" s="55"/>
      <c r="N88" s="55"/>
      <c r="O88" s="55"/>
      <c r="P88" s="55"/>
      <c r="Q88" s="55"/>
      <c r="R88" s="55"/>
      <c r="S88" s="55"/>
      <c r="T88" s="55"/>
      <c r="U88" s="55"/>
      <c r="V88" s="55"/>
      <c r="W88" s="55"/>
      <c r="X88" s="55"/>
      <c r="Y88" s="180"/>
      <c r="Z88" s="57" t="s">
        <v>123</v>
      </c>
      <c r="AA88" s="81"/>
      <c r="AB88" s="55"/>
      <c r="AC88" s="55"/>
      <c r="AD88" s="55"/>
      <c r="AE88" s="55"/>
      <c r="AF88" s="55"/>
      <c r="AG88" s="55"/>
      <c r="AL88" s="95"/>
      <c r="AM88" s="169"/>
      <c r="AN88" s="57" t="s">
        <v>123</v>
      </c>
      <c r="AO88" s="81"/>
      <c r="AP88" s="55"/>
      <c r="AQ88" s="55"/>
      <c r="AR88" s="55"/>
      <c r="AS88" s="55"/>
      <c r="AT88" s="55"/>
      <c r="AU88" s="55"/>
      <c r="AZ88" s="95"/>
    </row>
    <row r="89" spans="1:52" s="167" customFormat="1" ht="10.5" x14ac:dyDescent="0.15">
      <c r="A89" s="57" t="s">
        <v>126</v>
      </c>
      <c r="B89" s="81"/>
      <c r="C89" s="55"/>
      <c r="D89" s="55"/>
      <c r="E89" s="55"/>
      <c r="F89" s="55"/>
      <c r="G89" s="55"/>
      <c r="H89" s="56"/>
      <c r="I89" s="55"/>
      <c r="J89" s="55"/>
      <c r="K89" s="55"/>
      <c r="L89" s="55"/>
      <c r="M89" s="55"/>
      <c r="N89" s="55"/>
      <c r="O89" s="55"/>
      <c r="P89" s="55"/>
      <c r="Q89" s="55"/>
      <c r="R89" s="55"/>
      <c r="S89" s="55"/>
      <c r="T89" s="55"/>
      <c r="U89" s="55"/>
      <c r="V89" s="55"/>
      <c r="W89" s="55"/>
      <c r="X89" s="55"/>
      <c r="Y89" s="180"/>
      <c r="Z89" s="57" t="s">
        <v>126</v>
      </c>
      <c r="AA89" s="81"/>
      <c r="AB89" s="55"/>
      <c r="AC89" s="55"/>
      <c r="AD89" s="55"/>
      <c r="AE89" s="55"/>
      <c r="AF89" s="55"/>
      <c r="AG89" s="55"/>
      <c r="AL89" s="95"/>
      <c r="AM89" s="169"/>
      <c r="AN89" s="57" t="s">
        <v>126</v>
      </c>
      <c r="AO89" s="81"/>
      <c r="AP89" s="55"/>
      <c r="AQ89" s="55"/>
      <c r="AR89" s="55"/>
      <c r="AS89" s="55"/>
      <c r="AT89" s="55"/>
      <c r="AU89" s="55"/>
      <c r="AZ89" s="95"/>
    </row>
    <row r="90" spans="1:52" s="167" customFormat="1" ht="10.5" x14ac:dyDescent="0.15">
      <c r="A90" s="57" t="s">
        <v>128</v>
      </c>
      <c r="B90" s="81"/>
      <c r="C90" s="55"/>
      <c r="D90" s="55"/>
      <c r="E90" s="55"/>
      <c r="F90" s="55"/>
      <c r="G90" s="55"/>
      <c r="H90" s="56"/>
      <c r="I90" s="55"/>
      <c r="J90" s="55"/>
      <c r="K90" s="55"/>
      <c r="L90" s="55"/>
      <c r="M90" s="55"/>
      <c r="N90" s="55"/>
      <c r="O90" s="55"/>
      <c r="P90" s="55"/>
      <c r="Q90" s="55"/>
      <c r="R90" s="55"/>
      <c r="S90" s="55"/>
      <c r="T90" s="55"/>
      <c r="U90" s="55"/>
      <c r="V90" s="55"/>
      <c r="W90" s="55"/>
      <c r="X90" s="55"/>
      <c r="Y90" s="180"/>
      <c r="Z90" s="57" t="s">
        <v>128</v>
      </c>
      <c r="AA90" s="81"/>
      <c r="AB90" s="55"/>
      <c r="AC90" s="55"/>
      <c r="AD90" s="55"/>
      <c r="AE90" s="55"/>
      <c r="AF90" s="55"/>
      <c r="AG90" s="55"/>
      <c r="AL90" s="95"/>
      <c r="AM90" s="169"/>
      <c r="AN90" s="57" t="s">
        <v>128</v>
      </c>
      <c r="AO90" s="81"/>
      <c r="AP90" s="55"/>
      <c r="AQ90" s="55"/>
      <c r="AR90" s="55"/>
      <c r="AS90" s="55"/>
      <c r="AT90" s="55"/>
      <c r="AU90" s="55"/>
      <c r="AZ90" s="95"/>
    </row>
    <row r="91" spans="1:52" s="167" customFormat="1" ht="10.5" x14ac:dyDescent="0.15">
      <c r="A91" s="57" t="s">
        <v>130</v>
      </c>
      <c r="B91" s="81"/>
      <c r="C91" s="55"/>
      <c r="D91" s="55"/>
      <c r="E91" s="55"/>
      <c r="F91" s="55"/>
      <c r="G91" s="55"/>
      <c r="H91" s="56"/>
      <c r="I91" s="55"/>
      <c r="J91" s="55"/>
      <c r="K91" s="55"/>
      <c r="L91" s="55"/>
      <c r="M91" s="55"/>
      <c r="N91" s="55"/>
      <c r="O91" s="55"/>
      <c r="P91" s="55"/>
      <c r="Q91" s="55"/>
      <c r="R91" s="55"/>
      <c r="S91" s="55"/>
      <c r="T91" s="55"/>
      <c r="U91" s="55"/>
      <c r="V91" s="55"/>
      <c r="W91" s="55"/>
      <c r="X91" s="55"/>
      <c r="Y91" s="180"/>
      <c r="Z91" s="57" t="s">
        <v>130</v>
      </c>
      <c r="AA91" s="81"/>
      <c r="AB91" s="55"/>
      <c r="AC91" s="55"/>
      <c r="AD91" s="55"/>
      <c r="AE91" s="55"/>
      <c r="AF91" s="55"/>
      <c r="AG91" s="55"/>
      <c r="AL91" s="95"/>
      <c r="AM91" s="169"/>
      <c r="AN91" s="57" t="s">
        <v>130</v>
      </c>
      <c r="AO91" s="81"/>
      <c r="AP91" s="55"/>
      <c r="AQ91" s="55"/>
      <c r="AR91" s="55"/>
      <c r="AS91" s="55"/>
      <c r="AT91" s="55"/>
      <c r="AU91" s="55"/>
      <c r="AZ91" s="95"/>
    </row>
    <row r="92" spans="1:52" s="167" customFormat="1" ht="10.5" x14ac:dyDescent="0.15">
      <c r="A92" s="64" t="s">
        <v>34</v>
      </c>
      <c r="B92" s="81"/>
      <c r="C92" s="55"/>
      <c r="D92" s="55"/>
      <c r="E92" s="55"/>
      <c r="F92" s="55"/>
      <c r="G92" s="55"/>
      <c r="H92" s="56"/>
      <c r="I92" s="82"/>
      <c r="J92" s="82"/>
      <c r="K92" s="82"/>
      <c r="L92" s="82"/>
      <c r="M92" s="82"/>
      <c r="N92" s="82"/>
      <c r="O92" s="82"/>
      <c r="P92" s="82"/>
      <c r="Q92" s="82"/>
      <c r="R92" s="82"/>
      <c r="S92" s="82"/>
      <c r="T92" s="82"/>
      <c r="U92" s="82"/>
      <c r="V92" s="82"/>
      <c r="W92" s="82"/>
      <c r="X92" s="82"/>
      <c r="Y92" s="180"/>
      <c r="Z92" s="64" t="s">
        <v>34</v>
      </c>
      <c r="AA92" s="81"/>
      <c r="AB92" s="55"/>
      <c r="AC92" s="55"/>
      <c r="AD92" s="55"/>
      <c r="AE92" s="55"/>
      <c r="AF92" s="55"/>
      <c r="AG92" s="55"/>
      <c r="AL92" s="95"/>
      <c r="AM92" s="169"/>
      <c r="AN92" s="64" t="s">
        <v>34</v>
      </c>
      <c r="AO92" s="81"/>
      <c r="AP92" s="55"/>
      <c r="AQ92" s="55"/>
      <c r="AR92" s="55"/>
      <c r="AS92" s="55"/>
      <c r="AT92" s="55"/>
      <c r="AU92" s="55"/>
      <c r="AZ92" s="95"/>
    </row>
    <row r="93" spans="1:52" s="167" customFormat="1" ht="10.5" x14ac:dyDescent="0.15">
      <c r="A93" s="54" t="s">
        <v>35</v>
      </c>
      <c r="B93" s="55"/>
      <c r="C93" s="82"/>
      <c r="D93" s="82"/>
      <c r="E93" s="82"/>
      <c r="F93" s="82"/>
      <c r="G93" s="82"/>
      <c r="H93" s="83"/>
      <c r="I93" s="85"/>
      <c r="J93" s="85"/>
      <c r="K93" s="85"/>
      <c r="L93" s="85"/>
      <c r="M93" s="85"/>
      <c r="N93" s="85"/>
      <c r="O93" s="85"/>
      <c r="P93" s="85"/>
      <c r="Q93" s="85"/>
      <c r="R93" s="85"/>
      <c r="S93" s="85"/>
      <c r="T93" s="85"/>
      <c r="U93" s="85"/>
      <c r="V93" s="85"/>
      <c r="W93" s="85"/>
      <c r="X93" s="85"/>
      <c r="Y93" s="180"/>
      <c r="Z93" s="54" t="s">
        <v>35</v>
      </c>
      <c r="AA93" s="55"/>
      <c r="AB93" s="82"/>
      <c r="AC93" s="82"/>
      <c r="AD93" s="82"/>
      <c r="AE93" s="82"/>
      <c r="AF93" s="82"/>
      <c r="AG93" s="82"/>
      <c r="AL93" s="95"/>
      <c r="AM93" s="169"/>
      <c r="AN93" s="54" t="s">
        <v>35</v>
      </c>
      <c r="AO93" s="55"/>
      <c r="AP93" s="82"/>
      <c r="AQ93" s="82"/>
      <c r="AR93" s="82"/>
      <c r="AS93" s="82"/>
      <c r="AT93" s="82"/>
      <c r="AU93" s="82"/>
      <c r="AZ93" s="95"/>
    </row>
    <row r="94" spans="1:52" s="167" customFormat="1" ht="12" x14ac:dyDescent="0.15">
      <c r="A94" s="54" t="s">
        <v>44</v>
      </c>
      <c r="B94" s="84"/>
      <c r="C94" s="85"/>
      <c r="D94" s="85"/>
      <c r="E94" s="85"/>
      <c r="F94" s="85"/>
      <c r="G94" s="85"/>
      <c r="H94" s="86"/>
      <c r="I94" s="85"/>
      <c r="J94" s="85"/>
      <c r="K94" s="85"/>
      <c r="L94" s="85"/>
      <c r="M94" s="85"/>
      <c r="N94" s="85"/>
      <c r="O94" s="85"/>
      <c r="P94" s="85"/>
      <c r="Q94" s="85"/>
      <c r="R94" s="85"/>
      <c r="S94" s="85"/>
      <c r="T94" s="85"/>
      <c r="U94" s="85"/>
      <c r="V94" s="85"/>
      <c r="W94" s="85"/>
      <c r="X94" s="85"/>
      <c r="Y94" s="180"/>
      <c r="Z94" s="54" t="s">
        <v>44</v>
      </c>
      <c r="AA94" s="84"/>
      <c r="AB94" s="85"/>
      <c r="AC94" s="85"/>
      <c r="AD94" s="85"/>
      <c r="AE94" s="85"/>
      <c r="AF94" s="85"/>
      <c r="AG94" s="85"/>
      <c r="AL94" s="95"/>
      <c r="AM94" s="169"/>
      <c r="AN94" s="54" t="s">
        <v>44</v>
      </c>
      <c r="AO94" s="84"/>
      <c r="AP94" s="85"/>
      <c r="AQ94" s="85"/>
      <c r="AR94" s="85"/>
      <c r="AS94" s="85"/>
      <c r="AT94" s="85"/>
      <c r="AU94" s="85"/>
      <c r="AZ94" s="95"/>
    </row>
    <row r="95" spans="1:52" s="167" customFormat="1" ht="10.5" x14ac:dyDescent="0.15">
      <c r="A95" s="54" t="s">
        <v>87</v>
      </c>
      <c r="B95" s="84"/>
      <c r="C95" s="85"/>
      <c r="D95" s="85"/>
      <c r="E95" s="85"/>
      <c r="F95" s="85"/>
      <c r="G95" s="85"/>
      <c r="H95" s="86"/>
      <c r="I95" s="85"/>
      <c r="J95" s="85"/>
      <c r="K95" s="85"/>
      <c r="L95" s="85"/>
      <c r="M95" s="85"/>
      <c r="N95" s="85"/>
      <c r="O95" s="85"/>
      <c r="P95" s="85"/>
      <c r="Q95" s="85"/>
      <c r="R95" s="85"/>
      <c r="S95" s="85"/>
      <c r="T95" s="85"/>
      <c r="U95" s="85"/>
      <c r="V95" s="85"/>
      <c r="W95" s="85"/>
      <c r="X95" s="85"/>
      <c r="Y95" s="180"/>
      <c r="Z95" s="54" t="s">
        <v>88</v>
      </c>
      <c r="AB95" s="171"/>
      <c r="AC95" s="173"/>
      <c r="AD95" s="171"/>
      <c r="AE95" s="171"/>
      <c r="AG95" s="176"/>
      <c r="AL95" s="95"/>
      <c r="AM95" s="169"/>
      <c r="AN95" s="54" t="s">
        <v>89</v>
      </c>
      <c r="AP95" s="171"/>
      <c r="AQ95" s="173"/>
      <c r="AR95" s="171"/>
      <c r="AS95" s="171"/>
      <c r="AU95" s="176"/>
      <c r="AZ95" s="95"/>
    </row>
    <row r="96" spans="1:52" s="167" customFormat="1" ht="11.25" x14ac:dyDescent="0.15">
      <c r="A96" s="127"/>
      <c r="B96" s="84"/>
      <c r="C96" s="85"/>
      <c r="D96" s="85"/>
      <c r="E96" s="85"/>
      <c r="F96" s="85"/>
      <c r="G96" s="85"/>
      <c r="H96" s="86"/>
      <c r="I96" s="85"/>
      <c r="J96" s="85"/>
      <c r="K96" s="85"/>
      <c r="L96" s="85"/>
      <c r="M96" s="85"/>
      <c r="N96" s="85"/>
      <c r="O96" s="85"/>
      <c r="P96" s="85"/>
      <c r="Q96" s="85"/>
      <c r="R96" s="85"/>
      <c r="S96" s="85"/>
      <c r="T96" s="85"/>
      <c r="U96" s="85"/>
      <c r="V96" s="85"/>
      <c r="W96" s="85"/>
      <c r="X96" s="85"/>
      <c r="Y96" s="180"/>
      <c r="Z96" s="177" t="s">
        <v>114</v>
      </c>
      <c r="AA96" s="178"/>
      <c r="AB96" s="178"/>
      <c r="AC96" s="178"/>
      <c r="AD96" s="178"/>
      <c r="AE96" s="178"/>
      <c r="AF96" s="178"/>
      <c r="AG96" s="178"/>
      <c r="AH96" s="178"/>
      <c r="AI96" s="178"/>
      <c r="AJ96" s="178"/>
      <c r="AK96" s="178"/>
      <c r="AL96" s="179" t="s">
        <v>85</v>
      </c>
      <c r="AM96" s="169"/>
      <c r="AN96" s="177" t="s">
        <v>114</v>
      </c>
      <c r="AO96" s="178"/>
      <c r="AP96" s="178"/>
      <c r="AQ96" s="178"/>
      <c r="AR96" s="178"/>
      <c r="AS96" s="178"/>
      <c r="AT96" s="178"/>
      <c r="AU96" s="178"/>
      <c r="AV96" s="178"/>
      <c r="AW96" s="178"/>
      <c r="AX96" s="178"/>
      <c r="AY96" s="178"/>
      <c r="AZ96" s="179" t="s">
        <v>85</v>
      </c>
    </row>
    <row r="97" spans="1:52" s="167" customFormat="1" ht="11.25" x14ac:dyDescent="0.15">
      <c r="A97" s="177" t="s">
        <v>143</v>
      </c>
      <c r="B97" s="178"/>
      <c r="C97" s="178"/>
      <c r="D97" s="178"/>
      <c r="E97" s="178"/>
      <c r="F97" s="178"/>
      <c r="G97" s="178"/>
      <c r="H97" s="179" t="s">
        <v>85</v>
      </c>
      <c r="I97" s="190"/>
      <c r="J97" s="190"/>
      <c r="K97" s="190"/>
      <c r="L97" s="190"/>
      <c r="M97" s="190"/>
      <c r="N97" s="190"/>
      <c r="O97" s="190"/>
      <c r="P97" s="190"/>
      <c r="Q97" s="190"/>
      <c r="R97" s="190"/>
      <c r="S97" s="190"/>
      <c r="T97" s="190"/>
      <c r="U97" s="190"/>
      <c r="V97" s="190"/>
      <c r="W97" s="190"/>
      <c r="X97" s="190"/>
      <c r="Y97" s="180"/>
      <c r="Z97" s="84"/>
      <c r="AA97" s="84"/>
      <c r="AB97" s="171"/>
      <c r="AC97" s="173"/>
      <c r="AD97" s="171"/>
      <c r="AE97" s="171"/>
      <c r="AG97" s="176"/>
      <c r="AM97" s="169"/>
      <c r="AN97" s="84"/>
      <c r="AO97" s="84"/>
      <c r="AP97" s="171"/>
      <c r="AQ97" s="173"/>
      <c r="AR97" s="171"/>
      <c r="AS97" s="171"/>
      <c r="AU97" s="176"/>
    </row>
    <row r="98" spans="1:52" x14ac:dyDescent="0.25">
      <c r="F98" s="21"/>
      <c r="G98" s="21"/>
      <c r="H98" s="21"/>
      <c r="I98" s="21"/>
      <c r="J98" s="21"/>
      <c r="K98" s="21"/>
      <c r="L98" s="21"/>
      <c r="M98" s="21"/>
      <c r="N98" s="21"/>
      <c r="O98" s="21"/>
      <c r="P98" s="21"/>
      <c r="Q98" s="21"/>
      <c r="R98" s="21"/>
      <c r="S98" s="21"/>
      <c r="T98" s="21"/>
      <c r="U98" s="21"/>
      <c r="V98" s="21"/>
      <c r="W98" s="21"/>
      <c r="X98" s="78" t="s">
        <v>36</v>
      </c>
      <c r="Y98" s="25"/>
      <c r="Z98" s="14"/>
      <c r="AA98" s="14"/>
      <c r="AB98" s="45"/>
      <c r="AC98" s="45"/>
      <c r="AD98" s="45"/>
      <c r="AE98" s="45"/>
      <c r="AF98" s="14"/>
      <c r="AG98" s="92"/>
      <c r="AH98" s="14"/>
      <c r="AI98" s="14"/>
      <c r="AJ98" s="14"/>
      <c r="AK98" s="14"/>
      <c r="AL98" s="14"/>
      <c r="AM98" s="44"/>
      <c r="AN98" s="46"/>
      <c r="AO98" s="46"/>
      <c r="AP98" s="14"/>
      <c r="AQ98" s="14"/>
      <c r="AR98" s="14"/>
      <c r="AS98" s="14"/>
      <c r="AT98" s="14"/>
      <c r="AU98" s="14"/>
      <c r="AV98" s="14"/>
      <c r="AW98" s="14"/>
      <c r="AX98" s="14"/>
      <c r="AY98" s="14"/>
      <c r="AZ98" s="14"/>
    </row>
  </sheetData>
  <mergeCells count="26">
    <mergeCell ref="Z5:AL5"/>
    <mergeCell ref="Z7:Z8"/>
    <mergeCell ref="AB7:AD7"/>
    <mergeCell ref="AF7:AH7"/>
    <mergeCell ref="AJ7:AL7"/>
    <mergeCell ref="AN7:AN8"/>
    <mergeCell ref="AP7:AR7"/>
    <mergeCell ref="AN5:AZ5"/>
    <mergeCell ref="AT7:AV7"/>
    <mergeCell ref="AX7:AZ7"/>
    <mergeCell ref="R7:X7"/>
    <mergeCell ref="J7:P7"/>
    <mergeCell ref="A1:X2"/>
    <mergeCell ref="A3:X4"/>
    <mergeCell ref="A5:X5"/>
    <mergeCell ref="A7:A8"/>
    <mergeCell ref="B7:H7"/>
    <mergeCell ref="AN76:AU76"/>
    <mergeCell ref="AN81:AU81"/>
    <mergeCell ref="AN83:AU83"/>
    <mergeCell ref="A81:H81"/>
    <mergeCell ref="A83:H83"/>
    <mergeCell ref="Z81:AG81"/>
    <mergeCell ref="Z83:AG83"/>
    <mergeCell ref="Z76:AG76"/>
    <mergeCell ref="A76:H76"/>
  </mergeCells>
  <conditionalFormatting sqref="AM9:AM72 BA9:BA72 Y9:Y98">
    <cfRule type="cellIs" dxfId="0" priority="217" operator="greaterThan">
      <formula>0.0001</formula>
    </cfRule>
  </conditionalFormatting>
  <hyperlinks>
    <hyperlink ref="X98" location="'Anexo 2 '!A1" display="Volver " xr:uid="{76A032B3-58FF-4110-8BC8-9380003794AF}"/>
    <hyperlink ref="H97" location="Índice!A1" display="inicio" xr:uid="{2EC40BA2-86F7-4C24-9D8B-92C554A5239A}"/>
    <hyperlink ref="AL96" location="Índice!A1" display="inicio" xr:uid="{80A82CEB-82BD-461E-80FB-0E6E8DB3EA24}"/>
    <hyperlink ref="AZ96" location="Índice!A1" display="inicio" xr:uid="{16476D09-3983-497D-9454-AF70C9152756}"/>
  </hyperlinks>
  <printOptions horizontalCentered="1" verticalCentered="1"/>
  <pageMargins left="0.75000000000000011" right="0.75000000000000011" top="1" bottom="1" header="0.5" footer="0.5"/>
  <pageSetup scale="84" orientation="portrait" horizontalDpi="4294967292" verticalDpi="4294967292"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CD4A1B-0583-4DEC-98A3-D838189A76AB}">
  <sheetPr>
    <pageSetUpPr fitToPage="1"/>
  </sheetPr>
  <dimension ref="A1:BA62"/>
  <sheetViews>
    <sheetView showGridLines="0" zoomScale="80" zoomScaleNormal="80" workbookViewId="0">
      <pane xSplit="1" ySplit="8" topLeftCell="B9" activePane="bottomRight" state="frozen"/>
      <selection pane="topRight" activeCell="B1" sqref="B1"/>
      <selection pane="bottomLeft" activeCell="A9" sqref="A9"/>
      <selection pane="bottomRight" sqref="A1:X2"/>
    </sheetView>
  </sheetViews>
  <sheetFormatPr baseColWidth="10" defaultColWidth="11.42578125" defaultRowHeight="14.25" x14ac:dyDescent="0.25"/>
  <cols>
    <col min="1" max="1" width="44" style="17" customWidth="1"/>
    <col min="2" max="2" width="12" style="17" customWidth="1"/>
    <col min="3" max="3" width="12.7109375" style="17" bestFit="1" customWidth="1"/>
    <col min="4" max="6" width="12" style="17" customWidth="1"/>
    <col min="7" max="7" width="13.140625" style="17" customWidth="1"/>
    <col min="8" max="8" width="11.28515625" style="17" customWidth="1"/>
    <col min="9" max="9" width="1.7109375" style="17" customWidth="1"/>
    <col min="10" max="11" width="11.42578125" style="17"/>
    <col min="12" max="12" width="14.85546875" style="17" bestFit="1" customWidth="1"/>
    <col min="13" max="16" width="11.42578125" style="17"/>
    <col min="17" max="17" width="1.7109375" style="17" customWidth="1"/>
    <col min="18" max="21" width="17" style="17" bestFit="1" customWidth="1"/>
    <col min="22" max="22" width="11.42578125" style="17"/>
    <col min="23" max="23" width="17" style="17" bestFit="1" customWidth="1"/>
    <col min="24" max="24" width="12.28515625" style="17" bestFit="1" customWidth="1"/>
    <col min="25" max="25" width="18.140625" style="17" customWidth="1"/>
    <col min="26" max="26" width="40.5703125" style="17" customWidth="1"/>
    <col min="27" max="27" width="0.85546875" style="17" customWidth="1"/>
    <col min="28" max="30" width="13.7109375" style="17" customWidth="1"/>
    <col min="31" max="31" width="0.85546875" style="17" customWidth="1"/>
    <col min="32" max="34" width="13.7109375" style="17" customWidth="1"/>
    <col min="35" max="35" width="0.85546875" style="17" customWidth="1"/>
    <col min="36" max="38" width="13.7109375" style="17" customWidth="1"/>
    <col min="39" max="39" width="18.140625" style="17" customWidth="1"/>
    <col min="40" max="40" width="31.42578125" style="17" customWidth="1"/>
    <col min="41" max="41" width="1.7109375" style="17" customWidth="1"/>
    <col min="42" max="42" width="14.28515625" style="17" customWidth="1"/>
    <col min="43" max="43" width="12" style="17" customWidth="1"/>
    <col min="44" max="44" width="13.42578125" style="17" bestFit="1" customWidth="1"/>
    <col min="45" max="45" width="1.7109375" style="17" customWidth="1"/>
    <col min="46" max="47" width="11.42578125" style="17"/>
    <col min="48" max="48" width="19.42578125" style="17" customWidth="1"/>
    <col min="49" max="49" width="1.85546875" style="17" customWidth="1"/>
    <col min="50" max="50" width="12.7109375" style="17" customWidth="1"/>
    <col min="51" max="51" width="12" style="17" customWidth="1"/>
    <col min="52" max="52" width="13.42578125" style="17" bestFit="1" customWidth="1"/>
    <col min="53" max="16384" width="11.42578125" style="17"/>
  </cols>
  <sheetData>
    <row r="1" spans="1:53" s="14" customFormat="1" ht="60" customHeight="1" x14ac:dyDescent="0.2">
      <c r="A1" s="253"/>
      <c r="B1" s="253"/>
      <c r="C1" s="253"/>
      <c r="D1" s="253"/>
      <c r="E1" s="253"/>
      <c r="F1" s="253"/>
      <c r="G1" s="253"/>
      <c r="H1" s="253"/>
      <c r="I1" s="253"/>
      <c r="J1" s="253"/>
      <c r="K1" s="253"/>
      <c r="L1" s="253"/>
      <c r="M1" s="253"/>
      <c r="N1" s="253"/>
      <c r="O1" s="253"/>
      <c r="P1" s="253"/>
      <c r="Q1" s="253"/>
      <c r="R1" s="253"/>
      <c r="S1" s="253"/>
      <c r="T1" s="253"/>
      <c r="U1" s="253"/>
      <c r="V1" s="253"/>
      <c r="W1" s="253"/>
      <c r="X1" s="253"/>
    </row>
    <row r="2" spans="1:53" s="14" customFormat="1" ht="30.6" customHeight="1" x14ac:dyDescent="0.2">
      <c r="A2" s="253"/>
      <c r="B2" s="253"/>
      <c r="C2" s="253"/>
      <c r="D2" s="253"/>
      <c r="E2" s="253"/>
      <c r="F2" s="253"/>
      <c r="G2" s="253"/>
      <c r="H2" s="253"/>
      <c r="I2" s="253"/>
      <c r="J2" s="253"/>
      <c r="K2" s="253"/>
      <c r="L2" s="253"/>
      <c r="M2" s="253"/>
      <c r="N2" s="253"/>
      <c r="O2" s="253"/>
      <c r="P2" s="253"/>
      <c r="Q2" s="253"/>
      <c r="R2" s="253"/>
      <c r="S2" s="253"/>
      <c r="T2" s="253"/>
      <c r="U2" s="253"/>
      <c r="V2" s="253"/>
      <c r="W2" s="253"/>
      <c r="X2" s="253"/>
    </row>
    <row r="3" spans="1:53" s="13" customFormat="1" ht="10.9" customHeight="1" x14ac:dyDescent="0.2">
      <c r="A3" s="254" t="s">
        <v>6</v>
      </c>
      <c r="B3" s="255"/>
      <c r="C3" s="255"/>
      <c r="D3" s="255"/>
      <c r="E3" s="255"/>
      <c r="F3" s="255"/>
      <c r="G3" s="255"/>
      <c r="H3" s="255"/>
      <c r="I3" s="255"/>
      <c r="J3" s="255"/>
      <c r="K3" s="255"/>
      <c r="L3" s="255"/>
      <c r="M3" s="255"/>
      <c r="N3" s="255"/>
      <c r="O3" s="255"/>
      <c r="P3" s="255"/>
      <c r="Q3" s="255"/>
      <c r="R3" s="255"/>
      <c r="S3" s="255"/>
      <c r="T3" s="255"/>
      <c r="U3" s="255"/>
      <c r="V3" s="255"/>
      <c r="W3" s="255"/>
      <c r="X3" s="255"/>
      <c r="AE3" s="113"/>
      <c r="AI3" s="113"/>
      <c r="AN3" s="14"/>
      <c r="AO3" s="113"/>
      <c r="AS3" s="113"/>
      <c r="AW3" s="113"/>
    </row>
    <row r="4" spans="1:53" s="13" customFormat="1" ht="15.6" customHeight="1" x14ac:dyDescent="0.2">
      <c r="A4" s="254"/>
      <c r="B4" s="255"/>
      <c r="C4" s="255"/>
      <c r="D4" s="255"/>
      <c r="E4" s="255"/>
      <c r="F4" s="255"/>
      <c r="G4" s="255"/>
      <c r="H4" s="255"/>
      <c r="I4" s="255"/>
      <c r="J4" s="255"/>
      <c r="K4" s="255"/>
      <c r="L4" s="255"/>
      <c r="M4" s="255"/>
      <c r="N4" s="255"/>
      <c r="O4" s="255"/>
      <c r="P4" s="255"/>
      <c r="Q4" s="255"/>
      <c r="R4" s="255"/>
      <c r="S4" s="255"/>
      <c r="T4" s="255"/>
      <c r="U4" s="255"/>
      <c r="V4" s="255"/>
      <c r="W4" s="255"/>
      <c r="X4" s="255"/>
      <c r="AA4" s="113"/>
      <c r="AE4" s="113"/>
      <c r="AI4" s="113"/>
      <c r="AO4" s="113"/>
      <c r="AS4" s="113"/>
      <c r="AW4" s="113"/>
    </row>
    <row r="5" spans="1:53" s="14" customFormat="1" ht="36" customHeight="1" x14ac:dyDescent="0.2">
      <c r="A5" s="256" t="s">
        <v>136</v>
      </c>
      <c r="B5" s="257"/>
      <c r="C5" s="257"/>
      <c r="D5" s="257"/>
      <c r="E5" s="257"/>
      <c r="F5" s="257"/>
      <c r="G5" s="257"/>
      <c r="H5" s="257"/>
      <c r="I5" s="257"/>
      <c r="J5" s="257"/>
      <c r="K5" s="257"/>
      <c r="L5" s="257"/>
      <c r="M5" s="257"/>
      <c r="N5" s="257"/>
      <c r="O5" s="257"/>
      <c r="P5" s="257"/>
      <c r="Q5" s="257"/>
      <c r="R5" s="257"/>
      <c r="S5" s="257"/>
      <c r="T5" s="257"/>
      <c r="U5" s="257"/>
      <c r="V5" s="257"/>
      <c r="W5" s="257"/>
      <c r="X5" s="257"/>
      <c r="Z5" s="249" t="s">
        <v>137</v>
      </c>
      <c r="AA5" s="250"/>
      <c r="AB5" s="250"/>
      <c r="AC5" s="250"/>
      <c r="AD5" s="250"/>
      <c r="AE5" s="250"/>
      <c r="AF5" s="250"/>
      <c r="AG5" s="250"/>
      <c r="AH5" s="250"/>
      <c r="AI5" s="250"/>
      <c r="AJ5" s="250"/>
      <c r="AK5" s="250"/>
      <c r="AL5" s="251"/>
      <c r="AN5" s="249" t="s">
        <v>139</v>
      </c>
      <c r="AO5" s="250"/>
      <c r="AP5" s="250"/>
      <c r="AQ5" s="250"/>
      <c r="AR5" s="250"/>
      <c r="AS5" s="250"/>
      <c r="AT5" s="250"/>
      <c r="AU5" s="250"/>
      <c r="AV5" s="250"/>
      <c r="AW5" s="250"/>
      <c r="AX5" s="250"/>
      <c r="AY5" s="250"/>
      <c r="AZ5" s="251"/>
    </row>
    <row r="6" spans="1:53" s="14" customFormat="1" ht="12.75" x14ac:dyDescent="0.2">
      <c r="N6" s="160"/>
      <c r="Z6"/>
      <c r="AA6"/>
      <c r="AB6"/>
      <c r="AC6"/>
      <c r="AD6"/>
      <c r="AE6"/>
      <c r="AF6"/>
      <c r="AG6"/>
      <c r="AH6"/>
      <c r="AI6"/>
      <c r="AJ6"/>
      <c r="AK6"/>
      <c r="AL6"/>
      <c r="AN6"/>
      <c r="AO6"/>
      <c r="AP6"/>
      <c r="AQ6"/>
      <c r="AR6"/>
      <c r="AS6"/>
      <c r="AT6"/>
      <c r="AU6"/>
      <c r="AV6"/>
      <c r="AW6"/>
      <c r="AX6"/>
      <c r="AY6"/>
      <c r="AZ6"/>
    </row>
    <row r="7" spans="1:53" s="14" customFormat="1" ht="12" x14ac:dyDescent="0.2">
      <c r="A7" s="258" t="s">
        <v>7</v>
      </c>
      <c r="B7" s="252" t="s">
        <v>8</v>
      </c>
      <c r="C7" s="252"/>
      <c r="D7" s="252"/>
      <c r="E7" s="252"/>
      <c r="F7" s="252"/>
      <c r="G7" s="252"/>
      <c r="H7" s="252"/>
      <c r="I7" s="19"/>
      <c r="J7" s="252" t="s">
        <v>9</v>
      </c>
      <c r="K7" s="252"/>
      <c r="L7" s="252"/>
      <c r="M7" s="252"/>
      <c r="N7" s="252"/>
      <c r="O7" s="252"/>
      <c r="P7" s="252"/>
      <c r="Q7" s="19"/>
      <c r="R7" s="252" t="s">
        <v>10</v>
      </c>
      <c r="S7" s="252"/>
      <c r="T7" s="252"/>
      <c r="U7" s="252"/>
      <c r="V7" s="252"/>
      <c r="W7" s="252"/>
      <c r="X7" s="252"/>
      <c r="Z7" s="258" t="s">
        <v>7</v>
      </c>
      <c r="AA7" s="108"/>
      <c r="AB7" s="252" t="s">
        <v>8</v>
      </c>
      <c r="AC7" s="252"/>
      <c r="AD7" s="252"/>
      <c r="AE7" s="19"/>
      <c r="AF7" s="252" t="s">
        <v>9</v>
      </c>
      <c r="AG7" s="252"/>
      <c r="AH7" s="252"/>
      <c r="AI7" s="19"/>
      <c r="AJ7" s="252" t="s">
        <v>10</v>
      </c>
      <c r="AK7" s="252"/>
      <c r="AL7" s="265"/>
      <c r="AN7" s="247" t="s">
        <v>7</v>
      </c>
      <c r="AO7" s="108"/>
      <c r="AP7" s="252" t="s">
        <v>8</v>
      </c>
      <c r="AQ7" s="252"/>
      <c r="AR7" s="252"/>
      <c r="AS7" s="19"/>
      <c r="AT7" s="252" t="s">
        <v>9</v>
      </c>
      <c r="AU7" s="252"/>
      <c r="AV7" s="252"/>
      <c r="AW7" s="19"/>
      <c r="AX7" s="252" t="s">
        <v>10</v>
      </c>
      <c r="AY7" s="252"/>
      <c r="AZ7" s="252"/>
    </row>
    <row r="8" spans="1:53" s="14" customFormat="1" ht="24" x14ac:dyDescent="0.2">
      <c r="A8" s="259"/>
      <c r="B8" s="20">
        <v>2019</v>
      </c>
      <c r="C8" s="20">
        <v>2020</v>
      </c>
      <c r="D8" s="20">
        <v>2021</v>
      </c>
      <c r="E8" s="20">
        <v>2022</v>
      </c>
      <c r="F8" s="20">
        <v>2023</v>
      </c>
      <c r="G8" s="22" t="s">
        <v>111</v>
      </c>
      <c r="H8" s="23" t="s">
        <v>11</v>
      </c>
      <c r="I8" s="24"/>
      <c r="J8" s="20">
        <v>2019</v>
      </c>
      <c r="K8" s="20">
        <v>2020</v>
      </c>
      <c r="L8" s="20">
        <v>2021</v>
      </c>
      <c r="M8" s="20">
        <v>2022</v>
      </c>
      <c r="N8" s="20">
        <v>2023</v>
      </c>
      <c r="O8" s="22" t="s">
        <v>111</v>
      </c>
      <c r="P8" s="23" t="s">
        <v>11</v>
      </c>
      <c r="Q8" s="24"/>
      <c r="R8" s="20">
        <v>2019</v>
      </c>
      <c r="S8" s="20">
        <v>2020</v>
      </c>
      <c r="T8" s="20">
        <v>2021</v>
      </c>
      <c r="U8" s="20">
        <v>2022</v>
      </c>
      <c r="V8" s="20">
        <v>2023</v>
      </c>
      <c r="W8" s="22" t="s">
        <v>111</v>
      </c>
      <c r="X8" s="23" t="s">
        <v>11</v>
      </c>
      <c r="Z8" s="264"/>
      <c r="AA8" s="108"/>
      <c r="AB8" s="20" t="s">
        <v>131</v>
      </c>
      <c r="AC8" s="20" t="s">
        <v>135</v>
      </c>
      <c r="AD8" s="111" t="s">
        <v>104</v>
      </c>
      <c r="AE8" s="24"/>
      <c r="AF8" s="104" t="s">
        <v>131</v>
      </c>
      <c r="AG8" s="20" t="s">
        <v>135</v>
      </c>
      <c r="AH8" s="111" t="s">
        <v>104</v>
      </c>
      <c r="AI8" s="24"/>
      <c r="AJ8" s="104" t="s">
        <v>131</v>
      </c>
      <c r="AK8" s="20" t="s">
        <v>135</v>
      </c>
      <c r="AL8" s="111" t="s">
        <v>104</v>
      </c>
      <c r="AN8" s="248"/>
      <c r="AO8" s="108"/>
      <c r="AP8" s="20">
        <v>2023</v>
      </c>
      <c r="AQ8" s="20" t="s">
        <v>138</v>
      </c>
      <c r="AR8" s="23" t="s">
        <v>76</v>
      </c>
      <c r="AS8" s="24"/>
      <c r="AT8" s="20">
        <v>2023</v>
      </c>
      <c r="AU8" s="20" t="s">
        <v>138</v>
      </c>
      <c r="AV8" s="23" t="s">
        <v>76</v>
      </c>
      <c r="AW8" s="24"/>
      <c r="AX8" s="20">
        <v>2023</v>
      </c>
      <c r="AY8" s="20" t="s">
        <v>138</v>
      </c>
      <c r="AZ8" s="23" t="s">
        <v>76</v>
      </c>
    </row>
    <row r="9" spans="1:53" x14ac:dyDescent="0.25">
      <c r="A9" s="76" t="s">
        <v>58</v>
      </c>
      <c r="B9" s="27">
        <v>12965.333333333334</v>
      </c>
      <c r="C9" s="27">
        <v>12724.333333333334</v>
      </c>
      <c r="D9" s="27">
        <v>14008.333333333334</v>
      </c>
      <c r="E9" s="27">
        <v>15245.666666666666</v>
      </c>
      <c r="F9" s="27">
        <v>15916.666666666666</v>
      </c>
      <c r="G9" s="27">
        <v>15474.333333333334</v>
      </c>
      <c r="H9" s="133">
        <v>-2.7790575916230242</v>
      </c>
      <c r="I9" s="28"/>
      <c r="J9" s="27">
        <v>12244.666666666666</v>
      </c>
      <c r="K9" s="27">
        <v>11623</v>
      </c>
      <c r="L9" s="27">
        <v>12069</v>
      </c>
      <c r="M9" s="27">
        <v>13111.666666666666</v>
      </c>
      <c r="N9" s="27">
        <v>13826.333333333334</v>
      </c>
      <c r="O9" s="27">
        <v>13601.666666666666</v>
      </c>
      <c r="P9" s="24">
        <v>-1.6249186335254073</v>
      </c>
      <c r="Q9" s="28"/>
      <c r="R9" s="27">
        <v>534268.25300000003</v>
      </c>
      <c r="S9" s="27">
        <v>461286.10200000001</v>
      </c>
      <c r="T9" s="27">
        <v>296082.34299999999</v>
      </c>
      <c r="U9" s="27">
        <v>453780.36599999998</v>
      </c>
      <c r="V9" s="27">
        <v>496742.391</v>
      </c>
      <c r="W9" s="27">
        <v>501694.96299999999</v>
      </c>
      <c r="X9" s="24">
        <v>0.99701013839987862</v>
      </c>
      <c r="Y9" s="44"/>
      <c r="Z9" s="76" t="s">
        <v>58</v>
      </c>
      <c r="AA9" s="89"/>
      <c r="AB9" s="87">
        <v>15682</v>
      </c>
      <c r="AC9" s="87">
        <v>15474.333333333334</v>
      </c>
      <c r="AD9" s="155">
        <v>-1.3242358542702837</v>
      </c>
      <c r="AE9" s="28"/>
      <c r="AF9" s="87">
        <v>13700.333333333334</v>
      </c>
      <c r="AG9" s="87">
        <v>13601.666666666666</v>
      </c>
      <c r="AH9" s="155">
        <v>-0.72017712464418349</v>
      </c>
      <c r="AI9" s="28"/>
      <c r="AJ9" s="87">
        <v>529405.71499999997</v>
      </c>
      <c r="AK9" s="87">
        <v>501694.96299999999</v>
      </c>
      <c r="AL9" s="155">
        <v>-5.234312969213029</v>
      </c>
      <c r="AM9" s="14"/>
      <c r="AN9" s="76" t="s">
        <v>58</v>
      </c>
      <c r="AO9" s="89"/>
      <c r="AP9" s="27">
        <v>15785.833333333334</v>
      </c>
      <c r="AQ9" s="27">
        <v>15701.416666666666</v>
      </c>
      <c r="AR9" s="155">
        <v>-0.5347621812806902</v>
      </c>
      <c r="AS9" s="28"/>
      <c r="AT9" s="27">
        <v>13763.583333333334</v>
      </c>
      <c r="AU9" s="27">
        <v>13730.166666666666</v>
      </c>
      <c r="AV9" s="155">
        <v>-0.24279045548943889</v>
      </c>
      <c r="AW9" s="28"/>
      <c r="AX9" s="27">
        <v>2009639.061</v>
      </c>
      <c r="AY9" s="27">
        <v>2073752.45</v>
      </c>
      <c r="AZ9" s="155">
        <v>3.1902937320543945</v>
      </c>
      <c r="BA9" s="14"/>
    </row>
    <row r="10" spans="1:53" ht="15" x14ac:dyDescent="0.25">
      <c r="A10" s="73" t="s">
        <v>51</v>
      </c>
      <c r="B10" s="74">
        <v>284</v>
      </c>
      <c r="C10" s="74">
        <v>284</v>
      </c>
      <c r="D10" s="74">
        <v>284</v>
      </c>
      <c r="E10" s="74">
        <v>284</v>
      </c>
      <c r="F10" s="74">
        <v>284</v>
      </c>
      <c r="G10" s="74">
        <v>284</v>
      </c>
      <c r="H10" s="134">
        <v>0</v>
      </c>
      <c r="I10" s="28"/>
      <c r="J10" s="74">
        <v>251</v>
      </c>
      <c r="K10" s="74">
        <v>260</v>
      </c>
      <c r="L10" s="74">
        <v>191</v>
      </c>
      <c r="M10" s="74">
        <v>162.33333333333334</v>
      </c>
      <c r="N10" s="74">
        <v>151</v>
      </c>
      <c r="O10" s="74">
        <v>144.33333333333334</v>
      </c>
      <c r="P10" s="130">
        <v>-4.4150110375275826</v>
      </c>
      <c r="Q10" s="28"/>
      <c r="R10" s="74">
        <v>10099.858</v>
      </c>
      <c r="S10" s="74">
        <v>9078.5329999999994</v>
      </c>
      <c r="T10" s="74">
        <v>4937.0439999999999</v>
      </c>
      <c r="U10" s="74">
        <v>6186.2659999999996</v>
      </c>
      <c r="V10" s="74">
        <v>5517.527</v>
      </c>
      <c r="W10" s="74">
        <v>4791.8220000000001</v>
      </c>
      <c r="X10" s="130">
        <v>-13.152722225011315</v>
      </c>
      <c r="Y10" s="44"/>
      <c r="Z10" s="73" t="s">
        <v>51</v>
      </c>
      <c r="AA10" s="89"/>
      <c r="AB10" s="74">
        <v>284</v>
      </c>
      <c r="AC10" s="74">
        <v>284</v>
      </c>
      <c r="AD10" s="130">
        <v>0</v>
      </c>
      <c r="AE10" s="28"/>
      <c r="AF10" s="74">
        <v>141.66666666666666</v>
      </c>
      <c r="AG10" s="74">
        <v>144.33333333333334</v>
      </c>
      <c r="AH10" s="130">
        <v>1.8823529411764905</v>
      </c>
      <c r="AI10" s="28"/>
      <c r="AJ10" s="74">
        <v>5169.5559999999996</v>
      </c>
      <c r="AK10" s="74">
        <v>4791.8220000000001</v>
      </c>
      <c r="AL10" s="130">
        <v>-7.3068944412247312</v>
      </c>
      <c r="AM10" s="45"/>
      <c r="AN10" s="73" t="s">
        <v>51</v>
      </c>
      <c r="AO10" s="89"/>
      <c r="AP10" s="74">
        <v>284</v>
      </c>
      <c r="AQ10" s="74">
        <v>284</v>
      </c>
      <c r="AR10" s="130">
        <v>0</v>
      </c>
      <c r="AS10" s="28"/>
      <c r="AT10" s="74">
        <v>161.75</v>
      </c>
      <c r="AU10" s="74">
        <v>147.25</v>
      </c>
      <c r="AV10" s="130">
        <v>-8.9644513137557951</v>
      </c>
      <c r="AW10" s="28"/>
      <c r="AX10" s="74">
        <v>26167.319</v>
      </c>
      <c r="AY10" s="74">
        <v>21558.895</v>
      </c>
      <c r="AZ10" s="130">
        <v>-17.611372414575598</v>
      </c>
      <c r="BA10" s="14"/>
    </row>
    <row r="11" spans="1:53" x14ac:dyDescent="0.25">
      <c r="A11" s="35" t="s">
        <v>59</v>
      </c>
      <c r="B11" s="36">
        <v>107</v>
      </c>
      <c r="C11" s="36">
        <v>107</v>
      </c>
      <c r="D11" s="36">
        <v>107</v>
      </c>
      <c r="E11" s="36">
        <v>107</v>
      </c>
      <c r="F11" s="36">
        <v>107</v>
      </c>
      <c r="G11" s="36">
        <v>107</v>
      </c>
      <c r="H11" s="136">
        <v>0</v>
      </c>
      <c r="I11" s="33"/>
      <c r="J11" s="36">
        <v>94.666666666666671</v>
      </c>
      <c r="K11" s="36">
        <v>99</v>
      </c>
      <c r="L11" s="36">
        <v>74</v>
      </c>
      <c r="M11" s="36">
        <v>61</v>
      </c>
      <c r="N11" s="36">
        <v>56</v>
      </c>
      <c r="O11" s="36">
        <v>61</v>
      </c>
      <c r="P11" s="132">
        <v>8.9285714285714199</v>
      </c>
      <c r="Q11" s="33"/>
      <c r="R11" s="36"/>
      <c r="S11" s="36"/>
      <c r="T11" s="36"/>
      <c r="U11" s="36"/>
      <c r="V11" s="36"/>
      <c r="W11" s="36"/>
      <c r="X11" s="132"/>
      <c r="Y11" s="44"/>
      <c r="Z11" s="35" t="s">
        <v>59</v>
      </c>
      <c r="AA11" s="14"/>
      <c r="AB11" s="36">
        <v>107</v>
      </c>
      <c r="AC11" s="36">
        <v>107</v>
      </c>
      <c r="AD11" s="132">
        <v>0</v>
      </c>
      <c r="AE11" s="33"/>
      <c r="AF11" s="36">
        <v>59</v>
      </c>
      <c r="AG11" s="36">
        <v>61</v>
      </c>
      <c r="AH11" s="132">
        <v>3.3898305084745672</v>
      </c>
      <c r="AI11" s="33"/>
      <c r="AJ11" s="36"/>
      <c r="AK11" s="36"/>
      <c r="AL11" s="132"/>
      <c r="AM11" s="14"/>
      <c r="AN11" s="35" t="s">
        <v>59</v>
      </c>
      <c r="AO11" s="14"/>
      <c r="AP11" s="36">
        <v>107</v>
      </c>
      <c r="AQ11" s="36">
        <v>107</v>
      </c>
      <c r="AR11" s="132">
        <v>0</v>
      </c>
      <c r="AS11" s="33"/>
      <c r="AT11" s="36">
        <v>59.666666666666664</v>
      </c>
      <c r="AU11" s="36">
        <v>59.166666666666664</v>
      </c>
      <c r="AV11" s="132">
        <v>-0.8379888268156388</v>
      </c>
      <c r="AW11" s="33"/>
      <c r="AX11" s="36"/>
      <c r="AY11" s="36"/>
      <c r="AZ11" s="132"/>
      <c r="BA11" s="14"/>
    </row>
    <row r="12" spans="1:53" x14ac:dyDescent="0.25">
      <c r="A12" s="30" t="s">
        <v>60</v>
      </c>
      <c r="B12" s="31">
        <v>85</v>
      </c>
      <c r="C12" s="31">
        <v>85</v>
      </c>
      <c r="D12" s="31">
        <v>85</v>
      </c>
      <c r="E12" s="31">
        <v>85</v>
      </c>
      <c r="F12" s="31">
        <v>85</v>
      </c>
      <c r="G12" s="31">
        <v>85</v>
      </c>
      <c r="H12" s="135">
        <v>0</v>
      </c>
      <c r="I12" s="33"/>
      <c r="J12" s="31">
        <v>79</v>
      </c>
      <c r="K12" s="31">
        <v>80</v>
      </c>
      <c r="L12" s="31">
        <v>43</v>
      </c>
      <c r="M12" s="31">
        <v>50.666666666666664</v>
      </c>
      <c r="N12" s="31">
        <v>49.666666666666664</v>
      </c>
      <c r="O12" s="31">
        <v>42.666666666666664</v>
      </c>
      <c r="P12" s="131">
        <v>-14.093959731543626</v>
      </c>
      <c r="Q12" s="33"/>
      <c r="R12" s="31"/>
      <c r="S12" s="31"/>
      <c r="T12" s="31"/>
      <c r="U12" s="31"/>
      <c r="V12" s="31"/>
      <c r="W12" s="31"/>
      <c r="X12" s="131"/>
      <c r="Y12" s="44"/>
      <c r="Z12" s="30" t="s">
        <v>60</v>
      </c>
      <c r="AA12" s="14"/>
      <c r="AB12" s="31">
        <v>85</v>
      </c>
      <c r="AC12" s="31">
        <v>85</v>
      </c>
      <c r="AD12" s="131">
        <v>0</v>
      </c>
      <c r="AE12" s="33"/>
      <c r="AF12" s="31">
        <v>42.666666666666664</v>
      </c>
      <c r="AG12" s="31">
        <v>42.666666666666664</v>
      </c>
      <c r="AH12" s="131">
        <v>0</v>
      </c>
      <c r="AI12" s="33"/>
      <c r="AJ12" s="31"/>
      <c r="AK12" s="31"/>
      <c r="AL12" s="131"/>
      <c r="AM12" s="14"/>
      <c r="AN12" s="30" t="s">
        <v>60</v>
      </c>
      <c r="AO12" s="14"/>
      <c r="AP12" s="31">
        <v>85</v>
      </c>
      <c r="AQ12" s="31">
        <v>85</v>
      </c>
      <c r="AR12" s="131">
        <v>0</v>
      </c>
      <c r="AS12" s="33"/>
      <c r="AT12" s="31">
        <v>52.75</v>
      </c>
      <c r="AU12" s="31">
        <v>46.166666666666664</v>
      </c>
      <c r="AV12" s="131">
        <v>-12.480252764612953</v>
      </c>
      <c r="AW12" s="33"/>
      <c r="AX12" s="31"/>
      <c r="AY12" s="31"/>
      <c r="AZ12" s="131"/>
      <c r="BA12" s="14"/>
    </row>
    <row r="13" spans="1:53" x14ac:dyDescent="0.25">
      <c r="A13" s="35" t="s">
        <v>61</v>
      </c>
      <c r="B13" s="36">
        <v>92</v>
      </c>
      <c r="C13" s="36">
        <v>92</v>
      </c>
      <c r="D13" s="36">
        <v>92</v>
      </c>
      <c r="E13" s="36">
        <v>92</v>
      </c>
      <c r="F13" s="36">
        <v>92</v>
      </c>
      <c r="G13" s="36">
        <v>92</v>
      </c>
      <c r="H13" s="136">
        <v>0</v>
      </c>
      <c r="I13" s="33"/>
      <c r="J13" s="36">
        <v>77.333333333333329</v>
      </c>
      <c r="K13" s="36">
        <v>81</v>
      </c>
      <c r="L13" s="36">
        <v>74</v>
      </c>
      <c r="M13" s="36">
        <v>50.666666666666664</v>
      </c>
      <c r="N13" s="36">
        <v>45.333333333333336</v>
      </c>
      <c r="O13" s="36">
        <v>40.666666666666664</v>
      </c>
      <c r="P13" s="132">
        <v>-10.294117647058831</v>
      </c>
      <c r="Q13" s="33"/>
      <c r="R13" s="36"/>
      <c r="S13" s="36"/>
      <c r="T13" s="36"/>
      <c r="U13" s="36"/>
      <c r="V13" s="158"/>
      <c r="W13" s="158"/>
      <c r="X13" s="132"/>
      <c r="Y13" s="44"/>
      <c r="Z13" s="35" t="s">
        <v>61</v>
      </c>
      <c r="AA13" s="14"/>
      <c r="AB13" s="36">
        <v>92</v>
      </c>
      <c r="AC13" s="36">
        <v>92</v>
      </c>
      <c r="AD13" s="132">
        <v>0</v>
      </c>
      <c r="AE13" s="33"/>
      <c r="AF13" s="36">
        <v>40</v>
      </c>
      <c r="AG13" s="36">
        <v>40.666666666666664</v>
      </c>
      <c r="AH13" s="132">
        <v>1.6666666666666607</v>
      </c>
      <c r="AI13" s="33"/>
      <c r="AJ13" s="36"/>
      <c r="AK13" s="36"/>
      <c r="AL13" s="132"/>
      <c r="AM13" s="14"/>
      <c r="AN13" s="35" t="s">
        <v>61</v>
      </c>
      <c r="AO13" s="14"/>
      <c r="AP13" s="36">
        <v>92</v>
      </c>
      <c r="AQ13" s="36">
        <v>92</v>
      </c>
      <c r="AR13" s="132">
        <v>0</v>
      </c>
      <c r="AS13" s="33"/>
      <c r="AT13" s="36">
        <v>49.333333333333336</v>
      </c>
      <c r="AU13" s="36">
        <v>41.916666666666664</v>
      </c>
      <c r="AV13" s="132">
        <v>-15.033783783783793</v>
      </c>
      <c r="AW13" s="33"/>
      <c r="AX13" s="36"/>
      <c r="AY13" s="36"/>
      <c r="AZ13" s="132"/>
      <c r="BA13" s="14"/>
    </row>
    <row r="14" spans="1:53" ht="15" x14ac:dyDescent="0.25">
      <c r="A14" s="73" t="s">
        <v>52</v>
      </c>
      <c r="B14" s="74">
        <v>8709.3333333333339</v>
      </c>
      <c r="C14" s="74">
        <v>8209</v>
      </c>
      <c r="D14" s="74">
        <v>9525.3333333333339</v>
      </c>
      <c r="E14" s="74">
        <v>10517</v>
      </c>
      <c r="F14" s="74">
        <v>11228.666666666666</v>
      </c>
      <c r="G14" s="74">
        <v>10860.333333333334</v>
      </c>
      <c r="H14" s="134">
        <v>-3.280294484355506</v>
      </c>
      <c r="I14" s="28"/>
      <c r="J14" s="74">
        <v>8580</v>
      </c>
      <c r="K14" s="74">
        <v>7887.333333333333</v>
      </c>
      <c r="L14" s="74">
        <v>8654.3333333333339</v>
      </c>
      <c r="M14" s="74">
        <v>9515.6666666666661</v>
      </c>
      <c r="N14" s="74">
        <v>10391</v>
      </c>
      <c r="O14" s="74">
        <v>10034</v>
      </c>
      <c r="P14" s="130">
        <v>-3.4356654797420894</v>
      </c>
      <c r="Q14" s="28"/>
      <c r="R14" s="74">
        <v>354498.79700000002</v>
      </c>
      <c r="S14" s="74">
        <v>299526.13500000001</v>
      </c>
      <c r="T14" s="74">
        <v>190394.16099999999</v>
      </c>
      <c r="U14" s="74">
        <v>308510.70699999999</v>
      </c>
      <c r="V14" s="74">
        <v>339333.29100000003</v>
      </c>
      <c r="W14" s="74">
        <v>348376.66</v>
      </c>
      <c r="X14" s="130">
        <v>2.66504031282917</v>
      </c>
      <c r="Y14" s="160"/>
      <c r="Z14" s="73" t="s">
        <v>52</v>
      </c>
      <c r="AA14" s="89"/>
      <c r="AB14" s="74">
        <v>11068.333333333334</v>
      </c>
      <c r="AC14" s="74">
        <v>10860.333333333334</v>
      </c>
      <c r="AD14" s="130">
        <v>-1.8792350549616033</v>
      </c>
      <c r="AE14" s="28"/>
      <c r="AF14" s="74">
        <v>10144</v>
      </c>
      <c r="AG14" s="74">
        <v>10034</v>
      </c>
      <c r="AH14" s="130">
        <v>-1.0843848580441628</v>
      </c>
      <c r="AI14" s="28"/>
      <c r="AJ14" s="74">
        <v>365327.34600000002</v>
      </c>
      <c r="AK14" s="74">
        <v>348376.66</v>
      </c>
      <c r="AL14" s="130">
        <v>-4.6398623551164526</v>
      </c>
      <c r="AM14" s="14"/>
      <c r="AN14" s="73" t="s">
        <v>52</v>
      </c>
      <c r="AO14" s="89"/>
      <c r="AP14" s="74">
        <v>11077.5</v>
      </c>
      <c r="AQ14" s="74">
        <v>11089.166666666666</v>
      </c>
      <c r="AR14" s="130">
        <v>0.10531858873090716</v>
      </c>
      <c r="AS14" s="28"/>
      <c r="AT14" s="74">
        <v>10227.166666666666</v>
      </c>
      <c r="AU14" s="74">
        <v>10184.166666666666</v>
      </c>
      <c r="AV14" s="130">
        <v>-0.42044880465427203</v>
      </c>
      <c r="AW14" s="28"/>
      <c r="AX14" s="74">
        <v>1365209.4110000001</v>
      </c>
      <c r="AY14" s="74">
        <v>1431239.9580000001</v>
      </c>
      <c r="AZ14" s="130">
        <v>4.8366606960051239</v>
      </c>
      <c r="BA14" s="14"/>
    </row>
    <row r="15" spans="1:53" x14ac:dyDescent="0.25">
      <c r="A15" s="35" t="s">
        <v>59</v>
      </c>
      <c r="B15" s="36">
        <v>820</v>
      </c>
      <c r="C15" s="36">
        <v>810</v>
      </c>
      <c r="D15" s="36">
        <v>930</v>
      </c>
      <c r="E15" s="36">
        <v>939.66666666666663</v>
      </c>
      <c r="F15" s="36">
        <v>948</v>
      </c>
      <c r="G15" s="36">
        <v>948</v>
      </c>
      <c r="H15" s="136">
        <v>0</v>
      </c>
      <c r="I15" s="33"/>
      <c r="J15" s="36">
        <v>809</v>
      </c>
      <c r="K15" s="36">
        <v>737.66666666666663</v>
      </c>
      <c r="L15" s="36">
        <v>769.33333333333337</v>
      </c>
      <c r="M15" s="36">
        <v>784.66666666666663</v>
      </c>
      <c r="N15" s="36">
        <v>886.33333333333337</v>
      </c>
      <c r="O15" s="36">
        <v>858.66666666666663</v>
      </c>
      <c r="P15" s="132">
        <v>-3.1214742384355065</v>
      </c>
      <c r="Q15" s="33"/>
      <c r="R15" s="36">
        <v>72282.73</v>
      </c>
      <c r="S15" s="36">
        <v>56810.542999999998</v>
      </c>
      <c r="T15" s="36">
        <v>38698.317000000003</v>
      </c>
      <c r="U15" s="36">
        <v>53764.383999999998</v>
      </c>
      <c r="V15" s="36">
        <v>60548.438999999998</v>
      </c>
      <c r="W15" s="36">
        <v>64449.612000000001</v>
      </c>
      <c r="X15" s="132">
        <v>6.4430612323465475</v>
      </c>
      <c r="Y15" s="44"/>
      <c r="Z15" s="35" t="s">
        <v>59</v>
      </c>
      <c r="AA15" s="14"/>
      <c r="AB15" s="36">
        <v>957.33333333333337</v>
      </c>
      <c r="AC15" s="36">
        <v>948</v>
      </c>
      <c r="AD15" s="132">
        <v>-0.97493036211699913</v>
      </c>
      <c r="AE15" s="33"/>
      <c r="AF15" s="36">
        <v>869.33333333333337</v>
      </c>
      <c r="AG15" s="36">
        <v>858.66666666666663</v>
      </c>
      <c r="AH15" s="132">
        <v>-1.2269938650306789</v>
      </c>
      <c r="AI15" s="33"/>
      <c r="AJ15" s="36">
        <v>66940.239000000001</v>
      </c>
      <c r="AK15" s="36">
        <v>64449.612000000001</v>
      </c>
      <c r="AL15" s="132">
        <v>-3.7206724045308559</v>
      </c>
      <c r="AM15" s="14"/>
      <c r="AN15" s="35" t="s">
        <v>59</v>
      </c>
      <c r="AO15" s="14"/>
      <c r="AP15" s="36">
        <v>942</v>
      </c>
      <c r="AQ15" s="36">
        <v>952.33333333333337</v>
      </c>
      <c r="AR15" s="132">
        <v>1.0969568294409093</v>
      </c>
      <c r="AS15" s="33"/>
      <c r="AT15" s="36">
        <v>865.25</v>
      </c>
      <c r="AU15" s="36">
        <v>868.5</v>
      </c>
      <c r="AV15" s="132">
        <v>0.37561398439758253</v>
      </c>
      <c r="AW15" s="33"/>
      <c r="AX15" s="36">
        <v>266394.53200000001</v>
      </c>
      <c r="AY15" s="36">
        <v>261253.96799999999</v>
      </c>
      <c r="AZ15" s="132">
        <v>-1.9296807488526135</v>
      </c>
      <c r="BA15" s="14"/>
    </row>
    <row r="16" spans="1:53" x14ac:dyDescent="0.25">
      <c r="A16" s="30" t="s">
        <v>60</v>
      </c>
      <c r="B16" s="98">
        <v>261</v>
      </c>
      <c r="C16" s="98">
        <v>261</v>
      </c>
      <c r="D16" s="98">
        <v>273</v>
      </c>
      <c r="E16" s="98">
        <v>273</v>
      </c>
      <c r="F16" s="98">
        <v>272</v>
      </c>
      <c r="G16" s="98">
        <v>272.66666666666669</v>
      </c>
      <c r="H16" s="145">
        <v>0.2450980392156854</v>
      </c>
      <c r="I16" s="99"/>
      <c r="J16" s="98">
        <v>259</v>
      </c>
      <c r="K16" s="98">
        <v>259</v>
      </c>
      <c r="L16" s="98">
        <v>232.33333333333334</v>
      </c>
      <c r="M16" s="98">
        <v>246</v>
      </c>
      <c r="N16" s="98">
        <v>237</v>
      </c>
      <c r="O16" s="98">
        <v>255.66666666666666</v>
      </c>
      <c r="P16" s="150">
        <v>7.8762306610407729</v>
      </c>
      <c r="Q16" s="99"/>
      <c r="R16" s="98" t="s">
        <v>91</v>
      </c>
      <c r="S16" s="98" t="s">
        <v>91</v>
      </c>
      <c r="T16" s="98" t="s">
        <v>91</v>
      </c>
      <c r="U16" s="98" t="s">
        <v>91</v>
      </c>
      <c r="V16" s="98" t="s">
        <v>91</v>
      </c>
      <c r="W16" s="98" t="s">
        <v>91</v>
      </c>
      <c r="X16" s="150"/>
      <c r="Y16" s="44"/>
      <c r="Z16" s="30" t="s">
        <v>60</v>
      </c>
      <c r="AA16" s="14"/>
      <c r="AB16" s="98">
        <v>272</v>
      </c>
      <c r="AC16" s="98">
        <v>272.66666666666669</v>
      </c>
      <c r="AD16" s="150">
        <v>0.2450980392156854</v>
      </c>
      <c r="AE16" s="99"/>
      <c r="AF16" s="98">
        <v>255.66666666666666</v>
      </c>
      <c r="AG16" s="98">
        <v>255.66666666666666</v>
      </c>
      <c r="AH16" s="150">
        <v>0</v>
      </c>
      <c r="AI16" s="99"/>
      <c r="AJ16" s="98"/>
      <c r="AK16" s="98"/>
      <c r="AL16" s="150"/>
      <c r="AM16" s="14"/>
      <c r="AN16" s="30" t="s">
        <v>60</v>
      </c>
      <c r="AO16" s="14"/>
      <c r="AP16" s="98">
        <v>272.66666666666669</v>
      </c>
      <c r="AQ16" s="98">
        <v>271.91666666666669</v>
      </c>
      <c r="AR16" s="150">
        <v>-0.27506112469437571</v>
      </c>
      <c r="AS16" s="99"/>
      <c r="AT16" s="98">
        <v>250.83333333333334</v>
      </c>
      <c r="AU16" s="98">
        <v>252.58333333333334</v>
      </c>
      <c r="AV16" s="150">
        <v>0.69767441860464352</v>
      </c>
      <c r="AW16" s="99"/>
      <c r="AX16" s="98"/>
      <c r="AY16" s="98"/>
      <c r="AZ16" s="150"/>
      <c r="BA16" s="14"/>
    </row>
    <row r="17" spans="1:53" x14ac:dyDescent="0.25">
      <c r="A17" s="35" t="s">
        <v>61</v>
      </c>
      <c r="B17" s="100">
        <v>1788.3333333333333</v>
      </c>
      <c r="C17" s="100">
        <v>1810</v>
      </c>
      <c r="D17" s="100">
        <v>2087.3333333333335</v>
      </c>
      <c r="E17" s="100">
        <v>2091</v>
      </c>
      <c r="F17" s="100">
        <v>2092</v>
      </c>
      <c r="G17" s="100">
        <v>1921</v>
      </c>
      <c r="H17" s="146">
        <v>-8.1739961759082274</v>
      </c>
      <c r="I17" s="99"/>
      <c r="J17" s="100">
        <v>1690</v>
      </c>
      <c r="K17" s="100">
        <v>1634.6666666666667</v>
      </c>
      <c r="L17" s="100">
        <v>1884</v>
      </c>
      <c r="M17" s="100">
        <v>1803.3333333333333</v>
      </c>
      <c r="N17" s="100">
        <v>1881</v>
      </c>
      <c r="O17" s="100">
        <v>1774.6666666666667</v>
      </c>
      <c r="P17" s="151">
        <v>-5.6530214424951204</v>
      </c>
      <c r="Q17" s="99"/>
      <c r="R17" s="100">
        <v>170483.236</v>
      </c>
      <c r="S17" s="100">
        <v>151101.769</v>
      </c>
      <c r="T17" s="100">
        <v>82099.94</v>
      </c>
      <c r="U17" s="100">
        <v>120332.726</v>
      </c>
      <c r="V17" s="100">
        <v>137437.03599999999</v>
      </c>
      <c r="W17" s="100">
        <v>137743.141</v>
      </c>
      <c r="X17" s="151">
        <v>0.22272380786791945</v>
      </c>
      <c r="Y17" s="44"/>
      <c r="Z17" s="35" t="s">
        <v>61</v>
      </c>
      <c r="AA17" s="14"/>
      <c r="AB17" s="100">
        <v>2015.3333333333333</v>
      </c>
      <c r="AC17" s="100">
        <v>1921</v>
      </c>
      <c r="AD17" s="151">
        <v>-4.6807806814422754</v>
      </c>
      <c r="AE17" s="99"/>
      <c r="AF17" s="100">
        <v>1836.3333333333333</v>
      </c>
      <c r="AG17" s="100">
        <v>1774.6666666666667</v>
      </c>
      <c r="AH17" s="151">
        <v>-3.3581412234525265</v>
      </c>
      <c r="AI17" s="99"/>
      <c r="AJ17" s="100">
        <v>147502.321</v>
      </c>
      <c r="AK17" s="100">
        <v>137743.141</v>
      </c>
      <c r="AL17" s="151">
        <v>-6.6162891091049332</v>
      </c>
      <c r="AM17" s="14"/>
      <c r="AN17" s="35" t="s">
        <v>61</v>
      </c>
      <c r="AO17" s="14"/>
      <c r="AP17" s="100">
        <v>2091.9166666666665</v>
      </c>
      <c r="AQ17" s="100">
        <v>2029.9166666666667</v>
      </c>
      <c r="AR17" s="151">
        <v>-2.9637891885431866</v>
      </c>
      <c r="AS17" s="99"/>
      <c r="AT17" s="100">
        <v>1864.8333333333333</v>
      </c>
      <c r="AU17" s="100">
        <v>1830.3333333333333</v>
      </c>
      <c r="AV17" s="151">
        <v>-1.850031280722142</v>
      </c>
      <c r="AW17" s="99"/>
      <c r="AX17" s="100">
        <v>531897.81599999999</v>
      </c>
      <c r="AY17" s="100">
        <v>574812.04</v>
      </c>
      <c r="AZ17" s="151">
        <v>8.0681331468373649</v>
      </c>
      <c r="BA17" s="14"/>
    </row>
    <row r="18" spans="1:53" x14ac:dyDescent="0.25">
      <c r="A18" s="30" t="s">
        <v>62</v>
      </c>
      <c r="B18" s="98">
        <v>5677</v>
      </c>
      <c r="C18" s="98">
        <v>5165</v>
      </c>
      <c r="D18" s="98">
        <v>6072</v>
      </c>
      <c r="E18" s="98">
        <v>7050.333333333333</v>
      </c>
      <c r="F18" s="98">
        <v>7753.666666666667</v>
      </c>
      <c r="G18" s="98">
        <v>7555.666666666667</v>
      </c>
      <c r="H18" s="145">
        <v>-2.5536305403894954</v>
      </c>
      <c r="I18" s="99"/>
      <c r="J18" s="98">
        <v>5662</v>
      </c>
      <c r="K18" s="98">
        <v>5096</v>
      </c>
      <c r="L18" s="98">
        <v>5608.666666666667</v>
      </c>
      <c r="M18" s="98">
        <v>6521.666666666667</v>
      </c>
      <c r="N18" s="98">
        <v>7226.666666666667</v>
      </c>
      <c r="O18" s="98">
        <v>6985</v>
      </c>
      <c r="P18" s="150">
        <v>-3.3440959409594129</v>
      </c>
      <c r="Q18" s="99"/>
      <c r="R18" s="98">
        <v>109974.909</v>
      </c>
      <c r="S18" s="98">
        <v>89973.150999999998</v>
      </c>
      <c r="T18" s="98">
        <v>67912.270999999993</v>
      </c>
      <c r="U18" s="98">
        <v>132480.70199999999</v>
      </c>
      <c r="V18" s="98">
        <v>139412.44500000001</v>
      </c>
      <c r="W18" s="98">
        <v>144297.829</v>
      </c>
      <c r="X18" s="150">
        <v>3.5042667819217943</v>
      </c>
      <c r="Y18" s="44"/>
      <c r="Z18" s="30" t="s">
        <v>62</v>
      </c>
      <c r="AA18" s="14"/>
      <c r="AB18" s="98">
        <v>7660.666666666667</v>
      </c>
      <c r="AC18" s="98">
        <v>7555.666666666667</v>
      </c>
      <c r="AD18" s="150">
        <v>-1.3706378905230188</v>
      </c>
      <c r="AE18" s="99"/>
      <c r="AF18" s="98">
        <v>7022.666666666667</v>
      </c>
      <c r="AG18" s="98">
        <v>6985</v>
      </c>
      <c r="AH18" s="150">
        <v>-0.5363584583254255</v>
      </c>
      <c r="AI18" s="99"/>
      <c r="AJ18" s="98">
        <v>148910.87299999999</v>
      </c>
      <c r="AK18" s="98">
        <v>144297.829</v>
      </c>
      <c r="AL18" s="150">
        <v>-3.0978557220599945</v>
      </c>
      <c r="AM18" s="14"/>
      <c r="AN18" s="30" t="s">
        <v>62</v>
      </c>
      <c r="AO18" s="14"/>
      <c r="AP18" s="98">
        <v>7607.916666666667</v>
      </c>
      <c r="AQ18" s="98">
        <v>7672</v>
      </c>
      <c r="AR18" s="150">
        <v>0.84232433320554634</v>
      </c>
      <c r="AS18" s="99"/>
      <c r="AT18" s="98">
        <v>7086.25</v>
      </c>
      <c r="AU18" s="98">
        <v>7081.583333333333</v>
      </c>
      <c r="AV18" s="150">
        <v>-6.5855236079270796E-2</v>
      </c>
      <c r="AW18" s="99"/>
      <c r="AX18" s="98">
        <v>558632.63600000006</v>
      </c>
      <c r="AY18" s="98">
        <v>587886.29200000002</v>
      </c>
      <c r="AZ18" s="150">
        <v>5.2366535921470891</v>
      </c>
      <c r="BA18" s="14"/>
    </row>
    <row r="19" spans="1:53" x14ac:dyDescent="0.25">
      <c r="A19" s="35" t="s">
        <v>63</v>
      </c>
      <c r="B19" s="100">
        <v>163</v>
      </c>
      <c r="C19" s="100">
        <v>163</v>
      </c>
      <c r="D19" s="100">
        <v>163</v>
      </c>
      <c r="E19" s="100">
        <v>163</v>
      </c>
      <c r="F19" s="100">
        <v>163</v>
      </c>
      <c r="G19" s="100">
        <v>163</v>
      </c>
      <c r="H19" s="146">
        <v>0</v>
      </c>
      <c r="I19" s="99"/>
      <c r="J19" s="100">
        <v>160</v>
      </c>
      <c r="K19" s="100">
        <v>160</v>
      </c>
      <c r="L19" s="100">
        <v>160</v>
      </c>
      <c r="M19" s="100">
        <v>160</v>
      </c>
      <c r="N19" s="100">
        <v>160</v>
      </c>
      <c r="O19" s="100">
        <v>160</v>
      </c>
      <c r="P19" s="151">
        <v>0</v>
      </c>
      <c r="Q19" s="99"/>
      <c r="R19" s="100">
        <v>1757.922</v>
      </c>
      <c r="S19" s="100">
        <v>1640.672</v>
      </c>
      <c r="T19" s="100">
        <v>1683.633</v>
      </c>
      <c r="U19" s="100">
        <v>1932.895</v>
      </c>
      <c r="V19" s="100">
        <v>1935.3710000000001</v>
      </c>
      <c r="W19" s="100">
        <v>1886.078</v>
      </c>
      <c r="X19" s="151">
        <v>-2.5469535298400237</v>
      </c>
      <c r="Y19" s="44"/>
      <c r="Z19" s="35" t="s">
        <v>63</v>
      </c>
      <c r="AA19" s="14"/>
      <c r="AB19" s="100">
        <v>163</v>
      </c>
      <c r="AC19" s="100">
        <v>163</v>
      </c>
      <c r="AD19" s="151">
        <v>0</v>
      </c>
      <c r="AE19" s="99"/>
      <c r="AF19" s="100">
        <v>160</v>
      </c>
      <c r="AG19" s="100">
        <v>160</v>
      </c>
      <c r="AH19" s="151">
        <v>0</v>
      </c>
      <c r="AI19" s="99"/>
      <c r="AJ19" s="100">
        <v>1973.913</v>
      </c>
      <c r="AK19" s="100">
        <v>1886.078</v>
      </c>
      <c r="AL19" s="151">
        <v>-4.4497908469116947</v>
      </c>
      <c r="AM19" s="14"/>
      <c r="AN19" s="35" t="s">
        <v>63</v>
      </c>
      <c r="AO19" s="14"/>
      <c r="AP19" s="100">
        <v>163</v>
      </c>
      <c r="AQ19" s="100">
        <v>163</v>
      </c>
      <c r="AR19" s="151">
        <v>0</v>
      </c>
      <c r="AS19" s="99"/>
      <c r="AT19" s="100">
        <v>160</v>
      </c>
      <c r="AU19" s="100">
        <v>151.16666666666666</v>
      </c>
      <c r="AV19" s="151">
        <v>-5.520833333333341</v>
      </c>
      <c r="AW19" s="99"/>
      <c r="AX19" s="100">
        <v>8284.4269999999997</v>
      </c>
      <c r="AY19" s="100">
        <v>7287.6580000000004</v>
      </c>
      <c r="AZ19" s="151">
        <v>-12.031839981208103</v>
      </c>
      <c r="BA19" s="14"/>
    </row>
    <row r="20" spans="1:53" x14ac:dyDescent="0.25">
      <c r="A20" s="73" t="s">
        <v>64</v>
      </c>
      <c r="B20" s="101">
        <v>236</v>
      </c>
      <c r="C20" s="101">
        <v>236</v>
      </c>
      <c r="D20" s="101">
        <v>236</v>
      </c>
      <c r="E20" s="101">
        <v>236</v>
      </c>
      <c r="F20" s="101">
        <v>236</v>
      </c>
      <c r="G20" s="101">
        <v>236</v>
      </c>
      <c r="H20" s="147">
        <v>0</v>
      </c>
      <c r="I20" s="102"/>
      <c r="J20" s="101">
        <v>185.66666666666666</v>
      </c>
      <c r="K20" s="101">
        <v>183.33333333333334</v>
      </c>
      <c r="L20" s="101">
        <v>139</v>
      </c>
      <c r="M20" s="101">
        <v>84.666666666666671</v>
      </c>
      <c r="N20" s="101">
        <v>30.333333333333332</v>
      </c>
      <c r="O20" s="101">
        <v>19.666666666666668</v>
      </c>
      <c r="P20" s="152">
        <v>-35.164835164835161</v>
      </c>
      <c r="Q20" s="102"/>
      <c r="R20" s="101">
        <v>7952.652</v>
      </c>
      <c r="S20" s="101">
        <v>6488.1260000000002</v>
      </c>
      <c r="T20" s="101">
        <v>3110.7660000000001</v>
      </c>
      <c r="U20" s="101">
        <v>2839.4879999999998</v>
      </c>
      <c r="V20" s="101">
        <v>2519.6729999999998</v>
      </c>
      <c r="W20" s="101">
        <v>1656.38</v>
      </c>
      <c r="X20" s="152">
        <v>-34.26210464611875</v>
      </c>
      <c r="Y20" s="44"/>
      <c r="Z20" s="73" t="s">
        <v>64</v>
      </c>
      <c r="AA20" s="89"/>
      <c r="AB20" s="101">
        <v>236</v>
      </c>
      <c r="AC20" s="101">
        <v>236</v>
      </c>
      <c r="AD20" s="152">
        <v>0</v>
      </c>
      <c r="AE20" s="102"/>
      <c r="AF20" s="101">
        <v>15.666666666666666</v>
      </c>
      <c r="AG20" s="101">
        <v>19.666666666666668</v>
      </c>
      <c r="AH20" s="152">
        <v>25.531914893617035</v>
      </c>
      <c r="AI20" s="102"/>
      <c r="AJ20" s="101">
        <v>1799.146</v>
      </c>
      <c r="AK20" s="101">
        <v>1656.38</v>
      </c>
      <c r="AL20" s="152">
        <v>-7.9352092603935382</v>
      </c>
      <c r="AM20" s="14"/>
      <c r="AN20" s="73" t="s">
        <v>64</v>
      </c>
      <c r="AO20" s="89"/>
      <c r="AP20" s="101">
        <v>236</v>
      </c>
      <c r="AQ20" s="101">
        <v>236</v>
      </c>
      <c r="AR20" s="152">
        <v>0</v>
      </c>
      <c r="AS20" s="102"/>
      <c r="AT20" s="101">
        <v>54.25</v>
      </c>
      <c r="AU20" s="101">
        <v>22.5</v>
      </c>
      <c r="AV20" s="152">
        <v>-58.525345622119815</v>
      </c>
      <c r="AW20" s="102"/>
      <c r="AX20" s="101">
        <v>11099.252</v>
      </c>
      <c r="AY20" s="101">
        <v>8176.4939999999997</v>
      </c>
      <c r="AZ20" s="152">
        <v>-26.332927660350446</v>
      </c>
      <c r="BA20" s="14"/>
    </row>
    <row r="21" spans="1:53" x14ac:dyDescent="0.25">
      <c r="A21" s="35" t="s">
        <v>59</v>
      </c>
      <c r="B21" s="100">
        <v>106</v>
      </c>
      <c r="C21" s="100">
        <v>106</v>
      </c>
      <c r="D21" s="100">
        <v>106</v>
      </c>
      <c r="E21" s="100">
        <v>106</v>
      </c>
      <c r="F21" s="100">
        <v>106</v>
      </c>
      <c r="G21" s="100">
        <v>106</v>
      </c>
      <c r="H21" s="146">
        <v>0</v>
      </c>
      <c r="I21" s="99"/>
      <c r="J21" s="100">
        <v>83.666666666666671</v>
      </c>
      <c r="K21" s="100">
        <v>85.333333333333329</v>
      </c>
      <c r="L21" s="100">
        <v>65.666666666666671</v>
      </c>
      <c r="M21" s="100">
        <v>36.666666666666664</v>
      </c>
      <c r="N21" s="100">
        <v>13</v>
      </c>
      <c r="O21" s="100">
        <v>7</v>
      </c>
      <c r="P21" s="151">
        <v>-46.153846153846153</v>
      </c>
      <c r="Q21" s="99"/>
      <c r="R21" s="100">
        <v>1918.7239999999999</v>
      </c>
      <c r="S21" s="100">
        <v>1559.3230000000001</v>
      </c>
      <c r="T21" s="100">
        <v>745.072</v>
      </c>
      <c r="U21" s="100">
        <v>490.55900000000003</v>
      </c>
      <c r="V21" s="100">
        <v>347.89</v>
      </c>
      <c r="W21" s="100">
        <v>65.411000000000001</v>
      </c>
      <c r="X21" s="151">
        <v>-81.197792405645458</v>
      </c>
      <c r="Y21" s="44"/>
      <c r="Z21" s="35" t="s">
        <v>59</v>
      </c>
      <c r="AA21" s="14"/>
      <c r="AB21" s="100">
        <v>106</v>
      </c>
      <c r="AC21" s="100">
        <v>106</v>
      </c>
      <c r="AD21" s="151">
        <v>0</v>
      </c>
      <c r="AE21" s="99"/>
      <c r="AF21" s="100">
        <v>8.3333333333333339</v>
      </c>
      <c r="AG21" s="100">
        <v>7</v>
      </c>
      <c r="AH21" s="151">
        <v>-16.000000000000004</v>
      </c>
      <c r="AI21" s="99"/>
      <c r="AJ21" s="100">
        <v>80.471000000000004</v>
      </c>
      <c r="AK21" s="100">
        <v>65.411000000000001</v>
      </c>
      <c r="AL21" s="151">
        <v>-18.714816517751743</v>
      </c>
      <c r="AM21" s="14"/>
      <c r="AN21" s="35" t="s">
        <v>59</v>
      </c>
      <c r="AO21" s="14"/>
      <c r="AP21" s="100">
        <v>106</v>
      </c>
      <c r="AQ21" s="100">
        <v>106</v>
      </c>
      <c r="AR21" s="151">
        <v>0</v>
      </c>
      <c r="AS21" s="99"/>
      <c r="AT21" s="100">
        <v>24</v>
      </c>
      <c r="AU21" s="100">
        <v>10.083333333333334</v>
      </c>
      <c r="AV21" s="151">
        <v>-57.986111111111114</v>
      </c>
      <c r="AW21" s="99"/>
      <c r="AX21" s="100">
        <v>2652.9270000000001</v>
      </c>
      <c r="AY21" s="100">
        <v>637.17100000000005</v>
      </c>
      <c r="AZ21" s="151">
        <v>-75.982339506514876</v>
      </c>
      <c r="BA21" s="14"/>
    </row>
    <row r="22" spans="1:53" x14ac:dyDescent="0.25">
      <c r="A22" s="30" t="s">
        <v>60</v>
      </c>
      <c r="B22" s="98">
        <v>101</v>
      </c>
      <c r="C22" s="98">
        <v>101</v>
      </c>
      <c r="D22" s="98">
        <v>101</v>
      </c>
      <c r="E22" s="98">
        <v>101</v>
      </c>
      <c r="F22" s="98">
        <v>101</v>
      </c>
      <c r="G22" s="98">
        <v>101</v>
      </c>
      <c r="H22" s="145">
        <v>0</v>
      </c>
      <c r="I22" s="99"/>
      <c r="J22" s="98">
        <v>83.666666666666671</v>
      </c>
      <c r="K22" s="98">
        <v>80.333333333333329</v>
      </c>
      <c r="L22" s="98">
        <v>57.666666666666664</v>
      </c>
      <c r="M22" s="98">
        <v>37.666666666666664</v>
      </c>
      <c r="N22" s="98">
        <v>12</v>
      </c>
      <c r="O22" s="98">
        <v>9.6666666666666661</v>
      </c>
      <c r="P22" s="150">
        <v>-19.444444444444454</v>
      </c>
      <c r="Q22" s="99"/>
      <c r="R22" s="31">
        <v>2984.6370000000002</v>
      </c>
      <c r="S22" s="31">
        <v>2476.8200000000002</v>
      </c>
      <c r="T22" s="31">
        <v>1061.856</v>
      </c>
      <c r="U22" s="31">
        <v>1007.564</v>
      </c>
      <c r="V22" s="31">
        <v>1233.0530000000001</v>
      </c>
      <c r="W22" s="31">
        <v>1310.6659999999999</v>
      </c>
      <c r="X22" s="150">
        <v>6.2943766407445478</v>
      </c>
      <c r="Y22" s="44"/>
      <c r="Z22" s="30" t="s">
        <v>60</v>
      </c>
      <c r="AA22" s="14"/>
      <c r="AB22" s="98">
        <v>101</v>
      </c>
      <c r="AC22" s="98">
        <v>101</v>
      </c>
      <c r="AD22" s="150">
        <v>0</v>
      </c>
      <c r="AE22" s="99"/>
      <c r="AF22" s="98">
        <v>6</v>
      </c>
      <c r="AG22" s="98">
        <v>9.6666666666666661</v>
      </c>
      <c r="AH22" s="150">
        <v>61.111111111111093</v>
      </c>
      <c r="AI22" s="99"/>
      <c r="AJ22" s="98">
        <v>1456.48</v>
      </c>
      <c r="AK22" s="98">
        <v>1310.6659999999999</v>
      </c>
      <c r="AL22" s="150">
        <v>-10.011397341535766</v>
      </c>
      <c r="AM22" s="14"/>
      <c r="AN22" s="30" t="s">
        <v>60</v>
      </c>
      <c r="AO22" s="14"/>
      <c r="AP22" s="98">
        <v>101</v>
      </c>
      <c r="AQ22" s="98">
        <v>101</v>
      </c>
      <c r="AR22" s="150">
        <v>0</v>
      </c>
      <c r="AS22" s="99"/>
      <c r="AT22" s="98">
        <v>23.083333333333332</v>
      </c>
      <c r="AU22" s="98">
        <v>9.1666666666666661</v>
      </c>
      <c r="AV22" s="150">
        <v>-60.288808664259932</v>
      </c>
      <c r="AW22" s="99"/>
      <c r="AX22" s="98">
        <v>3707.6790000000001</v>
      </c>
      <c r="AY22" s="98">
        <v>5459.9309999999996</v>
      </c>
      <c r="AZ22" s="150">
        <v>47.260078340115186</v>
      </c>
      <c r="BA22" s="14"/>
    </row>
    <row r="23" spans="1:53" x14ac:dyDescent="0.25">
      <c r="A23" s="35" t="s">
        <v>61</v>
      </c>
      <c r="B23" s="100">
        <v>29</v>
      </c>
      <c r="C23" s="100">
        <v>29</v>
      </c>
      <c r="D23" s="100">
        <v>29</v>
      </c>
      <c r="E23" s="100">
        <v>29</v>
      </c>
      <c r="F23" s="100">
        <v>29</v>
      </c>
      <c r="G23" s="100">
        <v>29</v>
      </c>
      <c r="H23" s="146">
        <v>0</v>
      </c>
      <c r="I23" s="99"/>
      <c r="J23" s="100">
        <v>18.333333333333332</v>
      </c>
      <c r="K23" s="100">
        <v>17.666666666666668</v>
      </c>
      <c r="L23" s="100">
        <v>15.666666666666666</v>
      </c>
      <c r="M23" s="100">
        <v>10.333333333333334</v>
      </c>
      <c r="N23" s="100">
        <v>5.333333333333333</v>
      </c>
      <c r="O23" s="100">
        <v>3</v>
      </c>
      <c r="P23" s="151">
        <v>-43.75</v>
      </c>
      <c r="Q23" s="99"/>
      <c r="R23" s="100">
        <v>3049.2910000000002</v>
      </c>
      <c r="S23" s="100">
        <v>2451.9830000000002</v>
      </c>
      <c r="T23" s="100">
        <v>1303.838</v>
      </c>
      <c r="U23" s="100">
        <v>1341.365</v>
      </c>
      <c r="V23" s="100">
        <v>938.73</v>
      </c>
      <c r="W23" s="100">
        <v>280.303</v>
      </c>
      <c r="X23" s="151">
        <v>-70.140189404834203</v>
      </c>
      <c r="Y23" s="44"/>
      <c r="Z23" s="35" t="s">
        <v>61</v>
      </c>
      <c r="AA23" s="14"/>
      <c r="AB23" s="100">
        <v>29</v>
      </c>
      <c r="AC23" s="100">
        <v>29</v>
      </c>
      <c r="AD23" s="151">
        <v>0</v>
      </c>
      <c r="AE23" s="99"/>
      <c r="AF23" s="100">
        <v>1.3333333333333333</v>
      </c>
      <c r="AG23" s="100">
        <v>3</v>
      </c>
      <c r="AH23" s="151">
        <v>125</v>
      </c>
      <c r="AI23" s="99"/>
      <c r="AJ23" s="100">
        <v>262.19499999999999</v>
      </c>
      <c r="AK23" s="100">
        <v>280.303</v>
      </c>
      <c r="AL23" s="151">
        <v>6.9063101889814904</v>
      </c>
      <c r="AM23" s="14"/>
      <c r="AN23" s="35" t="s">
        <v>61</v>
      </c>
      <c r="AO23" s="14"/>
      <c r="AP23" s="100">
        <v>29</v>
      </c>
      <c r="AQ23" s="100">
        <v>29</v>
      </c>
      <c r="AR23" s="151">
        <v>0</v>
      </c>
      <c r="AS23" s="99"/>
      <c r="AT23" s="100">
        <v>7.166666666666667</v>
      </c>
      <c r="AU23" s="100">
        <v>3.25</v>
      </c>
      <c r="AV23" s="151">
        <v>-54.651162790697683</v>
      </c>
      <c r="AW23" s="99"/>
      <c r="AX23" s="100">
        <v>4738.6459999999997</v>
      </c>
      <c r="AY23" s="100">
        <v>2079.3919999999998</v>
      </c>
      <c r="AZ23" s="151">
        <v>-56.118435519344558</v>
      </c>
      <c r="BA23" s="14"/>
    </row>
    <row r="24" spans="1:53" ht="15" x14ac:dyDescent="0.25">
      <c r="A24" s="73" t="s">
        <v>65</v>
      </c>
      <c r="B24" s="101">
        <v>979</v>
      </c>
      <c r="C24" s="101">
        <v>1025</v>
      </c>
      <c r="D24" s="101">
        <v>1027.3333333333333</v>
      </c>
      <c r="E24" s="101">
        <v>1017.3333333333334</v>
      </c>
      <c r="F24" s="101">
        <v>957.66666666666663</v>
      </c>
      <c r="G24" s="101">
        <v>852</v>
      </c>
      <c r="H24" s="147">
        <v>-11.03376261747302</v>
      </c>
      <c r="I24" s="102"/>
      <c r="J24" s="101">
        <v>731.66666666666663</v>
      </c>
      <c r="K24" s="101">
        <v>749</v>
      </c>
      <c r="L24" s="101">
        <v>655</v>
      </c>
      <c r="M24" s="101">
        <v>612.33333333333337</v>
      </c>
      <c r="N24" s="101">
        <v>528.33333333333337</v>
      </c>
      <c r="O24" s="101">
        <v>608.33333333333337</v>
      </c>
      <c r="P24" s="152">
        <v>15.14195583596214</v>
      </c>
      <c r="Q24" s="102"/>
      <c r="R24" s="101">
        <v>33561.767999999996</v>
      </c>
      <c r="S24" s="101">
        <v>27339.317999999999</v>
      </c>
      <c r="T24" s="101">
        <v>16515.762999999999</v>
      </c>
      <c r="U24" s="101">
        <v>17158.625</v>
      </c>
      <c r="V24" s="101">
        <v>19432.189999999999</v>
      </c>
      <c r="W24" s="101">
        <v>20276.550999999999</v>
      </c>
      <c r="X24" s="152">
        <v>4.3451664480431695</v>
      </c>
      <c r="Y24" s="44"/>
      <c r="Z24" s="73" t="s">
        <v>65</v>
      </c>
      <c r="AA24" s="89"/>
      <c r="AB24" s="101">
        <v>852</v>
      </c>
      <c r="AC24" s="101">
        <v>852</v>
      </c>
      <c r="AD24" s="152">
        <v>0</v>
      </c>
      <c r="AE24" s="102"/>
      <c r="AF24" s="101">
        <v>602.33333333333337</v>
      </c>
      <c r="AG24" s="101">
        <v>608.33333333333337</v>
      </c>
      <c r="AH24" s="152">
        <v>0.99612617598228148</v>
      </c>
      <c r="AI24" s="102"/>
      <c r="AJ24" s="101">
        <v>20995.288</v>
      </c>
      <c r="AK24" s="101">
        <v>20276.550999999999</v>
      </c>
      <c r="AL24" s="152">
        <v>-3.4233252718419482</v>
      </c>
      <c r="AM24" s="14"/>
      <c r="AN24" s="73" t="s">
        <v>65</v>
      </c>
      <c r="AO24" s="89"/>
      <c r="AP24" s="101">
        <v>997.75</v>
      </c>
      <c r="AQ24" s="101">
        <v>851.58333333333337</v>
      </c>
      <c r="AR24" s="152">
        <v>-14.649628330410081</v>
      </c>
      <c r="AS24" s="102"/>
      <c r="AT24" s="101">
        <v>580.25</v>
      </c>
      <c r="AU24" s="101">
        <v>587.33333333333337</v>
      </c>
      <c r="AV24" s="152">
        <v>1.2207381875628309</v>
      </c>
      <c r="AW24" s="102"/>
      <c r="AX24" s="101">
        <v>80414.534</v>
      </c>
      <c r="AY24" s="101">
        <v>79956.489000000001</v>
      </c>
      <c r="AZ24" s="152">
        <v>-0.56960474334154521</v>
      </c>
      <c r="BA24" s="14"/>
    </row>
    <row r="25" spans="1:53" x14ac:dyDescent="0.25">
      <c r="A25" s="35" t="s">
        <v>66</v>
      </c>
      <c r="B25" s="100">
        <v>60</v>
      </c>
      <c r="C25" s="100">
        <v>60</v>
      </c>
      <c r="D25" s="100">
        <v>60</v>
      </c>
      <c r="E25" s="100">
        <v>60</v>
      </c>
      <c r="F25" s="100">
        <v>60</v>
      </c>
      <c r="G25" s="100">
        <v>60</v>
      </c>
      <c r="H25" s="146">
        <v>0</v>
      </c>
      <c r="I25" s="99"/>
      <c r="J25" s="100">
        <v>50</v>
      </c>
      <c r="K25" s="100">
        <v>50</v>
      </c>
      <c r="L25" s="100">
        <v>50</v>
      </c>
      <c r="M25" s="100">
        <v>50</v>
      </c>
      <c r="N25" s="100">
        <v>5.333333333333333</v>
      </c>
      <c r="O25" s="100">
        <v>40</v>
      </c>
      <c r="P25" s="151">
        <v>650</v>
      </c>
      <c r="Q25" s="99"/>
      <c r="R25" s="100">
        <v>524.11500000000001</v>
      </c>
      <c r="S25" s="100">
        <v>240.77500000000001</v>
      </c>
      <c r="T25" s="100">
        <v>348.78500000000003</v>
      </c>
      <c r="U25" s="100">
        <v>381.488</v>
      </c>
      <c r="V25" s="100">
        <v>46.267000000000003</v>
      </c>
      <c r="W25" s="100">
        <v>373.29700000000003</v>
      </c>
      <c r="X25" s="151">
        <v>706.83208334233905</v>
      </c>
      <c r="Y25" s="44"/>
      <c r="Z25" s="35" t="s">
        <v>66</v>
      </c>
      <c r="AA25" s="14"/>
      <c r="AB25" s="100">
        <v>60</v>
      </c>
      <c r="AC25" s="100">
        <v>60</v>
      </c>
      <c r="AD25" s="151">
        <v>0</v>
      </c>
      <c r="AE25" s="99"/>
      <c r="AF25" s="100">
        <v>40</v>
      </c>
      <c r="AG25" s="100">
        <v>40</v>
      </c>
      <c r="AH25" s="151">
        <v>0</v>
      </c>
      <c r="AI25" s="99"/>
      <c r="AJ25" s="100">
        <v>381.44299999999998</v>
      </c>
      <c r="AK25" s="100">
        <v>373.29700000000003</v>
      </c>
      <c r="AL25" s="151">
        <v>-2.1355746468017411</v>
      </c>
      <c r="AM25" s="14"/>
      <c r="AN25" s="35" t="s">
        <v>66</v>
      </c>
      <c r="AO25" s="14"/>
      <c r="AP25" s="100">
        <v>60</v>
      </c>
      <c r="AQ25" s="100">
        <v>60</v>
      </c>
      <c r="AR25" s="151">
        <v>0</v>
      </c>
      <c r="AS25" s="99"/>
      <c r="AT25" s="100">
        <v>38.833333333333336</v>
      </c>
      <c r="AU25" s="100">
        <v>35</v>
      </c>
      <c r="AV25" s="151">
        <v>-9.8712446351931433</v>
      </c>
      <c r="AW25" s="99"/>
      <c r="AX25" s="100">
        <v>1408.8579999999999</v>
      </c>
      <c r="AY25" s="100">
        <v>1249.4939999999999</v>
      </c>
      <c r="AZ25" s="151">
        <v>-11.311572919343183</v>
      </c>
      <c r="BA25" s="14"/>
    </row>
    <row r="26" spans="1:53" x14ac:dyDescent="0.25">
      <c r="A26" s="30" t="s">
        <v>59</v>
      </c>
      <c r="B26" s="98">
        <v>195</v>
      </c>
      <c r="C26" s="98">
        <v>243</v>
      </c>
      <c r="D26" s="98">
        <v>245</v>
      </c>
      <c r="E26" s="98">
        <v>246.33333333333334</v>
      </c>
      <c r="F26" s="98">
        <v>235.33333333333334</v>
      </c>
      <c r="G26" s="98">
        <v>214</v>
      </c>
      <c r="H26" s="145">
        <v>-9.0651558073654428</v>
      </c>
      <c r="I26" s="99"/>
      <c r="J26" s="98">
        <v>132.66666666666666</v>
      </c>
      <c r="K26" s="98">
        <v>160.66666666666666</v>
      </c>
      <c r="L26" s="98">
        <v>124</v>
      </c>
      <c r="M26" s="98">
        <v>144.66666666666666</v>
      </c>
      <c r="N26" s="98">
        <v>111</v>
      </c>
      <c r="O26" s="98">
        <v>127</v>
      </c>
      <c r="P26" s="150">
        <v>14.414414414414424</v>
      </c>
      <c r="Q26" s="99"/>
      <c r="R26" s="98">
        <v>5058.518</v>
      </c>
      <c r="S26" s="98">
        <v>3753.2739999999999</v>
      </c>
      <c r="T26" s="98">
        <v>2330.2429999999999</v>
      </c>
      <c r="U26" s="98">
        <v>3040.183</v>
      </c>
      <c r="V26" s="98">
        <v>3434.212</v>
      </c>
      <c r="W26" s="98">
        <v>3418.6579999999999</v>
      </c>
      <c r="X26" s="150">
        <v>-0.45291321560811948</v>
      </c>
      <c r="Y26" s="44"/>
      <c r="Z26" s="30" t="s">
        <v>59</v>
      </c>
      <c r="AA26" s="14"/>
      <c r="AB26" s="98">
        <v>214</v>
      </c>
      <c r="AC26" s="98">
        <v>214</v>
      </c>
      <c r="AD26" s="150">
        <v>0</v>
      </c>
      <c r="AE26" s="99"/>
      <c r="AF26" s="98">
        <v>122.66666666666667</v>
      </c>
      <c r="AG26" s="98">
        <v>127</v>
      </c>
      <c r="AH26" s="150">
        <v>3.5326086956521729</v>
      </c>
      <c r="AI26" s="99"/>
      <c r="AJ26" s="98">
        <v>3440.86</v>
      </c>
      <c r="AK26" s="98">
        <v>3418.6579999999999</v>
      </c>
      <c r="AL26" s="150">
        <v>-0.64524566532786487</v>
      </c>
      <c r="AM26" s="14"/>
      <c r="AN26" s="30" t="s">
        <v>59</v>
      </c>
      <c r="AO26" s="14"/>
      <c r="AP26" s="98">
        <v>243.33333333333334</v>
      </c>
      <c r="AQ26" s="98">
        <v>214</v>
      </c>
      <c r="AR26" s="150">
        <v>-12.054794520547951</v>
      </c>
      <c r="AS26" s="99"/>
      <c r="AT26" s="98">
        <v>120.16666666666667</v>
      </c>
      <c r="AU26" s="98">
        <v>121.25</v>
      </c>
      <c r="AV26" s="150">
        <v>0.9015256588072118</v>
      </c>
      <c r="AW26" s="99"/>
      <c r="AX26" s="98">
        <v>13839.862999999999</v>
      </c>
      <c r="AY26" s="98">
        <v>13802.539000000001</v>
      </c>
      <c r="AZ26" s="150">
        <v>-0.26968475049210516</v>
      </c>
      <c r="BA26" s="14"/>
    </row>
    <row r="27" spans="1:53" x14ac:dyDescent="0.25">
      <c r="A27" s="35" t="s">
        <v>67</v>
      </c>
      <c r="B27" s="100">
        <v>524</v>
      </c>
      <c r="C27" s="100">
        <v>523</v>
      </c>
      <c r="D27" s="100">
        <v>522.33333333333337</v>
      </c>
      <c r="E27" s="100">
        <v>513.33333333333337</v>
      </c>
      <c r="F27" s="100">
        <v>477</v>
      </c>
      <c r="G27" s="100">
        <v>413</v>
      </c>
      <c r="H27" s="146">
        <v>-13.417190775681343</v>
      </c>
      <c r="I27" s="99"/>
      <c r="J27" s="100">
        <v>402.33333333333331</v>
      </c>
      <c r="K27" s="100">
        <v>398.33333333333331</v>
      </c>
      <c r="L27" s="100">
        <v>321</v>
      </c>
      <c r="M27" s="100">
        <v>351</v>
      </c>
      <c r="N27" s="100">
        <v>298.66666666666669</v>
      </c>
      <c r="O27" s="100">
        <v>320</v>
      </c>
      <c r="P27" s="151">
        <v>7.1428571428571397</v>
      </c>
      <c r="Q27" s="99"/>
      <c r="R27" s="100">
        <v>8546.7970000000005</v>
      </c>
      <c r="S27" s="100">
        <v>6737.12</v>
      </c>
      <c r="T27" s="100">
        <v>3786.931</v>
      </c>
      <c r="U27" s="100">
        <v>4729.1840000000002</v>
      </c>
      <c r="V27" s="100">
        <v>4707.4279999999999</v>
      </c>
      <c r="W27" s="100">
        <v>4255.5079999999998</v>
      </c>
      <c r="X27" s="151">
        <v>-9.6001468317731042</v>
      </c>
      <c r="Y27" s="44"/>
      <c r="Z27" s="35" t="s">
        <v>67</v>
      </c>
      <c r="AA27" s="14"/>
      <c r="AB27" s="100">
        <v>413</v>
      </c>
      <c r="AC27" s="100">
        <v>413</v>
      </c>
      <c r="AD27" s="151">
        <v>0</v>
      </c>
      <c r="AE27" s="99"/>
      <c r="AF27" s="100">
        <v>316.66666666666669</v>
      </c>
      <c r="AG27" s="100">
        <v>320</v>
      </c>
      <c r="AH27" s="151">
        <v>1.0526315789473717</v>
      </c>
      <c r="AI27" s="99"/>
      <c r="AJ27" s="100">
        <v>4264.0969999999998</v>
      </c>
      <c r="AK27" s="100">
        <v>4255.5079999999998</v>
      </c>
      <c r="AL27" s="151">
        <v>-0.20142599945545125</v>
      </c>
      <c r="AM27" s="14"/>
      <c r="AN27" s="35" t="s">
        <v>67</v>
      </c>
      <c r="AO27" s="14"/>
      <c r="AP27" s="100">
        <v>501</v>
      </c>
      <c r="AQ27" s="100">
        <v>413</v>
      </c>
      <c r="AR27" s="151">
        <v>-17.564870259481037</v>
      </c>
      <c r="AS27" s="99"/>
      <c r="AT27" s="100">
        <v>312.83333333333331</v>
      </c>
      <c r="AU27" s="100">
        <v>311.75</v>
      </c>
      <c r="AV27" s="151">
        <v>-0.34629728289823358</v>
      </c>
      <c r="AW27" s="99"/>
      <c r="AX27" s="100">
        <v>19058.401000000002</v>
      </c>
      <c r="AY27" s="100">
        <v>17522.768</v>
      </c>
      <c r="AZ27" s="151">
        <v>-8.0575122750329413</v>
      </c>
      <c r="BA27" s="14"/>
    </row>
    <row r="28" spans="1:53" x14ac:dyDescent="0.25">
      <c r="A28" s="30" t="s">
        <v>61</v>
      </c>
      <c r="B28" s="98">
        <v>200</v>
      </c>
      <c r="C28" s="98">
        <v>199</v>
      </c>
      <c r="D28" s="98">
        <v>200</v>
      </c>
      <c r="E28" s="98">
        <v>197.66666666666666</v>
      </c>
      <c r="F28" s="98">
        <v>185.33333333333334</v>
      </c>
      <c r="G28" s="98">
        <v>165</v>
      </c>
      <c r="H28" s="145">
        <v>-10.971223021582743</v>
      </c>
      <c r="I28" s="99"/>
      <c r="J28" s="98">
        <v>146.66666666666666</v>
      </c>
      <c r="K28" s="98">
        <v>140</v>
      </c>
      <c r="L28" s="98">
        <v>160</v>
      </c>
      <c r="M28" s="98">
        <v>66.666666666666671</v>
      </c>
      <c r="N28" s="98">
        <v>113.33333333333333</v>
      </c>
      <c r="O28" s="98">
        <v>121.33333333333333</v>
      </c>
      <c r="P28" s="150">
        <v>7.0588235294117618</v>
      </c>
      <c r="Q28" s="99"/>
      <c r="R28" s="98">
        <v>19432.338</v>
      </c>
      <c r="S28" s="98">
        <v>16608.149000000001</v>
      </c>
      <c r="T28" s="98">
        <v>10049.804</v>
      </c>
      <c r="U28" s="98">
        <v>9007.77</v>
      </c>
      <c r="V28" s="98">
        <v>11244.282999999999</v>
      </c>
      <c r="W28" s="98">
        <v>12229.088</v>
      </c>
      <c r="X28" s="150">
        <v>8.7582729819233549</v>
      </c>
      <c r="Y28" s="44"/>
      <c r="Z28" s="30" t="s">
        <v>61</v>
      </c>
      <c r="AA28" s="14"/>
      <c r="AB28" s="98">
        <v>165</v>
      </c>
      <c r="AC28" s="98">
        <v>165</v>
      </c>
      <c r="AD28" s="150">
        <v>0</v>
      </c>
      <c r="AE28" s="99"/>
      <c r="AF28" s="98">
        <v>123</v>
      </c>
      <c r="AG28" s="98">
        <v>121.33333333333333</v>
      </c>
      <c r="AH28" s="150">
        <v>-1.3550135501355087</v>
      </c>
      <c r="AI28" s="99"/>
      <c r="AJ28" s="98">
        <v>12908.888000000001</v>
      </c>
      <c r="AK28" s="98">
        <v>12229.088</v>
      </c>
      <c r="AL28" s="150">
        <v>-5.2661391128345114</v>
      </c>
      <c r="AM28" s="14"/>
      <c r="AN28" s="30" t="s">
        <v>61</v>
      </c>
      <c r="AO28" s="14"/>
      <c r="AP28" s="98">
        <v>193.41666666666666</v>
      </c>
      <c r="AQ28" s="98">
        <v>164.58333333333334</v>
      </c>
      <c r="AR28" s="150">
        <v>-14.907367514002578</v>
      </c>
      <c r="AS28" s="99"/>
      <c r="AT28" s="98">
        <v>108.41666666666667</v>
      </c>
      <c r="AU28" s="98">
        <v>119.33333333333333</v>
      </c>
      <c r="AV28" s="150">
        <v>10.069177555726361</v>
      </c>
      <c r="AW28" s="99"/>
      <c r="AX28" s="98">
        <v>46107.411999999997</v>
      </c>
      <c r="AY28" s="98">
        <v>47381.688000000002</v>
      </c>
      <c r="AZ28" s="150">
        <v>2.763711830106641</v>
      </c>
      <c r="BA28" s="14"/>
    </row>
    <row r="29" spans="1:53" x14ac:dyDescent="0.25">
      <c r="A29" s="76" t="s">
        <v>20</v>
      </c>
      <c r="B29" s="97">
        <v>275</v>
      </c>
      <c r="C29" s="97">
        <v>329</v>
      </c>
      <c r="D29" s="97">
        <v>329</v>
      </c>
      <c r="E29" s="97">
        <v>328</v>
      </c>
      <c r="F29" s="97">
        <v>328</v>
      </c>
      <c r="G29" s="97">
        <v>328</v>
      </c>
      <c r="H29" s="148">
        <v>0</v>
      </c>
      <c r="I29" s="102"/>
      <c r="J29" s="97">
        <v>240.66666666666666</v>
      </c>
      <c r="K29" s="97">
        <v>258.66666666666669</v>
      </c>
      <c r="L29" s="97">
        <v>220.66666666666666</v>
      </c>
      <c r="M29" s="97">
        <v>235.33333333333334</v>
      </c>
      <c r="N29" s="97">
        <v>207.66666666666666</v>
      </c>
      <c r="O29" s="97">
        <v>195.33333333333334</v>
      </c>
      <c r="P29" s="153">
        <v>-5.9390048154092989</v>
      </c>
      <c r="Q29" s="102"/>
      <c r="R29" s="97">
        <v>7601.59</v>
      </c>
      <c r="S29" s="97">
        <v>7397.9849999999997</v>
      </c>
      <c r="T29" s="97">
        <v>3199.7660000000001</v>
      </c>
      <c r="U29" s="97">
        <v>6322.4620000000004</v>
      </c>
      <c r="V29" s="97">
        <v>7281.2420000000002</v>
      </c>
      <c r="W29" s="97">
        <v>7780.66</v>
      </c>
      <c r="X29" s="153">
        <v>6.8589671926849727</v>
      </c>
      <c r="Y29" s="44"/>
      <c r="Z29" s="76" t="s">
        <v>20</v>
      </c>
      <c r="AA29" s="89"/>
      <c r="AB29" s="97">
        <v>328</v>
      </c>
      <c r="AC29" s="97">
        <v>328</v>
      </c>
      <c r="AD29" s="153">
        <v>0</v>
      </c>
      <c r="AE29" s="102"/>
      <c r="AF29" s="97">
        <v>205.66666666666666</v>
      </c>
      <c r="AG29" s="97">
        <v>195.33333333333334</v>
      </c>
      <c r="AH29" s="153">
        <v>-5.0243111831442366</v>
      </c>
      <c r="AI29" s="102"/>
      <c r="AJ29" s="97">
        <v>7897.3969999999999</v>
      </c>
      <c r="AK29" s="97">
        <v>7780.66</v>
      </c>
      <c r="AL29" s="153">
        <v>-1.478170592158401</v>
      </c>
      <c r="AM29" s="14"/>
      <c r="AN29" s="76" t="s">
        <v>20</v>
      </c>
      <c r="AO29" s="89"/>
      <c r="AP29" s="97">
        <v>328</v>
      </c>
      <c r="AQ29" s="97">
        <v>328</v>
      </c>
      <c r="AR29" s="153">
        <v>0</v>
      </c>
      <c r="AS29" s="102"/>
      <c r="AT29" s="97">
        <v>241.58333333333334</v>
      </c>
      <c r="AU29" s="97">
        <v>202.66666666666666</v>
      </c>
      <c r="AV29" s="153">
        <v>-16.109003104518806</v>
      </c>
      <c r="AW29" s="102"/>
      <c r="AX29" s="97">
        <v>30762.758999999998</v>
      </c>
      <c r="AY29" s="97">
        <v>31665.321</v>
      </c>
      <c r="AZ29" s="153">
        <v>2.9339436036930344</v>
      </c>
      <c r="BA29" s="14"/>
    </row>
    <row r="30" spans="1:53" x14ac:dyDescent="0.25">
      <c r="A30" s="30" t="s">
        <v>59</v>
      </c>
      <c r="B30" s="98">
        <v>93</v>
      </c>
      <c r="C30" s="98">
        <v>117</v>
      </c>
      <c r="D30" s="98">
        <v>117</v>
      </c>
      <c r="E30" s="98">
        <v>117</v>
      </c>
      <c r="F30" s="98">
        <v>117</v>
      </c>
      <c r="G30" s="98">
        <v>117</v>
      </c>
      <c r="H30" s="145">
        <v>0</v>
      </c>
      <c r="I30" s="99"/>
      <c r="J30" s="98">
        <v>73</v>
      </c>
      <c r="K30" s="98">
        <v>96</v>
      </c>
      <c r="L30" s="98">
        <v>68</v>
      </c>
      <c r="M30" s="98">
        <v>81.333333333333329</v>
      </c>
      <c r="N30" s="98">
        <v>74</v>
      </c>
      <c r="O30" s="98">
        <v>65.666666666666671</v>
      </c>
      <c r="P30" s="150">
        <v>-11.261261261261257</v>
      </c>
      <c r="Q30" s="99"/>
      <c r="R30" s="98">
        <v>1330.6379999999999</v>
      </c>
      <c r="S30" s="98">
        <v>1119.8499999999999</v>
      </c>
      <c r="T30" s="98">
        <v>503.75700000000001</v>
      </c>
      <c r="U30" s="98">
        <v>1043.9169999999999</v>
      </c>
      <c r="V30" s="98">
        <v>1285.9570000000001</v>
      </c>
      <c r="W30" s="98">
        <v>1397.3489999999999</v>
      </c>
      <c r="X30" s="150">
        <v>8.6621869938108276</v>
      </c>
      <c r="Y30" s="44"/>
      <c r="Z30" s="30" t="s">
        <v>59</v>
      </c>
      <c r="AA30" s="14"/>
      <c r="AB30" s="98">
        <v>117</v>
      </c>
      <c r="AC30" s="98">
        <v>117</v>
      </c>
      <c r="AD30" s="150">
        <v>0</v>
      </c>
      <c r="AE30" s="99"/>
      <c r="AF30" s="98">
        <v>69.333333333333329</v>
      </c>
      <c r="AG30" s="98">
        <v>65.666666666666671</v>
      </c>
      <c r="AH30" s="150">
        <v>-5.2884615384615197</v>
      </c>
      <c r="AI30" s="99"/>
      <c r="AJ30" s="98">
        <v>1427.8579999999999</v>
      </c>
      <c r="AK30" s="98">
        <v>1397.3489999999999</v>
      </c>
      <c r="AL30" s="150">
        <v>-2.1366970665150142</v>
      </c>
      <c r="AM30" s="14"/>
      <c r="AN30" s="30" t="s">
        <v>59</v>
      </c>
      <c r="AO30" s="14"/>
      <c r="AP30" s="98">
        <v>117</v>
      </c>
      <c r="AQ30" s="98">
        <v>117</v>
      </c>
      <c r="AR30" s="150">
        <v>0</v>
      </c>
      <c r="AS30" s="99"/>
      <c r="AT30" s="98">
        <v>84.583333333333329</v>
      </c>
      <c r="AU30" s="98">
        <v>69.75</v>
      </c>
      <c r="AV30" s="150">
        <v>-17.536945812807879</v>
      </c>
      <c r="AW30" s="99"/>
      <c r="AX30" s="98">
        <v>5350.1350000000002</v>
      </c>
      <c r="AY30" s="98">
        <v>5660.15</v>
      </c>
      <c r="AZ30" s="150">
        <v>5.7945266801678663</v>
      </c>
      <c r="BA30" s="14"/>
    </row>
    <row r="31" spans="1:53" x14ac:dyDescent="0.25">
      <c r="A31" s="35" t="s">
        <v>60</v>
      </c>
      <c r="B31" s="100">
        <v>128.33333333333334</v>
      </c>
      <c r="C31" s="100">
        <v>158</v>
      </c>
      <c r="D31" s="100">
        <v>158</v>
      </c>
      <c r="E31" s="100">
        <v>158</v>
      </c>
      <c r="F31" s="100">
        <v>158</v>
      </c>
      <c r="G31" s="100">
        <v>158</v>
      </c>
      <c r="H31" s="146">
        <v>0</v>
      </c>
      <c r="I31" s="99"/>
      <c r="J31" s="100">
        <v>116</v>
      </c>
      <c r="K31" s="100">
        <v>117</v>
      </c>
      <c r="L31" s="100">
        <v>112.66666666666667</v>
      </c>
      <c r="M31" s="100">
        <v>112.33333333333333</v>
      </c>
      <c r="N31" s="100">
        <v>94</v>
      </c>
      <c r="O31" s="100">
        <v>94.333333333333329</v>
      </c>
      <c r="P31" s="151">
        <v>0.35460992907800915</v>
      </c>
      <c r="Q31" s="99"/>
      <c r="R31" s="100">
        <v>2291.529</v>
      </c>
      <c r="S31" s="100">
        <v>2202.107</v>
      </c>
      <c r="T31" s="100">
        <v>998.84699999999998</v>
      </c>
      <c r="U31" s="100">
        <v>1857.28</v>
      </c>
      <c r="V31" s="100">
        <v>1900.135</v>
      </c>
      <c r="W31" s="100">
        <v>2100.46</v>
      </c>
      <c r="X31" s="151">
        <v>10.54267196804437</v>
      </c>
      <c r="Y31" s="44"/>
      <c r="Z31" s="35" t="s">
        <v>60</v>
      </c>
      <c r="AA31" s="14"/>
      <c r="AB31" s="100">
        <v>158</v>
      </c>
      <c r="AC31" s="100">
        <v>158</v>
      </c>
      <c r="AD31" s="151">
        <v>0</v>
      </c>
      <c r="AE31" s="99"/>
      <c r="AF31" s="100">
        <v>97.333333333333329</v>
      </c>
      <c r="AG31" s="100">
        <v>94.333333333333329</v>
      </c>
      <c r="AH31" s="151">
        <v>-3.082191780821919</v>
      </c>
      <c r="AI31" s="99"/>
      <c r="AJ31" s="100">
        <v>1829.7439999999999</v>
      </c>
      <c r="AK31" s="100">
        <v>2100.46</v>
      </c>
      <c r="AL31" s="151">
        <v>14.795293767871364</v>
      </c>
      <c r="AM31" s="14"/>
      <c r="AN31" s="35" t="s">
        <v>60</v>
      </c>
      <c r="AO31" s="14"/>
      <c r="AP31" s="100">
        <v>158</v>
      </c>
      <c r="AQ31" s="100">
        <v>158</v>
      </c>
      <c r="AR31" s="151">
        <v>0</v>
      </c>
      <c r="AS31" s="99"/>
      <c r="AT31" s="100">
        <v>112.16666666666667</v>
      </c>
      <c r="AU31" s="100">
        <v>96.5</v>
      </c>
      <c r="AV31" s="151">
        <v>-13.967310549777123</v>
      </c>
      <c r="AW31" s="99"/>
      <c r="AX31" s="100">
        <v>8849.1869999999999</v>
      </c>
      <c r="AY31" s="100">
        <v>7871.57</v>
      </c>
      <c r="AZ31" s="151">
        <v>-11.047534649228229</v>
      </c>
      <c r="BA31" s="14"/>
    </row>
    <row r="32" spans="1:53" x14ac:dyDescent="0.25">
      <c r="A32" s="30" t="s">
        <v>61</v>
      </c>
      <c r="B32" s="98">
        <v>53.666666666666664</v>
      </c>
      <c r="C32" s="98">
        <v>54</v>
      </c>
      <c r="D32" s="98">
        <v>54</v>
      </c>
      <c r="E32" s="98">
        <v>53</v>
      </c>
      <c r="F32" s="98">
        <v>53</v>
      </c>
      <c r="G32" s="98">
        <v>53</v>
      </c>
      <c r="H32" s="145">
        <v>0</v>
      </c>
      <c r="I32" s="99"/>
      <c r="J32" s="98">
        <v>51.666666666666664</v>
      </c>
      <c r="K32" s="98">
        <v>45.666666666666664</v>
      </c>
      <c r="L32" s="98">
        <v>40</v>
      </c>
      <c r="M32" s="98">
        <v>41.666666666666664</v>
      </c>
      <c r="N32" s="98">
        <v>39.666666666666664</v>
      </c>
      <c r="O32" s="98">
        <v>35.333333333333336</v>
      </c>
      <c r="P32" s="150">
        <v>-10.924369747899142</v>
      </c>
      <c r="Q32" s="99"/>
      <c r="R32" s="98">
        <v>3979.4229999999998</v>
      </c>
      <c r="S32" s="98">
        <v>4076.0279999999998</v>
      </c>
      <c r="T32" s="98">
        <v>1697.162</v>
      </c>
      <c r="U32" s="98">
        <v>3421.2649999999999</v>
      </c>
      <c r="V32" s="98">
        <v>4095.15</v>
      </c>
      <c r="W32" s="98">
        <v>4282.8509999999997</v>
      </c>
      <c r="X32" s="150">
        <v>4.5834951100692134</v>
      </c>
      <c r="Y32" s="44"/>
      <c r="Z32" s="30" t="s">
        <v>61</v>
      </c>
      <c r="AA32" s="14"/>
      <c r="AB32" s="98">
        <v>53</v>
      </c>
      <c r="AC32" s="98">
        <v>53</v>
      </c>
      <c r="AD32" s="150">
        <v>0</v>
      </c>
      <c r="AE32" s="99"/>
      <c r="AF32" s="98">
        <v>39</v>
      </c>
      <c r="AG32" s="98">
        <v>35.333333333333336</v>
      </c>
      <c r="AH32" s="150">
        <v>-9.4017094017093896</v>
      </c>
      <c r="AI32" s="99"/>
      <c r="AJ32" s="98">
        <v>4639.7950000000001</v>
      </c>
      <c r="AK32" s="98">
        <v>4282.8509999999997</v>
      </c>
      <c r="AL32" s="150">
        <v>-7.6930985097402038</v>
      </c>
      <c r="AM32" s="14"/>
      <c r="AN32" s="30" t="s">
        <v>61</v>
      </c>
      <c r="AO32" s="14"/>
      <c r="AP32" s="98">
        <v>53</v>
      </c>
      <c r="AQ32" s="98">
        <v>53</v>
      </c>
      <c r="AR32" s="150">
        <v>0</v>
      </c>
      <c r="AS32" s="99"/>
      <c r="AT32" s="98">
        <v>44.833333333333336</v>
      </c>
      <c r="AU32" s="98">
        <v>36.416666666666664</v>
      </c>
      <c r="AV32" s="150">
        <v>-18.773234200743506</v>
      </c>
      <c r="AW32" s="99"/>
      <c r="AX32" s="98">
        <v>16563.437000000002</v>
      </c>
      <c r="AY32" s="98">
        <v>18133.600999999999</v>
      </c>
      <c r="AZ32" s="150">
        <v>9.479699171132161</v>
      </c>
      <c r="BA32" s="14"/>
    </row>
    <row r="33" spans="1:53" x14ac:dyDescent="0.25">
      <c r="A33" s="76" t="s">
        <v>68</v>
      </c>
      <c r="B33" s="97">
        <v>57</v>
      </c>
      <c r="C33" s="97">
        <v>57</v>
      </c>
      <c r="D33" s="97">
        <v>57</v>
      </c>
      <c r="E33" s="97">
        <v>57</v>
      </c>
      <c r="F33" s="97">
        <v>57</v>
      </c>
      <c r="G33" s="97">
        <v>57</v>
      </c>
      <c r="H33" s="148">
        <v>0</v>
      </c>
      <c r="I33" s="102"/>
      <c r="J33" s="97">
        <v>53.666666666666664</v>
      </c>
      <c r="K33" s="97">
        <v>53.666666666666664</v>
      </c>
      <c r="L33" s="97">
        <v>53</v>
      </c>
      <c r="M33" s="97">
        <v>53</v>
      </c>
      <c r="N33" s="97">
        <v>53</v>
      </c>
      <c r="O33" s="97">
        <v>53.666666666666664</v>
      </c>
      <c r="P33" s="153">
        <v>1.2578616352201255</v>
      </c>
      <c r="Q33" s="102"/>
      <c r="R33" s="97">
        <v>737.06799999999998</v>
      </c>
      <c r="S33" s="97">
        <v>694.99099999999999</v>
      </c>
      <c r="T33" s="97">
        <v>493.66899999999998</v>
      </c>
      <c r="U33" s="97">
        <v>710.52099999999996</v>
      </c>
      <c r="V33" s="97">
        <v>811.44500000000005</v>
      </c>
      <c r="W33" s="97">
        <v>992.851</v>
      </c>
      <c r="X33" s="153">
        <v>22.355920610762283</v>
      </c>
      <c r="Y33" s="44"/>
      <c r="Z33" s="76" t="s">
        <v>68</v>
      </c>
      <c r="AA33" s="89"/>
      <c r="AB33" s="97">
        <v>57</v>
      </c>
      <c r="AC33" s="97">
        <v>57</v>
      </c>
      <c r="AD33" s="153">
        <v>0</v>
      </c>
      <c r="AE33" s="102"/>
      <c r="AF33" s="97">
        <v>53.333333333333336</v>
      </c>
      <c r="AG33" s="97">
        <v>53.666666666666664</v>
      </c>
      <c r="AH33" s="153">
        <v>0.62499999999998668</v>
      </c>
      <c r="AI33" s="102"/>
      <c r="AJ33" s="97">
        <v>1113.96</v>
      </c>
      <c r="AK33" s="97">
        <v>992.851</v>
      </c>
      <c r="AL33" s="153">
        <v>-10.871934360300195</v>
      </c>
      <c r="AM33" s="14"/>
      <c r="AN33" s="76" t="s">
        <v>68</v>
      </c>
      <c r="AO33" s="89"/>
      <c r="AP33" s="97">
        <v>57</v>
      </c>
      <c r="AQ33" s="97">
        <v>57</v>
      </c>
      <c r="AR33" s="153">
        <v>0</v>
      </c>
      <c r="AS33" s="102"/>
      <c r="AT33" s="97">
        <v>52.166666666666664</v>
      </c>
      <c r="AU33" s="97">
        <v>52.583333333333336</v>
      </c>
      <c r="AV33" s="153">
        <v>0.79872204472843933</v>
      </c>
      <c r="AW33" s="102"/>
      <c r="AX33" s="97">
        <v>3061.527</v>
      </c>
      <c r="AY33" s="97">
        <v>3799.7739999999999</v>
      </c>
      <c r="AZ33" s="153">
        <v>24.11368575224062</v>
      </c>
      <c r="BA33" s="14"/>
    </row>
    <row r="34" spans="1:53" x14ac:dyDescent="0.25">
      <c r="A34" s="30" t="s">
        <v>66</v>
      </c>
      <c r="B34" s="98">
        <v>57</v>
      </c>
      <c r="C34" s="98">
        <v>57</v>
      </c>
      <c r="D34" s="98">
        <v>57</v>
      </c>
      <c r="E34" s="98">
        <v>57</v>
      </c>
      <c r="F34" s="98">
        <v>57</v>
      </c>
      <c r="G34" s="98">
        <v>57</v>
      </c>
      <c r="H34" s="145">
        <v>0</v>
      </c>
      <c r="I34" s="99"/>
      <c r="J34" s="98">
        <v>53.666666666666664</v>
      </c>
      <c r="K34" s="98">
        <v>53.666666666666664</v>
      </c>
      <c r="L34" s="98">
        <v>53</v>
      </c>
      <c r="M34" s="98">
        <v>53</v>
      </c>
      <c r="N34" s="98">
        <v>53</v>
      </c>
      <c r="O34" s="98">
        <v>53.666666666666664</v>
      </c>
      <c r="P34" s="150">
        <v>1.2578616352201255</v>
      </c>
      <c r="Q34" s="99"/>
      <c r="R34" s="98">
        <v>737.06799999999998</v>
      </c>
      <c r="S34" s="98">
        <v>694.99099999999999</v>
      </c>
      <c r="T34" s="98">
        <v>493.66899999999998</v>
      </c>
      <c r="U34" s="98">
        <v>710.52099999999996</v>
      </c>
      <c r="V34" s="98">
        <v>811.44500000000005</v>
      </c>
      <c r="W34" s="98">
        <v>992.851</v>
      </c>
      <c r="X34" s="150">
        <v>22.355920610762283</v>
      </c>
      <c r="Y34" s="44"/>
      <c r="Z34" s="30" t="s">
        <v>66</v>
      </c>
      <c r="AA34" s="14"/>
      <c r="AB34" s="98">
        <v>57</v>
      </c>
      <c r="AC34" s="98">
        <v>57</v>
      </c>
      <c r="AD34" s="150">
        <v>0</v>
      </c>
      <c r="AE34" s="99"/>
      <c r="AF34" s="98">
        <v>53.333333333333336</v>
      </c>
      <c r="AG34" s="98">
        <v>53.666666666666664</v>
      </c>
      <c r="AH34" s="150">
        <v>0.62499999999998668</v>
      </c>
      <c r="AI34" s="99"/>
      <c r="AJ34" s="98">
        <v>1113.96</v>
      </c>
      <c r="AK34" s="98">
        <v>992.851</v>
      </c>
      <c r="AL34" s="150">
        <v>-10.871934360300195</v>
      </c>
      <c r="AM34" s="14"/>
      <c r="AN34" s="30" t="s">
        <v>66</v>
      </c>
      <c r="AO34" s="14"/>
      <c r="AP34" s="98">
        <v>57</v>
      </c>
      <c r="AQ34" s="98">
        <v>57</v>
      </c>
      <c r="AR34" s="150">
        <v>0</v>
      </c>
      <c r="AS34" s="99"/>
      <c r="AT34" s="98">
        <v>52.166666666666664</v>
      </c>
      <c r="AU34" s="98">
        <v>52.583333333333336</v>
      </c>
      <c r="AV34" s="150">
        <v>0.79872204472843933</v>
      </c>
      <c r="AW34" s="99"/>
      <c r="AX34" s="98">
        <v>3061.527</v>
      </c>
      <c r="AY34" s="98">
        <v>3799.7739999999999</v>
      </c>
      <c r="AZ34" s="150">
        <v>24.11368575224062</v>
      </c>
      <c r="BA34" s="14"/>
    </row>
    <row r="35" spans="1:53" ht="15" x14ac:dyDescent="0.25">
      <c r="A35" s="76" t="s">
        <v>98</v>
      </c>
      <c r="B35" s="97">
        <v>2215</v>
      </c>
      <c r="C35" s="97">
        <v>2374.3333333333335</v>
      </c>
      <c r="D35" s="97">
        <v>2339.6666666666665</v>
      </c>
      <c r="E35" s="97">
        <v>2535.3333333333335</v>
      </c>
      <c r="F35" s="97">
        <v>2554.3333333333335</v>
      </c>
      <c r="G35" s="97">
        <v>2585</v>
      </c>
      <c r="H35" s="148">
        <v>1.2005741876549569</v>
      </c>
      <c r="I35" s="102"/>
      <c r="J35" s="97">
        <v>2010</v>
      </c>
      <c r="K35" s="97">
        <v>2067.3333333333335</v>
      </c>
      <c r="L35" s="97">
        <v>2000</v>
      </c>
      <c r="M35" s="97">
        <v>2233.3333333333335</v>
      </c>
      <c r="N35" s="97">
        <v>2247.3333333333335</v>
      </c>
      <c r="O35" s="97">
        <v>2306.3333333333335</v>
      </c>
      <c r="P35" s="153">
        <v>2.6253337288638434</v>
      </c>
      <c r="Q35" s="102"/>
      <c r="R35" s="97">
        <v>110354.97</v>
      </c>
      <c r="S35" s="97">
        <v>102261.162</v>
      </c>
      <c r="T35" s="97">
        <v>71758.460999999996</v>
      </c>
      <c r="U35" s="97">
        <v>104088</v>
      </c>
      <c r="V35" s="97">
        <v>113198.201</v>
      </c>
      <c r="W35" s="97">
        <v>109044.683</v>
      </c>
      <c r="X35" s="153">
        <v>-3.6692438248201453</v>
      </c>
      <c r="Y35" s="44"/>
      <c r="Z35" s="76" t="s">
        <v>98</v>
      </c>
      <c r="AA35" s="89"/>
      <c r="AB35" s="97">
        <v>2584.6666666666665</v>
      </c>
      <c r="AC35" s="97">
        <v>2585</v>
      </c>
      <c r="AD35" s="153">
        <v>1.2896569512510503E-2</v>
      </c>
      <c r="AE35" s="102"/>
      <c r="AF35" s="97">
        <v>2295.3333333333335</v>
      </c>
      <c r="AG35" s="97">
        <v>2306.3333333333335</v>
      </c>
      <c r="AH35" s="153">
        <v>0.47923322683705027</v>
      </c>
      <c r="AI35" s="102"/>
      <c r="AJ35" s="97">
        <v>117903.09299999999</v>
      </c>
      <c r="AK35" s="97">
        <v>109044.683</v>
      </c>
      <c r="AL35" s="153">
        <v>-7.5132973822832572</v>
      </c>
      <c r="AM35" s="14"/>
      <c r="AN35" s="76" t="s">
        <v>98</v>
      </c>
      <c r="AO35" s="89"/>
      <c r="AP35" s="97">
        <v>2534.5833333333335</v>
      </c>
      <c r="AQ35" s="97">
        <v>2583.6666666666665</v>
      </c>
      <c r="AR35" s="153">
        <v>1.9365444681900268</v>
      </c>
      <c r="AS35" s="102"/>
      <c r="AT35" s="97">
        <v>2229.0833333333335</v>
      </c>
      <c r="AU35" s="97">
        <v>2294.3333333333335</v>
      </c>
      <c r="AV35" s="153">
        <v>2.9272122322329786</v>
      </c>
      <c r="AW35" s="102"/>
      <c r="AX35" s="97">
        <v>456495.35</v>
      </c>
      <c r="AY35" s="97">
        <v>461273.13400000002</v>
      </c>
      <c r="AZ35" s="153">
        <v>1.0466227093003377</v>
      </c>
      <c r="BA35" s="14"/>
    </row>
    <row r="36" spans="1:53" x14ac:dyDescent="0.25">
      <c r="A36" s="30" t="s">
        <v>66</v>
      </c>
      <c r="B36" s="98">
        <v>330</v>
      </c>
      <c r="C36" s="98">
        <v>364</v>
      </c>
      <c r="D36" s="98">
        <v>364</v>
      </c>
      <c r="E36" s="98">
        <v>501</v>
      </c>
      <c r="F36" s="98">
        <v>501</v>
      </c>
      <c r="G36" s="98">
        <v>501</v>
      </c>
      <c r="H36" s="145">
        <v>0</v>
      </c>
      <c r="I36" s="99"/>
      <c r="J36" s="98">
        <v>287.33333333333331</v>
      </c>
      <c r="K36" s="98">
        <v>308.66666666666669</v>
      </c>
      <c r="L36" s="98">
        <v>298.33333333333331</v>
      </c>
      <c r="M36" s="98">
        <v>429</v>
      </c>
      <c r="N36" s="98">
        <v>419</v>
      </c>
      <c r="O36" s="98">
        <v>420</v>
      </c>
      <c r="P36" s="150">
        <v>0.23866348448686736</v>
      </c>
      <c r="Q36" s="99"/>
      <c r="R36" s="98">
        <v>3806.59</v>
      </c>
      <c r="S36" s="98">
        <v>3754.8069999999998</v>
      </c>
      <c r="T36" s="98">
        <v>2790.5479999999998</v>
      </c>
      <c r="U36" s="98">
        <v>5229.527</v>
      </c>
      <c r="V36" s="98">
        <v>5891.3209999999999</v>
      </c>
      <c r="W36" s="98">
        <v>5640.9269999999997</v>
      </c>
      <c r="X36" s="150">
        <v>-4.2502182447705756</v>
      </c>
      <c r="Y36" s="44"/>
      <c r="Z36" s="30" t="s">
        <v>66</v>
      </c>
      <c r="AA36" s="14"/>
      <c r="AB36" s="98">
        <v>501</v>
      </c>
      <c r="AC36" s="98">
        <v>501</v>
      </c>
      <c r="AD36" s="150">
        <v>0</v>
      </c>
      <c r="AE36" s="99"/>
      <c r="AF36" s="98">
        <v>422.66666666666669</v>
      </c>
      <c r="AG36" s="98">
        <v>420</v>
      </c>
      <c r="AH36" s="150">
        <v>-0.63091482649842989</v>
      </c>
      <c r="AI36" s="99"/>
      <c r="AJ36" s="98">
        <v>5572.3689999999997</v>
      </c>
      <c r="AK36" s="98">
        <v>5640.9269999999997</v>
      </c>
      <c r="AL36" s="150">
        <v>1.2303205333315193</v>
      </c>
      <c r="AM36" s="14"/>
      <c r="AN36" s="30" t="s">
        <v>66</v>
      </c>
      <c r="AO36" s="14"/>
      <c r="AP36" s="98">
        <v>501</v>
      </c>
      <c r="AQ36" s="98">
        <v>501</v>
      </c>
      <c r="AR36" s="150">
        <v>0</v>
      </c>
      <c r="AS36" s="99"/>
      <c r="AT36" s="98">
        <v>421.66666666666669</v>
      </c>
      <c r="AU36" s="98">
        <v>423.41666666666669</v>
      </c>
      <c r="AV36" s="150">
        <v>0.41501976284585851</v>
      </c>
      <c r="AW36" s="99"/>
      <c r="AX36" s="98">
        <v>22584.855</v>
      </c>
      <c r="AY36" s="98">
        <v>23202.929</v>
      </c>
      <c r="AZ36" s="150">
        <v>2.7366746432509803</v>
      </c>
      <c r="BA36" s="14"/>
    </row>
    <row r="37" spans="1:53" x14ac:dyDescent="0.25">
      <c r="A37" s="35" t="s">
        <v>69</v>
      </c>
      <c r="B37" s="100">
        <v>240</v>
      </c>
      <c r="C37" s="100">
        <v>240</v>
      </c>
      <c r="D37" s="100">
        <v>240</v>
      </c>
      <c r="E37" s="100">
        <v>240</v>
      </c>
      <c r="F37" s="100">
        <v>240</v>
      </c>
      <c r="G37" s="100">
        <v>240</v>
      </c>
      <c r="H37" s="146">
        <v>0</v>
      </c>
      <c r="I37" s="99"/>
      <c r="J37" s="100">
        <v>186</v>
      </c>
      <c r="K37" s="100">
        <v>192</v>
      </c>
      <c r="L37" s="100">
        <v>192</v>
      </c>
      <c r="M37" s="100">
        <v>192</v>
      </c>
      <c r="N37" s="100">
        <v>192</v>
      </c>
      <c r="O37" s="100">
        <v>207</v>
      </c>
      <c r="P37" s="151">
        <v>7.8125</v>
      </c>
      <c r="Q37" s="99"/>
      <c r="R37" s="100">
        <v>54205.9</v>
      </c>
      <c r="S37" s="100">
        <v>49783.762999999999</v>
      </c>
      <c r="T37" s="100">
        <v>33047.069000000003</v>
      </c>
      <c r="U37" s="100">
        <v>49515.264999999999</v>
      </c>
      <c r="V37" s="100">
        <v>54816.353000000003</v>
      </c>
      <c r="W37" s="100">
        <v>52252.127</v>
      </c>
      <c r="X37" s="151">
        <v>-4.6778485974796613</v>
      </c>
      <c r="Y37" s="44"/>
      <c r="Z37" s="35" t="s">
        <v>69</v>
      </c>
      <c r="AA37" s="14"/>
      <c r="AB37" s="100">
        <v>240</v>
      </c>
      <c r="AC37" s="100">
        <v>240</v>
      </c>
      <c r="AD37" s="151">
        <v>0</v>
      </c>
      <c r="AE37" s="99"/>
      <c r="AF37" s="100">
        <v>200</v>
      </c>
      <c r="AG37" s="100">
        <v>207</v>
      </c>
      <c r="AH37" s="151">
        <v>3.499999999999992</v>
      </c>
      <c r="AI37" s="99"/>
      <c r="AJ37" s="100">
        <v>57205.629000000001</v>
      </c>
      <c r="AK37" s="100">
        <v>52252.127</v>
      </c>
      <c r="AL37" s="151">
        <v>-8.6591163956959534</v>
      </c>
      <c r="AM37" s="14"/>
      <c r="AN37" s="35" t="s">
        <v>69</v>
      </c>
      <c r="AO37" s="14"/>
      <c r="AP37" s="100">
        <v>240</v>
      </c>
      <c r="AQ37" s="100">
        <v>240</v>
      </c>
      <c r="AR37" s="151">
        <v>0</v>
      </c>
      <c r="AS37" s="99"/>
      <c r="AT37" s="100">
        <v>192</v>
      </c>
      <c r="AU37" s="100">
        <v>197.75</v>
      </c>
      <c r="AV37" s="151">
        <v>2.9947916666666741</v>
      </c>
      <c r="AW37" s="99"/>
      <c r="AX37" s="100">
        <v>220542.50599999999</v>
      </c>
      <c r="AY37" s="100">
        <v>221497.05900000001</v>
      </c>
      <c r="AZ37" s="151">
        <v>0.43282041966097307</v>
      </c>
      <c r="BA37" s="14"/>
    </row>
    <row r="38" spans="1:53" ht="15" x14ac:dyDescent="0.25">
      <c r="A38" s="30" t="s">
        <v>96</v>
      </c>
      <c r="B38" s="98">
        <v>1633</v>
      </c>
      <c r="C38" s="98">
        <v>1758.3333333333333</v>
      </c>
      <c r="D38" s="98">
        <v>1723.6666666666667</v>
      </c>
      <c r="E38" s="98">
        <v>1782.3333333333333</v>
      </c>
      <c r="F38" s="98">
        <v>1801.3333333333333</v>
      </c>
      <c r="G38" s="98">
        <v>1832</v>
      </c>
      <c r="H38" s="145">
        <v>1.7024426350851218</v>
      </c>
      <c r="I38" s="99"/>
      <c r="J38" s="98">
        <v>1527.6666666666667</v>
      </c>
      <c r="K38" s="98">
        <v>1556.6666666666667</v>
      </c>
      <c r="L38" s="98">
        <v>1499.6666666666667</v>
      </c>
      <c r="M38" s="98">
        <v>1602.3333333333333</v>
      </c>
      <c r="N38" s="98">
        <v>1626.3333333333333</v>
      </c>
      <c r="O38" s="98">
        <v>1669.3333333333333</v>
      </c>
      <c r="P38" s="150">
        <v>2.6439844230375042</v>
      </c>
      <c r="Q38" s="99"/>
      <c r="R38" s="98">
        <v>49982.429000000004</v>
      </c>
      <c r="S38" s="98">
        <v>46502.588999999993</v>
      </c>
      <c r="T38" s="98">
        <v>34423.669000000002</v>
      </c>
      <c r="U38" s="98">
        <v>47146.152000000002</v>
      </c>
      <c r="V38" s="98">
        <v>50006.277000000002</v>
      </c>
      <c r="W38" s="98">
        <v>48812.555999999997</v>
      </c>
      <c r="X38" s="150">
        <v>-2.3871423181533902</v>
      </c>
      <c r="Y38" s="44"/>
      <c r="Z38" s="30" t="s">
        <v>96</v>
      </c>
      <c r="AA38" s="14"/>
      <c r="AB38" s="98">
        <v>1831.6666666666667</v>
      </c>
      <c r="AC38" s="98">
        <v>1832</v>
      </c>
      <c r="AD38" s="150">
        <v>1.8198362147403557E-2</v>
      </c>
      <c r="AE38" s="99"/>
      <c r="AF38" s="98">
        <v>1662.6666666666667</v>
      </c>
      <c r="AG38" s="98">
        <v>1669.3333333333333</v>
      </c>
      <c r="AH38" s="150">
        <v>0.40096230954289602</v>
      </c>
      <c r="AI38" s="99"/>
      <c r="AJ38" s="98">
        <v>52634.283999999992</v>
      </c>
      <c r="AK38" s="98">
        <v>48812.555999999997</v>
      </c>
      <c r="AL38" s="150">
        <v>-7.2609100182686959</v>
      </c>
      <c r="AM38" s="14"/>
      <c r="AN38" s="30" t="s">
        <v>96</v>
      </c>
      <c r="AO38" s="14"/>
      <c r="AP38" s="98">
        <v>1781.5833333333333</v>
      </c>
      <c r="AQ38" s="98">
        <v>1830.6666666666667</v>
      </c>
      <c r="AR38" s="150">
        <v>2.7550399925160285</v>
      </c>
      <c r="AS38" s="99"/>
      <c r="AT38" s="98">
        <v>1605.4166666666667</v>
      </c>
      <c r="AU38" s="98">
        <v>1663.1666666666667</v>
      </c>
      <c r="AV38" s="150">
        <v>3.5971969893589417</v>
      </c>
      <c r="AW38" s="99"/>
      <c r="AX38" s="98">
        <v>203362.05300000001</v>
      </c>
      <c r="AY38" s="98">
        <v>206654.98</v>
      </c>
      <c r="AZ38" s="150">
        <v>1.6192435862161458</v>
      </c>
      <c r="BA38" s="14"/>
    </row>
    <row r="39" spans="1:53" x14ac:dyDescent="0.25">
      <c r="A39" s="35" t="s">
        <v>70</v>
      </c>
      <c r="B39" s="100">
        <v>12</v>
      </c>
      <c r="C39" s="100">
        <v>12</v>
      </c>
      <c r="D39" s="100">
        <v>12</v>
      </c>
      <c r="E39" s="100">
        <v>12</v>
      </c>
      <c r="F39" s="100">
        <v>12</v>
      </c>
      <c r="G39" s="100">
        <v>12</v>
      </c>
      <c r="H39" s="146">
        <v>0</v>
      </c>
      <c r="I39" s="99"/>
      <c r="J39" s="100">
        <v>9</v>
      </c>
      <c r="K39" s="100">
        <v>10</v>
      </c>
      <c r="L39" s="100">
        <v>10</v>
      </c>
      <c r="M39" s="100">
        <v>10</v>
      </c>
      <c r="N39" s="100">
        <v>10</v>
      </c>
      <c r="O39" s="100">
        <v>10</v>
      </c>
      <c r="P39" s="151">
        <v>0</v>
      </c>
      <c r="Q39" s="99"/>
      <c r="R39" s="100">
        <v>2360.0509999999999</v>
      </c>
      <c r="S39" s="100">
        <v>2220.0030000000002</v>
      </c>
      <c r="T39" s="100">
        <v>1497.175</v>
      </c>
      <c r="U39" s="100">
        <v>2197.056</v>
      </c>
      <c r="V39" s="100">
        <v>2484.25</v>
      </c>
      <c r="W39" s="100">
        <v>2339.0729999999999</v>
      </c>
      <c r="X39" s="151">
        <v>-5.8438965482540013</v>
      </c>
      <c r="Y39" s="44"/>
      <c r="Z39" s="35" t="s">
        <v>70</v>
      </c>
      <c r="AA39" s="14"/>
      <c r="AB39" s="100">
        <v>12</v>
      </c>
      <c r="AC39" s="100">
        <v>12</v>
      </c>
      <c r="AD39" s="151">
        <v>0</v>
      </c>
      <c r="AE39" s="99"/>
      <c r="AF39" s="100">
        <v>10</v>
      </c>
      <c r="AG39" s="100">
        <v>10</v>
      </c>
      <c r="AH39" s="151">
        <v>0</v>
      </c>
      <c r="AI39" s="99"/>
      <c r="AJ39" s="100">
        <v>2490.8110000000001</v>
      </c>
      <c r="AK39" s="100">
        <v>2339.0729999999999</v>
      </c>
      <c r="AL39" s="151">
        <v>-6.0919114296508319</v>
      </c>
      <c r="AM39" s="14"/>
      <c r="AN39" s="35" t="s">
        <v>70</v>
      </c>
      <c r="AO39" s="14"/>
      <c r="AP39" s="100">
        <v>12</v>
      </c>
      <c r="AQ39" s="100">
        <v>12</v>
      </c>
      <c r="AR39" s="151">
        <v>0</v>
      </c>
      <c r="AS39" s="99"/>
      <c r="AT39" s="100">
        <v>10</v>
      </c>
      <c r="AU39" s="100">
        <v>10</v>
      </c>
      <c r="AV39" s="151">
        <v>0</v>
      </c>
      <c r="AW39" s="99"/>
      <c r="AX39" s="100">
        <v>10005.936</v>
      </c>
      <c r="AY39" s="100">
        <v>9918.1659999999993</v>
      </c>
      <c r="AZ39" s="151">
        <v>-0.87717930636375119</v>
      </c>
      <c r="BA39" s="14"/>
    </row>
    <row r="40" spans="1:53" ht="15" x14ac:dyDescent="0.25">
      <c r="A40" s="73" t="s">
        <v>99</v>
      </c>
      <c r="B40" s="101">
        <v>210</v>
      </c>
      <c r="C40" s="101">
        <v>210</v>
      </c>
      <c r="D40" s="101">
        <v>210</v>
      </c>
      <c r="E40" s="101">
        <v>271</v>
      </c>
      <c r="F40" s="101">
        <v>271</v>
      </c>
      <c r="G40" s="101">
        <v>272</v>
      </c>
      <c r="H40" s="147">
        <v>0.36900369003689537</v>
      </c>
      <c r="I40" s="102"/>
      <c r="J40" s="101">
        <v>192</v>
      </c>
      <c r="K40" s="101">
        <v>163.66666666666666</v>
      </c>
      <c r="L40" s="101">
        <v>156</v>
      </c>
      <c r="M40" s="101">
        <v>215</v>
      </c>
      <c r="N40" s="101">
        <v>217.66666666666666</v>
      </c>
      <c r="O40" s="101">
        <v>240</v>
      </c>
      <c r="P40" s="152">
        <v>10.260336906584989</v>
      </c>
      <c r="Q40" s="102"/>
      <c r="R40" s="101">
        <v>9461.5499999999993</v>
      </c>
      <c r="S40" s="101">
        <v>8499.8520000000008</v>
      </c>
      <c r="T40" s="101">
        <v>5672.7129999999997</v>
      </c>
      <c r="U40" s="101">
        <v>7964.2969999999996</v>
      </c>
      <c r="V40" s="101">
        <v>8648.8220000000001</v>
      </c>
      <c r="W40" s="101">
        <v>8775.3559999999998</v>
      </c>
      <c r="X40" s="152">
        <v>1.4630200505918678</v>
      </c>
      <c r="Y40" s="44"/>
      <c r="Z40" s="73" t="s">
        <v>99</v>
      </c>
      <c r="AA40" s="89"/>
      <c r="AB40" s="101">
        <v>272</v>
      </c>
      <c r="AC40" s="101">
        <v>272</v>
      </c>
      <c r="AD40" s="152">
        <v>0</v>
      </c>
      <c r="AE40" s="102"/>
      <c r="AF40" s="101">
        <v>242.33333333333334</v>
      </c>
      <c r="AG40" s="101">
        <v>240</v>
      </c>
      <c r="AH40" s="152">
        <v>-0.96286107290234346</v>
      </c>
      <c r="AI40" s="102"/>
      <c r="AJ40" s="101">
        <v>9199.9290000000001</v>
      </c>
      <c r="AK40" s="101">
        <v>8775.3559999999998</v>
      </c>
      <c r="AL40" s="152">
        <v>-4.6149595284920135</v>
      </c>
      <c r="AM40" s="14"/>
      <c r="AN40" s="73" t="s">
        <v>99</v>
      </c>
      <c r="AO40" s="89"/>
      <c r="AP40" s="101">
        <v>271</v>
      </c>
      <c r="AQ40" s="101">
        <v>272</v>
      </c>
      <c r="AR40" s="152">
        <v>0.36900369003689537</v>
      </c>
      <c r="AS40" s="102"/>
      <c r="AT40" s="101">
        <v>217.33333333333334</v>
      </c>
      <c r="AU40" s="101">
        <v>239.33333333333334</v>
      </c>
      <c r="AV40" s="152">
        <v>10.122699386503076</v>
      </c>
      <c r="AW40" s="102"/>
      <c r="AX40" s="101">
        <v>36428.909</v>
      </c>
      <c r="AY40" s="120">
        <v>36082.385000000002</v>
      </c>
      <c r="AZ40" s="152">
        <v>-0.95123353817705425</v>
      </c>
      <c r="BA40" s="14"/>
    </row>
    <row r="41" spans="1:53" ht="15" x14ac:dyDescent="0.25">
      <c r="A41" s="14" t="s">
        <v>97</v>
      </c>
      <c r="B41" s="100" t="s">
        <v>82</v>
      </c>
      <c r="C41" s="100" t="s">
        <v>82</v>
      </c>
      <c r="D41" s="100" t="s">
        <v>82</v>
      </c>
      <c r="E41" s="100">
        <v>50</v>
      </c>
      <c r="F41" s="100">
        <v>50</v>
      </c>
      <c r="G41" s="100">
        <v>50</v>
      </c>
      <c r="H41" s="146">
        <v>0</v>
      </c>
      <c r="I41" s="100"/>
      <c r="J41" s="100" t="s">
        <v>82</v>
      </c>
      <c r="K41" s="100" t="s">
        <v>82</v>
      </c>
      <c r="L41" s="100" t="s">
        <v>82</v>
      </c>
      <c r="M41" s="100">
        <v>50</v>
      </c>
      <c r="N41" s="100">
        <v>48.666666666666664</v>
      </c>
      <c r="O41" s="100">
        <v>50</v>
      </c>
      <c r="P41" s="151">
        <v>2.7397260273972712</v>
      </c>
      <c r="Q41" s="99"/>
      <c r="R41" s="100" t="s">
        <v>82</v>
      </c>
      <c r="S41" s="100" t="s">
        <v>82</v>
      </c>
      <c r="T41" s="100" t="s">
        <v>82</v>
      </c>
      <c r="U41" s="100">
        <v>410.33</v>
      </c>
      <c r="V41" s="100">
        <v>567.18499999999995</v>
      </c>
      <c r="W41" s="100">
        <v>532.28800000000001</v>
      </c>
      <c r="X41" s="151">
        <v>-6.1526662376473196</v>
      </c>
      <c r="Y41" s="44"/>
      <c r="Z41" s="35" t="s">
        <v>97</v>
      </c>
      <c r="AA41" s="14"/>
      <c r="AB41" s="100">
        <v>50</v>
      </c>
      <c r="AC41" s="100">
        <v>50</v>
      </c>
      <c r="AD41" s="151">
        <v>0</v>
      </c>
      <c r="AE41" s="100"/>
      <c r="AF41" s="100">
        <v>50</v>
      </c>
      <c r="AG41" s="100">
        <v>50</v>
      </c>
      <c r="AH41" s="151">
        <v>0</v>
      </c>
      <c r="AI41" s="100"/>
      <c r="AJ41" s="100">
        <v>555.31799999999998</v>
      </c>
      <c r="AK41" s="100">
        <v>532.28800000000001</v>
      </c>
      <c r="AL41" s="151">
        <v>-4.1471733313164671</v>
      </c>
      <c r="AM41" s="14"/>
      <c r="AN41" s="35" t="s">
        <v>97</v>
      </c>
      <c r="AO41" s="14"/>
      <c r="AP41" s="100">
        <v>50</v>
      </c>
      <c r="AQ41" s="100">
        <v>50</v>
      </c>
      <c r="AR41" s="151">
        <v>0</v>
      </c>
      <c r="AS41" s="100"/>
      <c r="AT41" s="100">
        <v>48.333333333333336</v>
      </c>
      <c r="AU41" s="100">
        <v>48.416666666666664</v>
      </c>
      <c r="AV41" s="151">
        <v>0.17241379310344307</v>
      </c>
      <c r="AW41" s="100"/>
      <c r="AX41" s="100">
        <v>2230.973</v>
      </c>
      <c r="AY41" s="100">
        <v>2190.5529999999999</v>
      </c>
      <c r="AZ41" s="151">
        <v>-1.8117655390719634</v>
      </c>
      <c r="BA41" s="14"/>
    </row>
    <row r="42" spans="1:53" x14ac:dyDescent="0.25">
      <c r="A42" s="30" t="s">
        <v>59</v>
      </c>
      <c r="B42" s="98">
        <v>163</v>
      </c>
      <c r="C42" s="98">
        <v>163</v>
      </c>
      <c r="D42" s="98">
        <v>163</v>
      </c>
      <c r="E42" s="98">
        <v>174</v>
      </c>
      <c r="F42" s="98">
        <v>174</v>
      </c>
      <c r="G42" s="98">
        <v>175</v>
      </c>
      <c r="H42" s="145">
        <v>0.57471264367816577</v>
      </c>
      <c r="I42" s="99"/>
      <c r="J42" s="98">
        <v>149</v>
      </c>
      <c r="K42" s="98">
        <v>128.66666666666666</v>
      </c>
      <c r="L42" s="98">
        <v>124</v>
      </c>
      <c r="M42" s="98">
        <v>134</v>
      </c>
      <c r="N42" s="98">
        <v>132.33333333333334</v>
      </c>
      <c r="O42" s="98">
        <v>152</v>
      </c>
      <c r="P42" s="150">
        <v>14.86146095717884</v>
      </c>
      <c r="Q42" s="99"/>
      <c r="R42" s="98">
        <v>4465.8559999999998</v>
      </c>
      <c r="S42" s="98">
        <v>4019.181</v>
      </c>
      <c r="T42" s="98">
        <v>2685.6709999999998</v>
      </c>
      <c r="U42" s="98">
        <v>3450.6529999999998</v>
      </c>
      <c r="V42" s="98">
        <v>3758.181</v>
      </c>
      <c r="W42" s="98">
        <v>3885.567</v>
      </c>
      <c r="X42" s="150">
        <v>3.3895653242885349</v>
      </c>
      <c r="Y42" s="44"/>
      <c r="Z42" s="30" t="s">
        <v>59</v>
      </c>
      <c r="AA42" s="14"/>
      <c r="AB42" s="98">
        <v>175</v>
      </c>
      <c r="AC42" s="98">
        <v>175</v>
      </c>
      <c r="AD42" s="150">
        <v>0</v>
      </c>
      <c r="AE42" s="99"/>
      <c r="AF42" s="98">
        <v>152</v>
      </c>
      <c r="AG42" s="98">
        <v>152</v>
      </c>
      <c r="AH42" s="150">
        <v>0</v>
      </c>
      <c r="AI42" s="99"/>
      <c r="AJ42" s="98">
        <v>4032.5410000000002</v>
      </c>
      <c r="AK42" s="98">
        <v>3885.567</v>
      </c>
      <c r="AL42" s="150">
        <v>-3.6446994587283843</v>
      </c>
      <c r="AM42" s="14"/>
      <c r="AN42" s="30" t="s">
        <v>59</v>
      </c>
      <c r="AO42" s="14"/>
      <c r="AP42" s="98">
        <v>174</v>
      </c>
      <c r="AQ42" s="98">
        <v>175</v>
      </c>
      <c r="AR42" s="150">
        <v>0.57471264367816577</v>
      </c>
      <c r="AS42" s="99"/>
      <c r="AT42" s="98">
        <v>133.58333333333334</v>
      </c>
      <c r="AU42" s="98">
        <v>152</v>
      </c>
      <c r="AV42" s="150">
        <v>13.786650031191506</v>
      </c>
      <c r="AW42" s="99"/>
      <c r="AX42" s="98">
        <v>15287.994000000001</v>
      </c>
      <c r="AY42" s="98">
        <v>15878.694</v>
      </c>
      <c r="AZ42" s="150">
        <v>3.8638162730832981</v>
      </c>
      <c r="BA42" s="14"/>
    </row>
    <row r="43" spans="1:53" x14ac:dyDescent="0.25">
      <c r="A43" s="15" t="s">
        <v>61</v>
      </c>
      <c r="B43" s="103">
        <v>47</v>
      </c>
      <c r="C43" s="103">
        <v>47</v>
      </c>
      <c r="D43" s="103">
        <v>47</v>
      </c>
      <c r="E43" s="103">
        <v>47</v>
      </c>
      <c r="F43" s="103">
        <v>47</v>
      </c>
      <c r="G43" s="103">
        <v>47</v>
      </c>
      <c r="H43" s="149">
        <v>0</v>
      </c>
      <c r="I43" s="99"/>
      <c r="J43" s="103">
        <v>43</v>
      </c>
      <c r="K43" s="103">
        <v>35</v>
      </c>
      <c r="L43" s="103">
        <v>32</v>
      </c>
      <c r="M43" s="103">
        <v>31</v>
      </c>
      <c r="N43" s="103">
        <v>36.666666666666664</v>
      </c>
      <c r="O43" s="103">
        <v>38</v>
      </c>
      <c r="P43" s="154">
        <v>3.6363636363636376</v>
      </c>
      <c r="Q43" s="99"/>
      <c r="R43" s="103">
        <v>4995.6940000000004</v>
      </c>
      <c r="S43" s="103">
        <v>4480.6710000000003</v>
      </c>
      <c r="T43" s="103">
        <v>2987.0419999999999</v>
      </c>
      <c r="U43" s="103">
        <v>4103.3140000000003</v>
      </c>
      <c r="V43" s="103">
        <v>4323.4560000000001</v>
      </c>
      <c r="W43" s="103">
        <v>4357.5010000000002</v>
      </c>
      <c r="X43" s="154">
        <v>0.78744874470793036</v>
      </c>
      <c r="Y43" s="44"/>
      <c r="Z43" s="15" t="s">
        <v>61</v>
      </c>
      <c r="AA43" s="14"/>
      <c r="AB43" s="103">
        <v>47</v>
      </c>
      <c r="AC43" s="103">
        <v>47</v>
      </c>
      <c r="AD43" s="154">
        <v>0</v>
      </c>
      <c r="AE43" s="99"/>
      <c r="AF43" s="103">
        <v>40.333333333333336</v>
      </c>
      <c r="AG43" s="103">
        <v>38</v>
      </c>
      <c r="AH43" s="154">
        <v>-5.7851239669421517</v>
      </c>
      <c r="AI43" s="99"/>
      <c r="AJ43" s="103">
        <v>4612.07</v>
      </c>
      <c r="AK43" s="103">
        <v>4357.5010000000002</v>
      </c>
      <c r="AL43" s="154">
        <v>-5.5196256778409563</v>
      </c>
      <c r="AM43" s="14"/>
      <c r="AN43" s="15" t="s">
        <v>61</v>
      </c>
      <c r="AO43" s="14"/>
      <c r="AP43" s="103">
        <v>47</v>
      </c>
      <c r="AQ43" s="103">
        <v>47</v>
      </c>
      <c r="AR43" s="154">
        <v>0</v>
      </c>
      <c r="AS43" s="99"/>
      <c r="AT43" s="103">
        <v>35.416666666666664</v>
      </c>
      <c r="AU43" s="103">
        <v>38.916666666666664</v>
      </c>
      <c r="AV43" s="154">
        <v>9.8823529411764746</v>
      </c>
      <c r="AW43" s="99"/>
      <c r="AX43" s="103">
        <v>18909.941999999999</v>
      </c>
      <c r="AY43" s="103">
        <v>18013.137999999999</v>
      </c>
      <c r="AZ43" s="154">
        <v>-4.7425000034373443</v>
      </c>
      <c r="BA43" s="14"/>
    </row>
    <row r="44" spans="1:53" x14ac:dyDescent="0.25">
      <c r="A44" s="35"/>
      <c r="B44" s="100"/>
      <c r="C44" s="100"/>
      <c r="D44" s="100"/>
      <c r="E44" s="100"/>
      <c r="F44" s="100"/>
      <c r="G44" s="99"/>
      <c r="H44" s="99"/>
      <c r="I44" s="99"/>
      <c r="J44" s="100"/>
      <c r="K44" s="100"/>
      <c r="L44" s="100"/>
      <c r="M44" s="100"/>
      <c r="N44" s="100"/>
      <c r="O44" s="99"/>
      <c r="P44" s="99"/>
      <c r="Q44" s="99"/>
      <c r="R44" s="100"/>
      <c r="S44" s="100"/>
      <c r="T44" s="100"/>
      <c r="U44" s="100"/>
      <c r="V44" s="100"/>
      <c r="W44" s="99"/>
      <c r="X44" s="99"/>
      <c r="Y44" s="44"/>
      <c r="Z44" s="14"/>
      <c r="AA44" s="14"/>
      <c r="AB44" s="100"/>
      <c r="AC44" s="100"/>
      <c r="AD44" s="99"/>
      <c r="AE44" s="99"/>
      <c r="AF44" s="100"/>
      <c r="AG44" s="100"/>
      <c r="AH44" s="99"/>
      <c r="AI44" s="99"/>
      <c r="AJ44" s="100"/>
      <c r="AK44" s="100"/>
      <c r="AL44" s="99"/>
      <c r="AM44" s="14"/>
      <c r="AN44" s="14"/>
      <c r="AO44" s="14"/>
      <c r="AP44" s="100"/>
      <c r="AQ44" s="100"/>
      <c r="AR44" s="99"/>
      <c r="AS44" s="99"/>
      <c r="AT44" s="100"/>
      <c r="AU44" s="100"/>
      <c r="AV44" s="99"/>
      <c r="AW44" s="99"/>
      <c r="AX44" s="100"/>
      <c r="AY44" s="100"/>
      <c r="AZ44" s="99"/>
    </row>
    <row r="45" spans="1:53" s="167" customFormat="1" ht="10.5" x14ac:dyDescent="0.15">
      <c r="A45" s="79" t="s">
        <v>57</v>
      </c>
      <c r="B45" s="80"/>
      <c r="C45" s="52"/>
      <c r="D45" s="52"/>
      <c r="E45" s="52"/>
      <c r="F45" s="52"/>
      <c r="G45" s="52"/>
      <c r="H45" s="53"/>
      <c r="I45" s="55"/>
      <c r="J45" s="55"/>
      <c r="K45" s="55"/>
      <c r="L45" s="55"/>
      <c r="M45" s="55"/>
      <c r="N45" s="55"/>
      <c r="O45" s="55"/>
      <c r="P45" s="55"/>
      <c r="Q45" s="55"/>
      <c r="R45" s="55"/>
      <c r="S45" s="55"/>
      <c r="T45" s="55"/>
      <c r="U45" s="55"/>
      <c r="V45" s="55"/>
      <c r="W45" s="55"/>
      <c r="X45" s="55"/>
      <c r="Y45" s="169"/>
      <c r="Z45" s="79" t="s">
        <v>57</v>
      </c>
      <c r="AA45" s="80"/>
      <c r="AB45" s="93"/>
      <c r="AC45" s="93"/>
      <c r="AD45" s="93"/>
      <c r="AE45" s="93"/>
      <c r="AF45" s="93"/>
      <c r="AG45" s="93"/>
      <c r="AH45" s="93"/>
      <c r="AI45" s="93"/>
      <c r="AJ45" s="93"/>
      <c r="AK45" s="93"/>
      <c r="AL45" s="94"/>
      <c r="AM45" s="184"/>
      <c r="AN45" s="79" t="s">
        <v>57</v>
      </c>
      <c r="AO45" s="80"/>
      <c r="AP45" s="52"/>
      <c r="AQ45" s="52"/>
      <c r="AR45" s="52"/>
      <c r="AS45" s="52"/>
      <c r="AT45" s="52"/>
      <c r="AU45" s="52"/>
      <c r="AV45" s="52"/>
      <c r="AW45" s="52"/>
      <c r="AX45" s="52"/>
      <c r="AY45" s="52"/>
      <c r="AZ45" s="53"/>
    </row>
    <row r="46" spans="1:53" s="167" customFormat="1" ht="27.75" customHeight="1" x14ac:dyDescent="0.15">
      <c r="A46" s="162" t="s">
        <v>86</v>
      </c>
      <c r="B46" s="175"/>
      <c r="C46" s="55"/>
      <c r="D46" s="55"/>
      <c r="E46" s="55"/>
      <c r="F46" s="55"/>
      <c r="G46" s="55"/>
      <c r="H46" s="56"/>
      <c r="I46" s="55"/>
      <c r="J46" s="55"/>
      <c r="K46" s="55"/>
      <c r="L46" s="55"/>
      <c r="M46" s="55"/>
      <c r="N46" s="55"/>
      <c r="O46" s="55"/>
      <c r="P46" s="55"/>
      <c r="Q46" s="55"/>
      <c r="R46" s="55"/>
      <c r="S46" s="55"/>
      <c r="T46" s="55"/>
      <c r="U46" s="55"/>
      <c r="V46" s="55"/>
      <c r="W46" s="55"/>
      <c r="X46" s="55"/>
      <c r="Y46" s="169"/>
      <c r="Z46" s="162" t="s">
        <v>86</v>
      </c>
      <c r="AA46" s="175"/>
      <c r="AL46" s="95"/>
      <c r="AN46" s="162" t="s">
        <v>86</v>
      </c>
      <c r="AO46" s="175"/>
      <c r="AP46" s="55"/>
      <c r="AQ46" s="55"/>
      <c r="AR46" s="55"/>
      <c r="AS46" s="55"/>
      <c r="AT46" s="55"/>
      <c r="AU46" s="55"/>
      <c r="AV46" s="55"/>
      <c r="AW46" s="55"/>
      <c r="AX46" s="55"/>
      <c r="AY46" s="55"/>
      <c r="AZ46" s="56"/>
    </row>
    <row r="47" spans="1:53" s="167" customFormat="1" ht="24.75" customHeight="1" x14ac:dyDescent="0.15">
      <c r="A47" s="241" t="s">
        <v>84</v>
      </c>
      <c r="B47" s="245"/>
      <c r="C47" s="245"/>
      <c r="D47" s="245"/>
      <c r="E47" s="245"/>
      <c r="F47" s="245"/>
      <c r="G47" s="245"/>
      <c r="H47" s="246"/>
      <c r="I47" s="55"/>
      <c r="J47" s="55"/>
      <c r="K47" s="55"/>
      <c r="L47" s="55"/>
      <c r="M47" s="55"/>
      <c r="N47" s="55"/>
      <c r="O47" s="55"/>
      <c r="P47" s="55"/>
      <c r="Q47" s="55"/>
      <c r="R47" s="55"/>
      <c r="S47" s="55"/>
      <c r="T47" s="55"/>
      <c r="U47" s="55"/>
      <c r="V47" s="55"/>
      <c r="W47" s="55"/>
      <c r="X47" s="55"/>
      <c r="Z47" s="54" t="s">
        <v>108</v>
      </c>
      <c r="AA47" s="55"/>
      <c r="AC47" s="181"/>
      <c r="AD47" s="181"/>
      <c r="AE47" s="181"/>
      <c r="AF47" s="181"/>
      <c r="AG47" s="181"/>
      <c r="AH47" s="181"/>
      <c r="AI47" s="181"/>
      <c r="AJ47" s="181"/>
      <c r="AK47" s="181"/>
      <c r="AL47" s="183"/>
      <c r="AM47" s="184"/>
      <c r="AN47" s="54" t="s">
        <v>108</v>
      </c>
      <c r="AO47" s="55"/>
      <c r="AP47" s="55"/>
      <c r="AQ47" s="55"/>
      <c r="AR47" s="55"/>
      <c r="AS47" s="55"/>
      <c r="AT47" s="55"/>
      <c r="AU47" s="55"/>
      <c r="AV47" s="55"/>
      <c r="AW47" s="55"/>
      <c r="AX47" s="55"/>
      <c r="AY47" s="55"/>
      <c r="AZ47" s="56"/>
    </row>
    <row r="48" spans="1:53" s="167" customFormat="1" ht="30.75" customHeight="1" x14ac:dyDescent="0.15">
      <c r="A48" s="244" t="s">
        <v>105</v>
      </c>
      <c r="B48" s="245"/>
      <c r="C48" s="245"/>
      <c r="D48" s="245"/>
      <c r="E48" s="245"/>
      <c r="F48" s="245"/>
      <c r="G48" s="245"/>
      <c r="H48" s="246"/>
      <c r="I48" s="55"/>
      <c r="J48" s="55"/>
      <c r="K48" s="55"/>
      <c r="L48" s="55"/>
      <c r="M48" s="55"/>
      <c r="N48" s="55"/>
      <c r="O48" s="55"/>
      <c r="P48" s="55"/>
      <c r="Q48" s="55"/>
      <c r="R48" s="55"/>
      <c r="S48" s="55"/>
      <c r="T48" s="55"/>
      <c r="U48" s="55"/>
      <c r="V48" s="55"/>
      <c r="W48" s="55"/>
      <c r="X48" s="55"/>
      <c r="Z48" s="244" t="s">
        <v>105</v>
      </c>
      <c r="AA48" s="245"/>
      <c r="AB48" s="245"/>
      <c r="AC48" s="245"/>
      <c r="AD48" s="245"/>
      <c r="AE48" s="245"/>
      <c r="AF48" s="245"/>
      <c r="AG48" s="245"/>
      <c r="AH48" s="245"/>
      <c r="AI48" s="245"/>
      <c r="AJ48" s="245"/>
      <c r="AK48" s="245"/>
      <c r="AL48" s="246"/>
      <c r="AN48" s="244" t="s">
        <v>105</v>
      </c>
      <c r="AO48" s="245"/>
      <c r="AP48" s="245"/>
      <c r="AQ48" s="245"/>
      <c r="AR48" s="245"/>
      <c r="AS48" s="245"/>
      <c r="AT48" s="245"/>
      <c r="AU48" s="245"/>
      <c r="AV48" s="245"/>
      <c r="AW48" s="245"/>
      <c r="AX48" s="245"/>
      <c r="AY48" s="245"/>
      <c r="AZ48" s="246"/>
    </row>
    <row r="49" spans="1:52" s="167" customFormat="1" ht="24" customHeight="1" x14ac:dyDescent="0.15">
      <c r="A49" s="241" t="s">
        <v>71</v>
      </c>
      <c r="B49" s="242"/>
      <c r="C49" s="242"/>
      <c r="D49" s="242"/>
      <c r="E49" s="242"/>
      <c r="F49" s="242"/>
      <c r="G49" s="242"/>
      <c r="H49" s="243"/>
      <c r="I49" s="55"/>
      <c r="J49" s="55"/>
      <c r="K49" s="55"/>
      <c r="L49" s="55"/>
      <c r="M49" s="55"/>
      <c r="N49" s="55"/>
      <c r="O49" s="55"/>
      <c r="P49" s="55"/>
      <c r="Q49" s="55"/>
      <c r="R49" s="55"/>
      <c r="S49" s="55"/>
      <c r="T49" s="55"/>
      <c r="U49" s="55"/>
      <c r="V49" s="55"/>
      <c r="W49" s="55"/>
      <c r="X49" s="55"/>
      <c r="Z49" s="57" t="s">
        <v>71</v>
      </c>
      <c r="AA49" s="58"/>
      <c r="AB49" s="55"/>
      <c r="AC49" s="55"/>
      <c r="AD49" s="55"/>
      <c r="AE49" s="55"/>
      <c r="AF49" s="55"/>
      <c r="AG49" s="55"/>
      <c r="AH49" s="55"/>
      <c r="AI49" s="55"/>
      <c r="AJ49" s="55"/>
      <c r="AK49" s="55"/>
      <c r="AL49" s="56"/>
      <c r="AM49" s="184"/>
      <c r="AN49" s="57" t="s">
        <v>71</v>
      </c>
      <c r="AO49" s="58"/>
      <c r="AP49" s="55"/>
      <c r="AQ49" s="55"/>
      <c r="AR49" s="55"/>
      <c r="AS49" s="55"/>
      <c r="AT49" s="55"/>
      <c r="AU49" s="55"/>
      <c r="AV49" s="55"/>
      <c r="AW49" s="55"/>
      <c r="AX49" s="55"/>
      <c r="AY49" s="55"/>
      <c r="AZ49" s="56"/>
    </row>
    <row r="50" spans="1:52" s="167" customFormat="1" ht="10.5" x14ac:dyDescent="0.15">
      <c r="A50" s="54" t="s">
        <v>72</v>
      </c>
      <c r="B50" s="55"/>
      <c r="C50" s="55"/>
      <c r="D50" s="55"/>
      <c r="E50" s="55"/>
      <c r="F50" s="55"/>
      <c r="G50" s="55"/>
      <c r="H50" s="56"/>
      <c r="I50" s="82"/>
      <c r="J50" s="82"/>
      <c r="K50" s="82"/>
      <c r="L50" s="82"/>
      <c r="M50" s="82"/>
      <c r="N50" s="82"/>
      <c r="O50" s="82"/>
      <c r="P50" s="82"/>
      <c r="Q50" s="82"/>
      <c r="R50" s="82"/>
      <c r="S50" s="82"/>
      <c r="T50" s="82"/>
      <c r="U50" s="82"/>
      <c r="V50" s="82"/>
      <c r="W50" s="82"/>
      <c r="X50" s="82"/>
      <c r="Z50" s="54" t="s">
        <v>72</v>
      </c>
      <c r="AA50" s="55"/>
      <c r="AB50" s="55"/>
      <c r="AC50" s="55"/>
      <c r="AD50" s="55"/>
      <c r="AE50" s="55"/>
      <c r="AF50" s="55"/>
      <c r="AG50" s="55"/>
      <c r="AH50" s="55"/>
      <c r="AI50" s="55"/>
      <c r="AJ50" s="55"/>
      <c r="AK50" s="55"/>
      <c r="AL50" s="56"/>
      <c r="AN50" s="54" t="s">
        <v>72</v>
      </c>
      <c r="AO50" s="55"/>
      <c r="AP50" s="55"/>
      <c r="AQ50" s="55"/>
      <c r="AR50" s="55"/>
      <c r="AS50" s="55"/>
      <c r="AT50" s="55"/>
      <c r="AU50" s="55"/>
      <c r="AV50" s="55"/>
      <c r="AW50" s="55"/>
      <c r="AX50" s="55"/>
      <c r="AY50" s="55"/>
      <c r="AZ50" s="56"/>
    </row>
    <row r="51" spans="1:52" s="167" customFormat="1" ht="54.75" customHeight="1" x14ac:dyDescent="0.15">
      <c r="A51" s="261" t="s">
        <v>103</v>
      </c>
      <c r="B51" s="262"/>
      <c r="C51" s="262"/>
      <c r="D51" s="262"/>
      <c r="E51" s="262"/>
      <c r="F51" s="262"/>
      <c r="G51" s="262"/>
      <c r="H51" s="263"/>
      <c r="I51" s="82"/>
      <c r="J51" s="82"/>
      <c r="K51" s="82"/>
      <c r="L51" s="82"/>
      <c r="M51" s="82"/>
      <c r="N51" s="82"/>
      <c r="O51" s="82"/>
      <c r="P51" s="82"/>
      <c r="Q51" s="82"/>
      <c r="R51" s="82"/>
      <c r="S51" s="82"/>
      <c r="T51" s="82"/>
      <c r="U51" s="82"/>
      <c r="V51" s="82"/>
      <c r="W51" s="82"/>
      <c r="X51" s="82"/>
      <c r="Z51" s="261" t="s">
        <v>103</v>
      </c>
      <c r="AA51" s="262"/>
      <c r="AB51" s="262"/>
      <c r="AC51" s="262"/>
      <c r="AD51" s="262"/>
      <c r="AE51" s="262"/>
      <c r="AF51" s="262"/>
      <c r="AG51" s="262"/>
      <c r="AH51" s="55"/>
      <c r="AI51" s="55"/>
      <c r="AJ51" s="55"/>
      <c r="AK51" s="55"/>
      <c r="AL51" s="56"/>
      <c r="AN51" s="261" t="s">
        <v>103</v>
      </c>
      <c r="AO51" s="262"/>
      <c r="AP51" s="262"/>
      <c r="AQ51" s="262"/>
      <c r="AR51" s="262"/>
      <c r="AS51" s="262"/>
      <c r="AT51" s="262"/>
      <c r="AU51" s="262"/>
      <c r="AV51" s="55"/>
      <c r="AW51" s="55"/>
      <c r="AX51" s="55"/>
      <c r="AY51" s="55"/>
      <c r="AZ51" s="56"/>
    </row>
    <row r="52" spans="1:52" s="167" customFormat="1" ht="12" x14ac:dyDescent="0.15">
      <c r="A52" s="64" t="s">
        <v>106</v>
      </c>
      <c r="B52" s="81"/>
      <c r="C52" s="82"/>
      <c r="D52" s="82"/>
      <c r="E52" s="82"/>
      <c r="F52" s="82"/>
      <c r="G52" s="82"/>
      <c r="H52" s="83"/>
      <c r="I52" s="55"/>
      <c r="J52" s="55"/>
      <c r="K52" s="55"/>
      <c r="L52" s="55"/>
      <c r="M52" s="55"/>
      <c r="N52" s="55"/>
      <c r="O52" s="55"/>
      <c r="P52" s="55"/>
      <c r="Q52" s="55"/>
      <c r="R52" s="55"/>
      <c r="S52" s="55"/>
      <c r="T52" s="55"/>
      <c r="U52" s="55"/>
      <c r="V52" s="55"/>
      <c r="W52" s="55"/>
      <c r="X52" s="55"/>
      <c r="Z52" s="64" t="s">
        <v>109</v>
      </c>
      <c r="AB52" s="55"/>
      <c r="AC52" s="55"/>
      <c r="AD52" s="55"/>
      <c r="AE52" s="55"/>
      <c r="AF52" s="55"/>
      <c r="AG52" s="55"/>
      <c r="AH52" s="55"/>
      <c r="AI52" s="55"/>
      <c r="AJ52" s="55"/>
      <c r="AK52" s="55"/>
      <c r="AL52" s="56"/>
      <c r="AM52" s="169"/>
      <c r="AN52" s="64" t="s">
        <v>109</v>
      </c>
      <c r="AP52" s="82"/>
      <c r="AQ52" s="82"/>
      <c r="AR52" s="82"/>
      <c r="AS52" s="82"/>
      <c r="AT52" s="82"/>
      <c r="AU52" s="82"/>
      <c r="AV52" s="82"/>
      <c r="AW52" s="82"/>
      <c r="AX52" s="82"/>
      <c r="AY52" s="82"/>
      <c r="AZ52" s="83"/>
    </row>
    <row r="53" spans="1:52" s="167" customFormat="1" ht="10.5" x14ac:dyDescent="0.15">
      <c r="A53" s="64" t="s">
        <v>34</v>
      </c>
      <c r="B53" s="81"/>
      <c r="C53" s="55"/>
      <c r="D53" s="55"/>
      <c r="E53" s="55"/>
      <c r="F53" s="55"/>
      <c r="G53" s="55"/>
      <c r="H53" s="56"/>
      <c r="I53" s="82"/>
      <c r="J53" s="82"/>
      <c r="K53" s="82"/>
      <c r="L53" s="82"/>
      <c r="M53" s="82"/>
      <c r="N53" s="82"/>
      <c r="O53" s="82"/>
      <c r="P53" s="82"/>
      <c r="Q53" s="82"/>
      <c r="R53" s="82"/>
      <c r="S53" s="82"/>
      <c r="T53" s="82"/>
      <c r="U53" s="82"/>
      <c r="V53" s="82"/>
      <c r="W53" s="82"/>
      <c r="X53" s="82"/>
      <c r="Y53" s="184"/>
      <c r="Z53" s="64" t="s">
        <v>34</v>
      </c>
      <c r="AB53" s="55"/>
      <c r="AC53" s="55"/>
      <c r="AD53" s="55"/>
      <c r="AE53" s="55"/>
      <c r="AF53" s="55"/>
      <c r="AG53" s="55"/>
      <c r="AH53" s="55"/>
      <c r="AI53" s="55"/>
      <c r="AJ53" s="55"/>
      <c r="AK53" s="55"/>
      <c r="AL53" s="56"/>
      <c r="AM53" s="184"/>
      <c r="AN53" s="64" t="s">
        <v>34</v>
      </c>
      <c r="AP53" s="171"/>
      <c r="AQ53" s="173"/>
      <c r="AR53" s="171"/>
      <c r="AS53" s="171"/>
      <c r="AU53" s="176"/>
      <c r="AZ53" s="95"/>
    </row>
    <row r="54" spans="1:52" s="167" customFormat="1" ht="10.5" x14ac:dyDescent="0.15">
      <c r="A54" s="64" t="s">
        <v>73</v>
      </c>
      <c r="B54" s="81"/>
      <c r="C54" s="82"/>
      <c r="D54" s="82"/>
      <c r="E54" s="82"/>
      <c r="F54" s="82"/>
      <c r="G54" s="82"/>
      <c r="H54" s="83"/>
      <c r="I54" s="82"/>
      <c r="J54" s="82"/>
      <c r="K54" s="82"/>
      <c r="L54" s="82"/>
      <c r="M54" s="82"/>
      <c r="N54" s="82"/>
      <c r="O54" s="82"/>
      <c r="P54" s="82"/>
      <c r="Q54" s="82"/>
      <c r="R54" s="82"/>
      <c r="S54" s="82"/>
      <c r="T54" s="82"/>
      <c r="U54" s="82"/>
      <c r="V54" s="82"/>
      <c r="W54" s="82"/>
      <c r="X54" s="82"/>
      <c r="Y54" s="184"/>
      <c r="Z54" s="185" t="s">
        <v>73</v>
      </c>
      <c r="AB54" s="82"/>
      <c r="AC54" s="82"/>
      <c r="AD54" s="82"/>
      <c r="AE54" s="82"/>
      <c r="AF54" s="82"/>
      <c r="AG54" s="82"/>
      <c r="AH54" s="82"/>
      <c r="AI54" s="82"/>
      <c r="AJ54" s="82"/>
      <c r="AK54" s="82"/>
      <c r="AL54" s="83"/>
      <c r="AM54" s="184"/>
      <c r="AN54" s="64" t="s">
        <v>74</v>
      </c>
      <c r="AP54" s="82"/>
      <c r="AQ54" s="82"/>
      <c r="AR54" s="82"/>
      <c r="AS54" s="82"/>
      <c r="AT54" s="82"/>
      <c r="AU54" s="82"/>
      <c r="AV54" s="82"/>
      <c r="AW54" s="82"/>
      <c r="AX54" s="82"/>
      <c r="AY54" s="82"/>
      <c r="AZ54" s="83"/>
    </row>
    <row r="55" spans="1:52" s="167" customFormat="1" ht="42" customHeight="1" x14ac:dyDescent="0.15">
      <c r="A55" s="261" t="s">
        <v>101</v>
      </c>
      <c r="B55" s="262"/>
      <c r="C55" s="262"/>
      <c r="D55" s="262"/>
      <c r="E55" s="262"/>
      <c r="F55" s="262"/>
      <c r="G55" s="262"/>
      <c r="H55" s="263"/>
      <c r="I55" s="82"/>
      <c r="J55" s="82"/>
      <c r="K55" s="82"/>
      <c r="L55" s="82"/>
      <c r="M55" s="82"/>
      <c r="N55" s="82"/>
      <c r="O55" s="82"/>
      <c r="P55" s="82"/>
      <c r="Q55" s="82"/>
      <c r="R55" s="82"/>
      <c r="S55" s="82"/>
      <c r="T55" s="82"/>
      <c r="U55" s="82"/>
      <c r="V55" s="82"/>
      <c r="W55" s="82"/>
      <c r="X55" s="82"/>
      <c r="Y55" s="184"/>
      <c r="Z55" s="261" t="s">
        <v>101</v>
      </c>
      <c r="AA55" s="262"/>
      <c r="AB55" s="262"/>
      <c r="AC55" s="262"/>
      <c r="AD55" s="262"/>
      <c r="AE55" s="262"/>
      <c r="AF55" s="262"/>
      <c r="AG55" s="262"/>
      <c r="AH55" s="82"/>
      <c r="AI55" s="82"/>
      <c r="AJ55" s="82"/>
      <c r="AK55" s="82"/>
      <c r="AL55" s="83"/>
      <c r="AM55" s="184"/>
      <c r="AN55" s="261" t="s">
        <v>101</v>
      </c>
      <c r="AO55" s="262"/>
      <c r="AP55" s="262"/>
      <c r="AQ55" s="262"/>
      <c r="AR55" s="262"/>
      <c r="AS55" s="262"/>
      <c r="AT55" s="262"/>
      <c r="AU55" s="262"/>
      <c r="AV55" s="82"/>
      <c r="AW55" s="82"/>
      <c r="AX55" s="82"/>
      <c r="AY55" s="82"/>
      <c r="AZ55" s="83"/>
    </row>
    <row r="56" spans="1:52" s="167" customFormat="1" ht="12" x14ac:dyDescent="0.15">
      <c r="A56" s="64" t="s">
        <v>107</v>
      </c>
      <c r="B56" s="81"/>
      <c r="C56" s="82"/>
      <c r="D56" s="82"/>
      <c r="E56" s="82"/>
      <c r="F56" s="82"/>
      <c r="G56" s="82"/>
      <c r="H56" s="83"/>
      <c r="I56" s="55"/>
      <c r="J56" s="55"/>
      <c r="K56" s="55"/>
      <c r="L56" s="55"/>
      <c r="M56" s="55"/>
      <c r="N56" s="55"/>
      <c r="O56" s="55"/>
      <c r="P56" s="55"/>
      <c r="Q56" s="55"/>
      <c r="R56" s="55"/>
      <c r="S56" s="55"/>
      <c r="T56" s="55"/>
      <c r="U56" s="55"/>
      <c r="V56" s="55"/>
      <c r="W56" s="55"/>
      <c r="X56" s="55"/>
      <c r="Y56" s="169"/>
      <c r="Z56" s="64" t="s">
        <v>110</v>
      </c>
      <c r="AB56" s="82"/>
      <c r="AC56" s="82"/>
      <c r="AD56" s="82"/>
      <c r="AE56" s="82"/>
      <c r="AF56" s="82"/>
      <c r="AG56" s="82"/>
      <c r="AH56" s="82"/>
      <c r="AI56" s="82"/>
      <c r="AJ56" s="82"/>
      <c r="AK56" s="82"/>
      <c r="AL56" s="83"/>
      <c r="AM56" s="169"/>
      <c r="AN56" s="64" t="s">
        <v>110</v>
      </c>
      <c r="AP56" s="82"/>
      <c r="AQ56" s="82"/>
      <c r="AR56" s="82"/>
      <c r="AS56" s="82"/>
      <c r="AT56" s="82"/>
      <c r="AU56" s="82"/>
      <c r="AV56" s="82"/>
      <c r="AW56" s="82"/>
      <c r="AX56" s="82"/>
      <c r="AY56" s="82"/>
      <c r="AZ56" s="83"/>
    </row>
    <row r="57" spans="1:52" s="167" customFormat="1" ht="10.5" x14ac:dyDescent="0.15">
      <c r="A57" s="54" t="s">
        <v>35</v>
      </c>
      <c r="B57" s="81"/>
      <c r="C57" s="55"/>
      <c r="D57" s="55"/>
      <c r="E57" s="55"/>
      <c r="F57" s="55"/>
      <c r="G57" s="55"/>
      <c r="H57" s="56"/>
      <c r="I57" s="82"/>
      <c r="J57" s="82"/>
      <c r="K57" s="82"/>
      <c r="L57" s="82"/>
      <c r="M57" s="82"/>
      <c r="N57" s="82"/>
      <c r="O57" s="82"/>
      <c r="P57" s="82"/>
      <c r="Q57" s="82"/>
      <c r="R57" s="82"/>
      <c r="S57" s="82"/>
      <c r="T57" s="82"/>
      <c r="U57" s="82"/>
      <c r="V57" s="82"/>
      <c r="W57" s="82"/>
      <c r="X57" s="82"/>
      <c r="Z57" s="185" t="s">
        <v>35</v>
      </c>
      <c r="AB57" s="82"/>
      <c r="AC57" s="82"/>
      <c r="AD57" s="82"/>
      <c r="AE57" s="82"/>
      <c r="AF57" s="82"/>
      <c r="AG57" s="82"/>
      <c r="AH57" s="82"/>
      <c r="AI57" s="82"/>
      <c r="AJ57" s="82"/>
      <c r="AK57" s="82"/>
      <c r="AL57" s="83"/>
      <c r="AN57" s="54" t="s">
        <v>35</v>
      </c>
      <c r="AO57" s="55"/>
      <c r="AP57" s="171"/>
      <c r="AQ57" s="173"/>
      <c r="AR57" s="171"/>
      <c r="AS57" s="171"/>
      <c r="AU57" s="176"/>
      <c r="AZ57" s="95"/>
    </row>
    <row r="58" spans="1:52" s="167" customFormat="1" ht="12" x14ac:dyDescent="0.15">
      <c r="A58" s="54" t="s">
        <v>44</v>
      </c>
      <c r="B58" s="55"/>
      <c r="C58" s="82"/>
      <c r="D58" s="82"/>
      <c r="E58" s="82"/>
      <c r="F58" s="82"/>
      <c r="G58" s="82"/>
      <c r="H58" s="83"/>
      <c r="I58" s="82"/>
      <c r="J58" s="82"/>
      <c r="K58" s="82"/>
      <c r="L58" s="82"/>
      <c r="M58" s="82"/>
      <c r="N58" s="82"/>
      <c r="O58" s="82"/>
      <c r="P58" s="82"/>
      <c r="Q58" s="82"/>
      <c r="R58" s="82"/>
      <c r="S58" s="82"/>
      <c r="T58" s="82"/>
      <c r="U58" s="82"/>
      <c r="V58" s="82"/>
      <c r="W58" s="82"/>
      <c r="X58" s="82"/>
      <c r="Z58" s="54" t="s">
        <v>44</v>
      </c>
      <c r="AA58" s="55"/>
      <c r="AB58" s="82"/>
      <c r="AC58" s="82"/>
      <c r="AD58" s="82"/>
      <c r="AE58" s="82"/>
      <c r="AF58" s="82"/>
      <c r="AG58" s="82"/>
      <c r="AH58" s="82"/>
      <c r="AI58" s="82"/>
      <c r="AJ58" s="82"/>
      <c r="AK58" s="82"/>
      <c r="AL58" s="83"/>
      <c r="AN58" s="54" t="s">
        <v>44</v>
      </c>
      <c r="AO58" s="55"/>
      <c r="AP58" s="82"/>
      <c r="AQ58" s="82"/>
      <c r="AR58" s="186"/>
      <c r="AS58" s="187"/>
      <c r="AT58" s="82"/>
      <c r="AU58" s="186"/>
      <c r="AV58" s="186"/>
      <c r="AW58" s="187"/>
      <c r="AX58" s="82"/>
      <c r="AY58" s="82"/>
      <c r="AZ58" s="188"/>
    </row>
    <row r="59" spans="1:52" s="167" customFormat="1" ht="10.5" x14ac:dyDescent="0.15">
      <c r="A59" s="54" t="s">
        <v>87</v>
      </c>
      <c r="B59" s="55"/>
      <c r="C59" s="82"/>
      <c r="D59" s="82"/>
      <c r="E59" s="82"/>
      <c r="F59" s="82"/>
      <c r="G59" s="82"/>
      <c r="H59" s="83"/>
      <c r="I59" s="82"/>
      <c r="J59" s="82"/>
      <c r="K59" s="82"/>
      <c r="L59" s="82"/>
      <c r="M59" s="82"/>
      <c r="N59" s="82"/>
      <c r="O59" s="82"/>
      <c r="P59" s="82"/>
      <c r="Q59" s="82"/>
      <c r="R59" s="82"/>
      <c r="S59" s="82"/>
      <c r="T59" s="82"/>
      <c r="U59" s="82"/>
      <c r="V59" s="82"/>
      <c r="W59" s="82"/>
      <c r="X59" s="82"/>
      <c r="Z59" s="54" t="s">
        <v>88</v>
      </c>
      <c r="AA59" s="55"/>
      <c r="AB59" s="82"/>
      <c r="AC59" s="82"/>
      <c r="AD59" s="82"/>
      <c r="AE59" s="82"/>
      <c r="AF59" s="82"/>
      <c r="AG59" s="82"/>
      <c r="AH59" s="82"/>
      <c r="AI59" s="82"/>
      <c r="AJ59" s="82"/>
      <c r="AK59" s="82"/>
      <c r="AL59" s="83"/>
      <c r="AN59" s="54" t="s">
        <v>89</v>
      </c>
      <c r="AO59" s="55"/>
      <c r="AP59" s="82"/>
      <c r="AQ59" s="82"/>
      <c r="AR59" s="186"/>
      <c r="AS59" s="187"/>
      <c r="AT59" s="82"/>
      <c r="AU59" s="186"/>
      <c r="AV59" s="186"/>
      <c r="AW59" s="187"/>
      <c r="AX59" s="82"/>
      <c r="AY59" s="82"/>
      <c r="AZ59" s="188"/>
    </row>
    <row r="60" spans="1:52" s="167" customFormat="1" ht="11.25" x14ac:dyDescent="0.15">
      <c r="A60" s="54"/>
      <c r="B60" s="55"/>
      <c r="C60" s="82"/>
      <c r="D60" s="82"/>
      <c r="E60" s="82"/>
      <c r="F60" s="82"/>
      <c r="G60" s="82"/>
      <c r="H60" s="83"/>
      <c r="I60" s="82"/>
      <c r="J60" s="82"/>
      <c r="K60" s="82"/>
      <c r="L60" s="82"/>
      <c r="M60" s="82"/>
      <c r="N60" s="82"/>
      <c r="O60" s="82"/>
      <c r="P60" s="82"/>
      <c r="Q60" s="82"/>
      <c r="R60" s="82"/>
      <c r="S60" s="82"/>
      <c r="T60" s="82"/>
      <c r="U60" s="82"/>
      <c r="V60" s="82"/>
      <c r="W60" s="82"/>
      <c r="X60" s="82"/>
      <c r="Z60" s="65" t="s">
        <v>114</v>
      </c>
      <c r="AA60" s="107"/>
      <c r="AB60" s="189"/>
      <c r="AC60" s="189"/>
      <c r="AD60" s="189"/>
      <c r="AE60" s="189"/>
      <c r="AF60" s="189"/>
      <c r="AG60" s="189"/>
      <c r="AH60" s="189"/>
      <c r="AI60" s="189"/>
      <c r="AJ60" s="189"/>
      <c r="AK60" s="189"/>
      <c r="AL60" s="179" t="s">
        <v>85</v>
      </c>
      <c r="AN60" s="65" t="s">
        <v>114</v>
      </c>
      <c r="AO60" s="107"/>
      <c r="AP60" s="189"/>
      <c r="AQ60" s="189"/>
      <c r="AR60" s="189"/>
      <c r="AS60" s="189"/>
      <c r="AT60" s="189"/>
      <c r="AU60" s="189"/>
      <c r="AV60" s="189"/>
      <c r="AW60" s="189"/>
      <c r="AX60" s="189"/>
      <c r="AY60" s="189"/>
      <c r="AZ60" s="179" t="s">
        <v>85</v>
      </c>
    </row>
    <row r="61" spans="1:52" s="167" customFormat="1" ht="11.25" x14ac:dyDescent="0.15">
      <c r="A61" s="65" t="s">
        <v>143</v>
      </c>
      <c r="B61" s="107"/>
      <c r="C61" s="189"/>
      <c r="D61" s="189"/>
      <c r="E61" s="189"/>
      <c r="F61" s="189"/>
      <c r="G61" s="189"/>
      <c r="H61" s="179" t="s">
        <v>85</v>
      </c>
      <c r="I61" s="82"/>
      <c r="J61" s="82"/>
      <c r="K61" s="82"/>
      <c r="L61" s="82"/>
      <c r="M61" s="82"/>
      <c r="N61" s="82"/>
      <c r="O61" s="82"/>
      <c r="P61" s="82"/>
      <c r="Q61" s="82"/>
      <c r="R61" s="82"/>
      <c r="S61" s="82"/>
      <c r="T61" s="82"/>
      <c r="U61" s="82"/>
      <c r="V61" s="82"/>
      <c r="W61" s="82"/>
      <c r="X61" s="82"/>
      <c r="Y61" s="184"/>
      <c r="Z61" s="84"/>
      <c r="AA61" s="84"/>
      <c r="AB61" s="82"/>
      <c r="AC61" s="82"/>
      <c r="AD61" s="82"/>
      <c r="AE61" s="82"/>
      <c r="AF61" s="82"/>
      <c r="AG61" s="82"/>
      <c r="AH61" s="82"/>
      <c r="AI61" s="82"/>
      <c r="AJ61" s="82"/>
      <c r="AK61" s="82"/>
      <c r="AL61" s="82"/>
      <c r="AM61" s="184"/>
      <c r="AN61" s="84"/>
      <c r="AO61" s="84"/>
      <c r="AP61" s="82"/>
      <c r="AQ61" s="82"/>
      <c r="AR61" s="82"/>
      <c r="AS61" s="82"/>
      <c r="AT61" s="82"/>
      <c r="AU61" s="82"/>
      <c r="AV61" s="82"/>
      <c r="AW61" s="82"/>
      <c r="AX61" s="82"/>
      <c r="AY61" s="82"/>
      <c r="AZ61" s="82"/>
    </row>
    <row r="62" spans="1:52" x14ac:dyDescent="0.25">
      <c r="A62" s="35"/>
      <c r="B62" s="14"/>
      <c r="C62" s="50"/>
      <c r="D62" s="50"/>
      <c r="E62" s="50"/>
      <c r="F62" s="50"/>
      <c r="G62" s="50"/>
      <c r="H62" s="50"/>
      <c r="I62" s="50"/>
      <c r="J62" s="50"/>
      <c r="K62" s="50"/>
      <c r="L62" s="50"/>
      <c r="M62" s="50"/>
      <c r="N62" s="50"/>
      <c r="O62" s="50"/>
      <c r="P62" s="50"/>
      <c r="Q62" s="50"/>
      <c r="R62" s="50"/>
      <c r="S62" s="50"/>
      <c r="T62" s="50"/>
      <c r="U62" s="50"/>
      <c r="V62" s="50"/>
      <c r="W62" s="50"/>
      <c r="X62" s="50"/>
      <c r="Y62" s="14"/>
      <c r="Z62" s="14"/>
      <c r="AA62" s="14"/>
      <c r="AB62" s="14"/>
      <c r="AC62" s="14"/>
      <c r="AD62" s="14"/>
      <c r="AE62" s="14"/>
      <c r="AF62" s="14"/>
      <c r="AG62" s="14"/>
      <c r="AH62" s="14"/>
      <c r="AI62" s="14"/>
      <c r="AJ62" s="14"/>
      <c r="AK62" s="14"/>
      <c r="AL62" s="14"/>
      <c r="AM62" s="14"/>
      <c r="AN62" s="14"/>
      <c r="AO62" s="14"/>
      <c r="AP62" s="50"/>
      <c r="AQ62" s="50"/>
      <c r="AR62" s="50"/>
      <c r="AS62" s="50"/>
      <c r="AT62" s="50"/>
      <c r="AU62" s="50"/>
      <c r="AV62" s="50"/>
      <c r="AW62" s="50"/>
      <c r="AX62" s="50"/>
      <c r="AY62" s="50"/>
      <c r="AZ62" s="50"/>
    </row>
  </sheetData>
  <mergeCells count="28">
    <mergeCell ref="J7:P7"/>
    <mergeCell ref="AT7:AV7"/>
    <mergeCell ref="Z7:Z8"/>
    <mergeCell ref="AB7:AD7"/>
    <mergeCell ref="AF7:AH7"/>
    <mergeCell ref="AJ7:AL7"/>
    <mergeCell ref="A49:H49"/>
    <mergeCell ref="Z48:AL48"/>
    <mergeCell ref="AN48:AZ48"/>
    <mergeCell ref="A1:X2"/>
    <mergeCell ref="AN7:AN8"/>
    <mergeCell ref="A7:A8"/>
    <mergeCell ref="B7:H7"/>
    <mergeCell ref="R7:X7"/>
    <mergeCell ref="A3:X4"/>
    <mergeCell ref="A5:X5"/>
    <mergeCell ref="AN5:AZ5"/>
    <mergeCell ref="AX7:AZ7"/>
    <mergeCell ref="Z5:AL5"/>
    <mergeCell ref="A47:H47"/>
    <mergeCell ref="AP7:AR7"/>
    <mergeCell ref="A48:H48"/>
    <mergeCell ref="A51:H51"/>
    <mergeCell ref="A55:H55"/>
    <mergeCell ref="Z51:AG51"/>
    <mergeCell ref="AN51:AU51"/>
    <mergeCell ref="Z55:AG55"/>
    <mergeCell ref="AN55:AU55"/>
  </mergeCells>
  <hyperlinks>
    <hyperlink ref="H61" location="Índice!A1" display="inicio" xr:uid="{33E52C4C-286C-4B2B-9D02-BC7F0B678257}"/>
    <hyperlink ref="AL60" location="Índice!A1" display="inicio" xr:uid="{117738BC-6EC8-4B1B-99A4-EEA9995B20DF}"/>
    <hyperlink ref="AZ60" location="Índice!A1" display="inicio" xr:uid="{9BA4476D-2181-4951-A952-5E055BC7712F}"/>
  </hyperlinks>
  <printOptions horizontalCentered="1" verticalCentered="1"/>
  <pageMargins left="0.75000000000000011" right="0.75000000000000011" top="1" bottom="1" header="0.5" footer="0.5"/>
  <pageSetup scale="84" orientation="portrait" horizontalDpi="4294967292" verticalDpi="4294967292"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LongProperties xmlns="http://schemas.microsoft.com/office/2006/metadata/long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71B0C79EC65C64C8028616C896BAA13" ma:contentTypeVersion="13" ma:contentTypeDescription="Crear nuevo documento." ma:contentTypeScope="" ma:versionID="7b1f69e52e8715e8ae00ad55c85e4597">
  <xsd:schema xmlns:xsd="http://www.w3.org/2001/XMLSchema" xmlns:xs="http://www.w3.org/2001/XMLSchema" xmlns:p="http://schemas.microsoft.com/office/2006/metadata/properties" xmlns:ns2="48190eb6-8e6e-4223-a66e-2e079989e3d0" xmlns:ns3="b841f3fa-9ef8-4e95-9162-d8f0c2a8a625" targetNamespace="http://schemas.microsoft.com/office/2006/metadata/properties" ma:root="true" ma:fieldsID="798c4a2344974db81dbbcc2ad6dd9522" ns2:_="" ns3:_="">
    <xsd:import namespace="48190eb6-8e6e-4223-a66e-2e079989e3d0"/>
    <xsd:import namespace="b841f3fa-9ef8-4e95-9162-d8f0c2a8a625"/>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element ref="ns2:lcf76f155ced4ddcb4097134ff3c332f" minOccurs="0"/>
                <xsd:element ref="ns3:TaxCatchAll"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8190eb6-8e6e-4223-a66e-2e079989e3d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Etiquetas de imagen" ma:readOnly="false" ma:fieldId="{5cf76f15-5ced-4ddc-b409-7134ff3c332f}" ma:taxonomyMulti="true" ma:sspId="ea9b580d-3441-472b-b633-05114d4a3dc4" ma:termSetId="09814cd3-568e-fe90-9814-8d621ff8fb84" ma:anchorId="fba54fb3-c3e1-fe81-a776-ca4b69148c4d" ma:open="true" ma:isKeyword="false">
      <xsd:complexType>
        <xsd:sequence>
          <xsd:element ref="pc:Terms" minOccurs="0" maxOccurs="1"/>
        </xsd:sequence>
      </xsd:complex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841f3fa-9ef8-4e95-9162-d8f0c2a8a625" elementFormDefault="qualified">
    <xsd:import namespace="http://schemas.microsoft.com/office/2006/documentManagement/types"/>
    <xsd:import namespace="http://schemas.microsoft.com/office/infopath/2007/PartnerControls"/>
    <xsd:element name="SharedWithUsers" ma:index="14"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Detalles de uso compartido" ma:internalName="SharedWithDetails" ma:readOnly="true">
      <xsd:simpleType>
        <xsd:restriction base="dms:Note">
          <xsd:maxLength value="255"/>
        </xsd:restriction>
      </xsd:simpleType>
    </xsd:element>
    <xsd:element name="TaxCatchAll" ma:index="18" nillable="true" ma:displayName="Taxonomy Catch All Column" ma:hidden="true" ma:list="{854f2426-c973-4890-a512-a6fbe72ad6ef}" ma:internalName="TaxCatchAll" ma:showField="CatchAllData" ma:web="b841f3fa-9ef8-4e95-9162-d8f0c2a8a62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B6D86B2-F3E9-4A1E-8D26-E4BAB3B50B24}">
  <ds:schemaRefs>
    <ds:schemaRef ds:uri="http://schemas.microsoft.com/sharepoint/v3/contenttype/forms"/>
  </ds:schemaRefs>
</ds:datastoreItem>
</file>

<file path=customXml/itemProps2.xml><?xml version="1.0" encoding="utf-8"?>
<ds:datastoreItem xmlns:ds="http://schemas.openxmlformats.org/officeDocument/2006/customXml" ds:itemID="{93406A6D-8438-4B0D-B5C6-DB2FF216313F}">
  <ds:schemaRefs>
    <ds:schemaRef ds:uri="http://schemas.microsoft.com/office/2006/metadata/longProperties"/>
  </ds:schemaRefs>
</ds:datastoreItem>
</file>

<file path=customXml/itemProps3.xml><?xml version="1.0" encoding="utf-8"?>
<ds:datastoreItem xmlns:ds="http://schemas.openxmlformats.org/officeDocument/2006/customXml" ds:itemID="{4477FC8E-94C1-4F4A-956E-1938FEEF9CC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8190eb6-8e6e-4223-a66e-2e079989e3d0"/>
    <ds:schemaRef ds:uri="b841f3fa-9ef8-4e95-9162-d8f0c2a8a62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Índice</vt:lpstr>
      <vt:lpstr>Anexo 1</vt:lpstr>
      <vt:lpstr>Anexo 2</vt:lpstr>
      <vt:lpstr>Anexo 3</vt:lpstr>
    </vt:vector>
  </TitlesOfParts>
  <Manager/>
  <Company>DANE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Anexos ETUP_IT2024</dc:title>
  <dc:subject/>
  <dc:creator>DANE</dc:creator>
  <cp:keywords>Anexos ETUP_IT2024</cp:keywords>
  <dc:description/>
  <cp:lastModifiedBy>Martha Helena Sanchez Fernandez</cp:lastModifiedBy>
  <cp:revision/>
  <dcterms:created xsi:type="dcterms:W3CDTF">2007-01-25T17:17:56Z</dcterms:created>
  <dcterms:modified xsi:type="dcterms:W3CDTF">2024-05-09T14:58:01Z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lcf76f155ced4ddcb4097134ff3c332f">
    <vt:lpwstr/>
  </property>
  <property fmtid="{D5CDD505-2E9C-101B-9397-08002B2CF9AE}" pid="4" name="TaxCatchAll">
    <vt:lpwstr/>
  </property>
</Properties>
</file>