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cindy\Documents\DANE2025\FIVI\IV TRIMESTRE 2024\Archivos trabajados\Archivos publicacion\Corregidos DIMPE\"/>
    </mc:Choice>
  </mc:AlternateContent>
  <xr:revisionPtr revIDLastSave="0" documentId="13_ncr:1_{32DD31DF-490C-4B70-AF24-CD9CB867FD2C}" xr6:coauthVersionLast="47" xr6:coauthVersionMax="47" xr10:uidLastSave="{00000000-0000-0000-0000-000000000000}"/>
  <bookViews>
    <workbookView xWindow="-108" yWindow="-108" windowWidth="23256" windowHeight="12456" tabRatio="914" activeTab="1" xr2:uid="{00000000-000D-0000-FFFF-FFFF00000000}"/>
  </bookViews>
  <sheets>
    <sheet name="Contenido " sheetId="46" r:id="rId1"/>
    <sheet name="A1" sheetId="30" r:id="rId2"/>
    <sheet name="A2" sheetId="59" r:id="rId3"/>
    <sheet name="A3" sheetId="73" r:id="rId4"/>
    <sheet name="A4" sheetId="60" r:id="rId5"/>
    <sheet name="A5" sheetId="63" r:id="rId6"/>
    <sheet name="A6 " sheetId="64" r:id="rId7"/>
    <sheet name="A7" sheetId="41" r:id="rId8"/>
    <sheet name="A8" sheetId="51" r:id="rId9"/>
    <sheet name="A9 " sheetId="74" r:id="rId10"/>
    <sheet name="A10" sheetId="36" r:id="rId11"/>
    <sheet name="A11" sheetId="76" r:id="rId12"/>
    <sheet name="A12" sheetId="33" r:id="rId13"/>
    <sheet name="A13" sheetId="62" r:id="rId14"/>
    <sheet name="A14" sheetId="40" r:id="rId15"/>
    <sheet name="A15" sheetId="42" r:id="rId16"/>
    <sheet name="A16" sheetId="55" r:id="rId17"/>
    <sheet name="A17" sheetId="56" r:id="rId18"/>
    <sheet name="A18" sheetId="57" r:id="rId19"/>
    <sheet name="A19" sheetId="53" r:id="rId20"/>
    <sheet name="A20" sheetId="54" r:id="rId21"/>
    <sheet name="A21" sheetId="43" r:id="rId22"/>
    <sheet name="A22" sheetId="44" r:id="rId23"/>
    <sheet name="Hoja2" sheetId="78" state="hidden"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0" i="46" l="1"/>
  <c r="A62" i="55" l="1"/>
  <c r="A61" i="33"/>
  <c r="A57" i="44"/>
  <c r="A61" i="43"/>
  <c r="A60" i="54"/>
  <c r="A60" i="53"/>
  <c r="A60" i="57"/>
  <c r="A60" i="56"/>
  <c r="A62" i="42"/>
  <c r="A58" i="40"/>
  <c r="A60" i="62"/>
  <c r="A58" i="76"/>
  <c r="A61" i="36"/>
  <c r="A59" i="74"/>
  <c r="A58" i="51"/>
  <c r="A59" i="41"/>
  <c r="A60" i="64"/>
  <c r="A60" i="63"/>
  <c r="A59" i="60"/>
</calcChain>
</file>

<file path=xl/sharedStrings.xml><?xml version="1.0" encoding="utf-8"?>
<sst xmlns="http://schemas.openxmlformats.org/spreadsheetml/2006/main" count="10307" uniqueCount="383">
  <si>
    <t>Fondo Nacional de Ahorro</t>
  </si>
  <si>
    <t>Total desembolsos de crédito</t>
  </si>
  <si>
    <t>trimestre</t>
  </si>
  <si>
    <t>Total nacional</t>
  </si>
  <si>
    <t>Bogotá</t>
  </si>
  <si>
    <t>Antioquia</t>
  </si>
  <si>
    <t>Atlántico</t>
  </si>
  <si>
    <t>Meta</t>
  </si>
  <si>
    <t>Nariño</t>
  </si>
  <si>
    <t>Tolima</t>
  </si>
  <si>
    <t>Nte Santander</t>
  </si>
  <si>
    <t>Córdoba</t>
  </si>
  <si>
    <t>Caldas</t>
  </si>
  <si>
    <t>Quindío</t>
  </si>
  <si>
    <t>Magdalena</t>
  </si>
  <si>
    <t>Boyacá</t>
  </si>
  <si>
    <t>Cauca</t>
  </si>
  <si>
    <t>Cesar</t>
  </si>
  <si>
    <t>La Guajira</t>
  </si>
  <si>
    <t>Cundinamarca</t>
  </si>
  <si>
    <t>Casanare</t>
  </si>
  <si>
    <t>Caquetá</t>
  </si>
  <si>
    <t>Huila</t>
  </si>
  <si>
    <t>Sucre</t>
  </si>
  <si>
    <t>Santander</t>
  </si>
  <si>
    <t>Risaralda</t>
  </si>
  <si>
    <t>Total Vivienda</t>
  </si>
  <si>
    <t>ESTADÍSTICAS DE FINANCIACIÓN DE VIVIENDA - FIVI</t>
  </si>
  <si>
    <t>Año</t>
  </si>
  <si>
    <t>Trimestre</t>
  </si>
  <si>
    <t>Total</t>
  </si>
  <si>
    <t xml:space="preserve">Vivienda VIS Nueva </t>
  </si>
  <si>
    <t>Total Viviendas</t>
  </si>
  <si>
    <t>Total Viviendas VIS</t>
  </si>
  <si>
    <t>Unidades</t>
  </si>
  <si>
    <t>Total Viviendas VIS nuevas</t>
  </si>
  <si>
    <t>Desembolsos a constructores</t>
  </si>
  <si>
    <t>Desembolsos a individuales ó crédito directo</t>
  </si>
  <si>
    <t>Enero - marzo</t>
  </si>
  <si>
    <t>Abril - junio</t>
  </si>
  <si>
    <t>Julio - septiembre</t>
  </si>
  <si>
    <t>Octubre - diciembre</t>
  </si>
  <si>
    <t>Variación (%)</t>
  </si>
  <si>
    <t xml:space="preserve">Millones de pesos a precios constantes </t>
  </si>
  <si>
    <t xml:space="preserve"> </t>
  </si>
  <si>
    <t>VIS con subsidio</t>
  </si>
  <si>
    <t>VIS sin subsidio</t>
  </si>
  <si>
    <t>Operaciones de crédito (constantes)</t>
  </si>
  <si>
    <t>Millones de pesos a precios corrientes</t>
  </si>
  <si>
    <t>2.</t>
  </si>
  <si>
    <t>3.</t>
  </si>
  <si>
    <t>4.</t>
  </si>
  <si>
    <t>5.</t>
  </si>
  <si>
    <t>6.</t>
  </si>
  <si>
    <t>7.</t>
  </si>
  <si>
    <t>8.</t>
  </si>
  <si>
    <t>9.</t>
  </si>
  <si>
    <t>10.</t>
  </si>
  <si>
    <t>11.</t>
  </si>
  <si>
    <t>12.</t>
  </si>
  <si>
    <t>13.</t>
  </si>
  <si>
    <t>14.</t>
  </si>
  <si>
    <t>1.</t>
  </si>
  <si>
    <t>Subrogaciones</t>
  </si>
  <si>
    <t>Valle</t>
  </si>
  <si>
    <t>Valle del Cauca</t>
  </si>
  <si>
    <t>15.</t>
  </si>
  <si>
    <t>16.</t>
  </si>
  <si>
    <t>Temática infraestructura</t>
  </si>
  <si>
    <t>17.</t>
  </si>
  <si>
    <t>18.</t>
  </si>
  <si>
    <t>19.</t>
  </si>
  <si>
    <t>Establecimientos de crédito</t>
  </si>
  <si>
    <t>Desembolsos créditos de vivienda</t>
  </si>
  <si>
    <t>Desembolsos leasing habitacional</t>
  </si>
  <si>
    <t>Total desembolsos para compra de Vivienda</t>
  </si>
  <si>
    <t>Millones de pesos a precios constantes</t>
  </si>
  <si>
    <t>Créditos de vivienda</t>
  </si>
  <si>
    <t>Leasing habitacional</t>
  </si>
  <si>
    <t>Valor de desembolsos créditos vivienda VIS Nueva</t>
  </si>
  <si>
    <t>Valor de desembolsos leasing habitacional VIS Nueva</t>
  </si>
  <si>
    <t>Valor de desembolsos créditos vivienda VIS usada</t>
  </si>
  <si>
    <t>Valor de desembolsos leasing habitacional VIS usada</t>
  </si>
  <si>
    <t>Valor de desembolsos créditos vivienda NO VIS Nueva</t>
  </si>
  <si>
    <t>Valor de desembolsos leasing habitacional NO VIS Nueva</t>
  </si>
  <si>
    <t>Valor de desembolsos créditos vivienda NO VIS usada</t>
  </si>
  <si>
    <t>Valor de desembolsos leasing habitacional NO VIS usada</t>
  </si>
  <si>
    <t xml:space="preserve">A4.A  Valor de los desembolsos para compra de vivienda  VIS y NO VIS </t>
  </si>
  <si>
    <t>A5.B  Variación anual del valor de desembolsos para la compra de vivienda de interés social (VIS) nueva y usada, por entidad financiadora</t>
  </si>
  <si>
    <t>A5.C  Variación año corrido del valor de desembolsos para la compra de vivienda de interés social (VIS) nueva y usada, por entidad financiadora</t>
  </si>
  <si>
    <t>A5.D  Variación doce meses del valor de desembolsos para la compra de vivienda de interés social (VIS) nueva y usada, por entidad financiadora</t>
  </si>
  <si>
    <t>A1.C  Variación año corrido del valor de los desembolsos para la compra de vivienda</t>
  </si>
  <si>
    <t>A1.D  Variación doce meses del valor de los desembolsos para la compra de vivienda</t>
  </si>
  <si>
    <t>A1.B  Variación anual del valor de los desembolsos para la compra de vivienda</t>
  </si>
  <si>
    <t>Desembolsos para la compra de vivienda VIS y NO VIS (constantes)</t>
  </si>
  <si>
    <t xml:space="preserve">A4.B  Variación anual del valor de los desembolsos para compra de vivienda  VIS y NO VIS </t>
  </si>
  <si>
    <t xml:space="preserve">A4.C  Variación año corrido del valor de los desembolsos para compra de vivienda  VIS y NO VIS </t>
  </si>
  <si>
    <t xml:space="preserve">A4.D  Variación doce meses del valor de los desembolsos para compra de vivienda  VIS y NO VIS </t>
  </si>
  <si>
    <t>Desembolsos de créditos de vivienda VIS, con y sin subsidio (constantes)</t>
  </si>
  <si>
    <t>Número de desembolsos para compra de vivienda (unidades)</t>
  </si>
  <si>
    <t>Número de desembolsos de créditos de vivienda de interés social ( VIS) nuevas con o sin subsidio (unidades)</t>
  </si>
  <si>
    <t>Número de desembolsos de créditos de vivienda por Departamento</t>
  </si>
  <si>
    <t>Número de desembolsos de créditos de vivienda nueva por Departamento</t>
  </si>
  <si>
    <t>Número de desembolsos de créditos de vivienda usada por Departamento</t>
  </si>
  <si>
    <t>20.</t>
  </si>
  <si>
    <t xml:space="preserve">A1. B Variación anual del valor de los desembolsos para la compra de vivienda                                                                             </t>
  </si>
  <si>
    <t xml:space="preserve">A1. C Variación año corrido del valor de los desembolsos para la compra de vivienda                                                                 </t>
  </si>
  <si>
    <t xml:space="preserve">A1. D  Variación doce meses del valor de los desembolsos para la compra de vivienda                                                                   </t>
  </si>
  <si>
    <t>Desembolsos  VIS</t>
  </si>
  <si>
    <t xml:space="preserve">Créditos de vivienda </t>
  </si>
  <si>
    <t xml:space="preserve">Leasing habitacional </t>
  </si>
  <si>
    <t>Desembolsos  NO VIS</t>
  </si>
  <si>
    <t>Desembolsos vivienda nueva</t>
  </si>
  <si>
    <t>Desembolsos vivienda usada</t>
  </si>
  <si>
    <t>Leasing habitacional nueva</t>
  </si>
  <si>
    <t>Desembolsos para la compra de vivienda (corrientes y constantes)</t>
  </si>
  <si>
    <t>A1.A  Valor de los desembolsos para la compra de vivienda (precios corrientes)</t>
  </si>
  <si>
    <t>A1.F  Variación anual del valor de los desembolsos para la compra de vivienda</t>
  </si>
  <si>
    <t>A1.G  Variación año corrido del valor de los desembolsos para la compra de vivienda</t>
  </si>
  <si>
    <t>A1.H  Variación doce meses del valor de los desembolsos para la compra de vivienda</t>
  </si>
  <si>
    <t>A2.B  Variación anual del valor de los desembolsos para la compra de vivienda nueva y usada</t>
  </si>
  <si>
    <t xml:space="preserve">A2.C  Variación año corrido del valor de los desembolsos para la compra de vivienda nueva y usada </t>
  </si>
  <si>
    <t xml:space="preserve">A2.D  Variación doce meses del valor de los desembolsos para la compra de vivienda nueva y usada </t>
  </si>
  <si>
    <t>A2.F  Variación anual del valor de los desembolsos para la compra de vivienda nueva y usada</t>
  </si>
  <si>
    <t xml:space="preserve">A2.G  Variación año corrido del valor de los desembolsos para la compra de vivienda nueva y usada </t>
  </si>
  <si>
    <t xml:space="preserve">A2.H  Variación doce meses del valor de los desembolsos para la compra de vivienda nueva y usada </t>
  </si>
  <si>
    <t>A1.E  Valor de los desembolsos para la compra de vivienda (precios constantes)</t>
  </si>
  <si>
    <t>Desembolsos para la compra de vivienda nueva y usada (corrientes y constantes)</t>
  </si>
  <si>
    <t>A3.B  Variación anual del valor de los desembolsos para la compra de vivienda nueva y usada, según entidad financiadora</t>
  </si>
  <si>
    <t xml:space="preserve">A3.C  Variación año corrido del valor de los desembolsos para la compra de vivienda nueva y usada, según entidad financiadora </t>
  </si>
  <si>
    <t xml:space="preserve">A3.D  Variación doce meses del valor de los desembolsos para la compra de vivienda nueva y usada, según entidad financiadora </t>
  </si>
  <si>
    <t>Desembolsos para la compra de vivienda nueva y usada, según entidad financiadora (constantes)</t>
  </si>
  <si>
    <t xml:space="preserve">A5.A  Valor de desembolsos para la compra de vivienda de interés social (VIS) nueva y usada, por entidad financiadora </t>
  </si>
  <si>
    <t>A7.A  Valor de los desembolsos de créditos de vivienda VIS, con y sin subsidio</t>
  </si>
  <si>
    <t>A7.B  Variación anual del valor de los desembolsos de créditos de vivienda VIS, con y sin subsidio</t>
  </si>
  <si>
    <t>A7.C  Variación año corrido del valor de los desembolsos de créditos de vivienda VIS, con y sin subsidio</t>
  </si>
  <si>
    <t>A7.D  Variación doce meses del valor de los desembolsos de créditos de vivienda VIS, con y sin subsidio</t>
  </si>
  <si>
    <t>A8.A  Número de desembolsos para compra de vivienda</t>
  </si>
  <si>
    <t>A8.B  Variación anual del número de desembolsos para compra de vivienda</t>
  </si>
  <si>
    <t>A8.C  Variación año corrido del número de desembolsos para compra de vivienda</t>
  </si>
  <si>
    <t>A8.D  Variación doce meses del número de desembolsos para compra de vivienda</t>
  </si>
  <si>
    <t xml:space="preserve">A7. A Valor de los desembolsos de créditos de vivienda - VIS nuevas financiadas con o sin subsidio                                                                                                                                                                                                                                       </t>
  </si>
  <si>
    <t xml:space="preserve">A7. B Variación anual del valor de los desembolsos de créditos de vivienda - VIS nuevas financiadas con o sin subsidio                                                                                                                                                                                                                                                                                                </t>
  </si>
  <si>
    <t xml:space="preserve">A7. C Variación año corrido del valor de los desembolsos de créditos de vivienda - VIS nuevas financiadas con o sin subsidio                                                                                                                                                                                                                                                  </t>
  </si>
  <si>
    <t xml:space="preserve">A7. D Variación doce meses del valor de los desembolsos de créditos de vivienda - VIS nuevas financiadas con o sin subsidio                                                                                                                                                                                                                                                  </t>
  </si>
  <si>
    <t xml:space="preserve">A8. A Número de desembolsos para compra de vivienda                                                                                                                                                       </t>
  </si>
  <si>
    <t xml:space="preserve">A8. B Variación anual del número de desembolsos para compra de vivienda                                                                                                 </t>
  </si>
  <si>
    <t xml:space="preserve">A8. C Variación año corrido del número de desembolsos para compra de vivienda                                                                                 </t>
  </si>
  <si>
    <t xml:space="preserve">A8. D Variación doce meses del número de desembolsos para compra de vivienda                                                                                                </t>
  </si>
  <si>
    <t>Desembolsos para la compra de vivienda diferente de interés social (NO VIS) nueva y usada, según entidad financiadora (constantes)</t>
  </si>
  <si>
    <t xml:space="preserve"> Número de desembolsos para compra de vivienda nueva y usada, según entidad financiadora (unidades)</t>
  </si>
  <si>
    <t>Número de desembolsos para la compra de vivienda de interés social (VIS) nueva y usada, según entidad financiadora (unidades)</t>
  </si>
  <si>
    <t>Número de desembolsos para la compra de vivienda diferente de interés social (NO VIS) nueva y usada, según entidad financiadora</t>
  </si>
  <si>
    <t>Desembolsos de créditos de vivienda nueva por Departamento (constantes)</t>
  </si>
  <si>
    <t>Desembolsos de créditos de vivienda financiadas por Departamento  (constantes)</t>
  </si>
  <si>
    <t xml:space="preserve">Desembolsos de créditos de vivienda usada por Departamento (constantes) </t>
  </si>
  <si>
    <t>Subrogaciones para créditos individuales (constantes)</t>
  </si>
  <si>
    <t>-</t>
  </si>
  <si>
    <t xml:space="preserve">A1.F Variación anual del valor de los desembolsos para la compra de vivienda                                                                             </t>
  </si>
  <si>
    <t xml:space="preserve">A1. G Variación año corrido del valor de los desembolsos para la compra de vivienda                                                                 </t>
  </si>
  <si>
    <t xml:space="preserve">A1. H  Variación doce meses del valor de los desembolsos para la compra de vivienda                                                               </t>
  </si>
  <si>
    <t xml:space="preserve">A2. A Valor de los desembolsos para la compra de vivienda nueva y usada                                                                                                                                                                         </t>
  </si>
  <si>
    <t xml:space="preserve">A2. B Variación anual del valor de los desembolsos para la compra de vivienda nueva y usada                                                                                                                                    </t>
  </si>
  <si>
    <t xml:space="preserve">A2. C Variación año corrido del valor de los desembolsos para la compra de vivienda nueva y usada                                                                                                                           </t>
  </si>
  <si>
    <t xml:space="preserve">A2. D  Variación doce meses del valor de los desembolsos para la compra de vivienda nueva y usada                                                                                                                        </t>
  </si>
  <si>
    <t xml:space="preserve">A2. E Valor de los desembolsos para la compra de vivienda nueva y usada                                                                                                                                                                         </t>
  </si>
  <si>
    <t xml:space="preserve">A2. F Variación anual del valor de los desembolsos para la compra de vivienda nueva y usada                                                                                                                                    </t>
  </si>
  <si>
    <t xml:space="preserve">A2.G Variación año corrido del valor de los desembolsos para la compra de vivienda nueva y usada                                                                                                                           </t>
  </si>
  <si>
    <t xml:space="preserve">A2.H  Variación doce meses del valor de los desembolsos para la compra de vivienda nueva y usada                                                                                                                        </t>
  </si>
  <si>
    <t>Créditos de vivienda usada</t>
  </si>
  <si>
    <t>Leasing habitacional usada</t>
  </si>
  <si>
    <t>Total Usada</t>
  </si>
  <si>
    <t>Total Nueva</t>
  </si>
  <si>
    <t>Total VIS</t>
  </si>
  <si>
    <t>Total NO VIS</t>
  </si>
  <si>
    <t>Total desembolsos</t>
  </si>
  <si>
    <t>VIS Nueva</t>
  </si>
  <si>
    <t>VIS Usada</t>
  </si>
  <si>
    <t>Total Desembolsos</t>
  </si>
  <si>
    <t>NO VIS Nueva</t>
  </si>
  <si>
    <t>NO VIS Usada</t>
  </si>
  <si>
    <t>Total número de desembolsos</t>
  </si>
  <si>
    <t>Número de desembolsos</t>
  </si>
  <si>
    <t>Créditos vivienda VIS Nueva</t>
  </si>
  <si>
    <t>Leasing habitacional VIS Nueva</t>
  </si>
  <si>
    <t>Créditos vivienda VIS usada</t>
  </si>
  <si>
    <t>Leasing habitacional VIS usada</t>
  </si>
  <si>
    <t xml:space="preserve">Créditos de vivienda nueva </t>
  </si>
  <si>
    <t>Créditos vivienda NO VIS Nueva</t>
  </si>
  <si>
    <t>Leasing habitacional NO VIS Nueva</t>
  </si>
  <si>
    <t>Créditos vivienda NO VIS usada</t>
  </si>
  <si>
    <t>Leasing habitacional NO VIS usada</t>
  </si>
  <si>
    <r>
      <t>Resto</t>
    </r>
    <r>
      <rPr>
        <b/>
        <vertAlign val="superscript"/>
        <sz val="9"/>
        <rFont val="Segoe UI"/>
        <family val="2"/>
      </rPr>
      <t>1</t>
    </r>
  </si>
  <si>
    <t xml:space="preserve">A9. A Número de los desembolsos para la compra de vivienda nueva y usada                                                                                                                                                                         </t>
  </si>
  <si>
    <t xml:space="preserve">A9. B Variación anual del número de los desembolsos para la compra de vivienda nueva y usada                                                                                                                                    </t>
  </si>
  <si>
    <t xml:space="preserve">A9. C Variación año corrido del número de los desembolsos para la compra de vivienda nueva y usada                                                                                                                           </t>
  </si>
  <si>
    <t xml:space="preserve">A9. D  Variación doce meses del número de los desembolsos para la compra de vivienda nueva y usada                                                                                                                        </t>
  </si>
  <si>
    <t>Número de desembolsos vivienda nueva</t>
  </si>
  <si>
    <t>Número de desembolsos vivienda usada</t>
  </si>
  <si>
    <t>*</t>
  </si>
  <si>
    <t>Número de los desembolsos para la compra de vivienda nueva y usada (unidades)</t>
  </si>
  <si>
    <t>A9.A  Número de desembolsos para compra de vivienda nueva y usada</t>
  </si>
  <si>
    <t>A9.B  Variación anual del número de desembolsos para compra de vivienda nueva y usada</t>
  </si>
  <si>
    <t>A9.C  Variación año corrido del número de desembolsos para compra de vivienda nueva y usada</t>
  </si>
  <si>
    <t>A10.A  Valor del número de desembolsos para compra de vivienda nueva y usada, por entidad financiadora</t>
  </si>
  <si>
    <t>A10.B  Variación anual del del número de desembolsos para compra de vivienda nueva y usada, por entidad financiadora</t>
  </si>
  <si>
    <t>A10.C  Variación año corrido del del número de desembolsos para compra de vivienda nueva y usada, por entidad financiadora</t>
  </si>
  <si>
    <t>A10.D  Variación doce meses del del número de desembolsos para compra de vivienda nueva y usada, por entidad financiadora</t>
  </si>
  <si>
    <t>21.</t>
  </si>
  <si>
    <t>Pr: cifra provisional</t>
  </si>
  <si>
    <t>(-) Sin información</t>
  </si>
  <si>
    <t>*Cálculo matemático indeterminado</t>
  </si>
  <si>
    <r>
      <rPr>
        <b/>
        <sz val="8"/>
        <rFont val="Segoe UI"/>
        <family val="2"/>
      </rPr>
      <t>Fuente:</t>
    </r>
    <r>
      <rPr>
        <sz val="8"/>
        <rFont val="Segoe UI"/>
        <family val="2"/>
      </rPr>
      <t xml:space="preserve"> DANE.</t>
    </r>
  </si>
  <si>
    <r>
      <rPr>
        <b/>
        <sz val="8"/>
        <rFont val="Segoe UI"/>
        <family val="2"/>
      </rPr>
      <t>Nota:</t>
    </r>
    <r>
      <rPr>
        <sz val="8"/>
        <rFont val="Segoe UI"/>
        <family val="2"/>
      </rPr>
      <t xml:space="preserve"> para la desagregación por departamentos, solo se cuenta con información para los créditos de vivienda.</t>
    </r>
  </si>
  <si>
    <t>Número de desembolsos para la compra de vivienda de interés social y diferente de interés social (unidades)</t>
  </si>
  <si>
    <t xml:space="preserve">A11.A  Número de los desembolsos para compra de vivienda  VIS y NO VIS </t>
  </si>
  <si>
    <t xml:space="preserve">A11.B  Variación anual del número de los desembolsos para compra de vivienda  VIS y NO VIS </t>
  </si>
  <si>
    <t xml:space="preserve">A11.C  Variación año corrido del número de los desembolsos para compra de vivienda  VIS y NO VIS </t>
  </si>
  <si>
    <t xml:space="preserve">A11.D  Variación doce meses del número de los desembolsos para compra de vivienda  VIS y NO VIS </t>
  </si>
  <si>
    <t>A12.A  Número de desembolsos para la compra de vivienda de interés social (VIS) nueva y usada, por entidad financiadora</t>
  </si>
  <si>
    <t>A12.B  Variación anual del número de desembolsos para la compra de vivienda de interés social (VIS) nueva y usada, por entidad financiadora</t>
  </si>
  <si>
    <t>A12.C  Variación año corrido del número de desembolsos para la compra de vivienda de interés social (VIS) nueva y usada, por entidad financiadora</t>
  </si>
  <si>
    <t>A12.D  Variación doce meses del número de desembolsos para la compra de vivienda de interés social (VIS) nueva y usada, por entidad financiadora</t>
  </si>
  <si>
    <t xml:space="preserve">A13.A  Número de desembolsos para la compra de vivienda diferente de interés social (NO VIS) nueva y usada, por entidad financiadora </t>
  </si>
  <si>
    <t xml:space="preserve">A13.B  Variación anual del número de desembolsos para la compra de vivienda diferente de interés social (NO VIS) nueva y usada, por entidad financiadora </t>
  </si>
  <si>
    <t xml:space="preserve">A13.C  Variación año corrido del número de desembolsos para la compra de vivienda diferente de interés social (NO VIS) nueva y usada, por entidad financiadora </t>
  </si>
  <si>
    <t>A13.D  Variación doce meses del número de desembolsos para la compra de vivienda diferente de interés social (NO VIS) nueva y usada, por entidad financiadora</t>
  </si>
  <si>
    <t>A14.A  Número de desembolsos de créditos de vivienda de interés social ( VIS) nuevas con o sin subsidio</t>
  </si>
  <si>
    <t xml:space="preserve">A14.B  Variación anual del número de desembolsos de créditos de vivienda de interés social ( VIS) nuevas con o sin subsidio </t>
  </si>
  <si>
    <t xml:space="preserve">A14.C  Variación año corrido del número de desembolsos de créditos de vivienda de interés social ( VIS) nuevas con o sin subsidio </t>
  </si>
  <si>
    <t xml:space="preserve">A14.D  Variación doce meses del número de desembolsos de créditos de vivienda de interés social ( VIS) nuevas con o sin subsidio </t>
  </si>
  <si>
    <t xml:space="preserve">A15.A  Valor de los desembolsos de créditos de vivienda financiadas por Departamento </t>
  </si>
  <si>
    <t xml:space="preserve">A15.B  Variación anual del valor de los desembolsos de créditos de vivienda financiadas por Departamento  </t>
  </si>
  <si>
    <t xml:space="preserve">A15.C  Variación año corrido del valor de los desembolsos de créditos de vivienda financiadas por Departamento </t>
  </si>
  <si>
    <t xml:space="preserve">A15.D  Variación doce meses del valor de los desembolsos de créditos de vivienda financiadas por Departamento </t>
  </si>
  <si>
    <t>A16.A Valor de los desembolsos de créditos de vivienda nueva por Departamento</t>
  </si>
  <si>
    <t>A16.B  Variación anual del valor de los desembolsos de créditos de vivienda nueva por Departamento</t>
  </si>
  <si>
    <t>A16.C  Variación año corrido del valor de los desembolsos de créditos de vivienda nueva por Departamento</t>
  </si>
  <si>
    <t xml:space="preserve">A16.D  Variación doce meses del valor de los desembolsos de créditos de vivienda nueva por Departamento </t>
  </si>
  <si>
    <t>A17.A Valor de los desembolsos de créditos de vivienda usada por Departamento</t>
  </si>
  <si>
    <t>A17.B  Variación anual del valor de los desembolsos de créditos de vivienda usada por Departamento</t>
  </si>
  <si>
    <t>A17.C  Variación año corrido del valor de los desembolsos de créditos de vivienda usada por Departamento</t>
  </si>
  <si>
    <t xml:space="preserve">A17.D  Variación doce meses del valor de los desembolsos de créditos de vivienda usada por Departamento </t>
  </si>
  <si>
    <t xml:space="preserve">A18.A  Número de desembolsos de créditos de vivienda por Departamento </t>
  </si>
  <si>
    <t xml:space="preserve">A18.B  Variación anual del número de desembolsos de créditos de vivienda por Departamento </t>
  </si>
  <si>
    <t xml:space="preserve">A18.C  Variación año corrido del número de desembolsos de créditos de vivienda por Departamento </t>
  </si>
  <si>
    <t xml:space="preserve">A18.D  Variación doce meses del número de desembolsos de créditos de vivienda por Departamento </t>
  </si>
  <si>
    <t xml:space="preserve">A19.A  Número de desembolsos de créditos de vivienda nueva por Departamento </t>
  </si>
  <si>
    <t xml:space="preserve">A19.B  Variación anual del número de desembolsos de créditos de vivienda nueva por Departamento </t>
  </si>
  <si>
    <t xml:space="preserve">A19.C  Variación año corrido del número de desembolsos de créditos de vivienda nueva por Departamento </t>
  </si>
  <si>
    <t xml:space="preserve">A19.D  Variación doce meses del número de desembolsos de créditos de vivienda nueva por Departamento </t>
  </si>
  <si>
    <t xml:space="preserve">A20. A  Número de desembolsos de créditos de vivienda usada por Departamento </t>
  </si>
  <si>
    <t xml:space="preserve">A20. B  Variación anual del número de desembolsos de créditos de vivienda usada por Departamento </t>
  </si>
  <si>
    <t xml:space="preserve">A20.C  Variación año corrido del número de desembolsos de créditos de vivienda usada por Departamento </t>
  </si>
  <si>
    <t xml:space="preserve">A20.D  Variación doce meses del número de desembolsos de créditos de vivienda usada por Departamento </t>
  </si>
  <si>
    <t>A21.A  Valor de las operaciones de crédito</t>
  </si>
  <si>
    <t>A21.B  Variación anual del valor de las operaciones de crédito</t>
  </si>
  <si>
    <t>A21.C  Variación año corrido del valor de las operaciones de crédito</t>
  </si>
  <si>
    <t>A21.D  Variación doce meses del valor de las operaciones de crédito</t>
  </si>
  <si>
    <t>22.</t>
  </si>
  <si>
    <t>A22.A  Valor de las subrogaciones para créditos individuales</t>
  </si>
  <si>
    <t>A22.B  Variación anual del valor de las subrogaciones para créditos individuales</t>
  </si>
  <si>
    <t>A22.C  Variación año corrido del valor de las subrogaciones para créditos individuales</t>
  </si>
  <si>
    <t>A22.D  Variación doce meses del valor de las subrogaciones para créditos individuales</t>
  </si>
  <si>
    <t xml:space="preserve">A14. B Variación anual del número de desembolsos de créditos de vivienda de interés social ( VIS) nuevas con o sin subsidio                                                                                                                                                                                                                                         </t>
  </si>
  <si>
    <t xml:space="preserve">A14. C Variación año corrido del número de desembolsos de créditos de vivienda de interés social ( VIS) nuevas con o sin subsidio                                                                                                                                                                                   </t>
  </si>
  <si>
    <t xml:space="preserve">A14. D Variación doce meses del número de desembolsos de créditos de vivienda de interés social ( VIS) nuevas con o sin subsidio                                                                                                                                                                                                                                                  </t>
  </si>
  <si>
    <t xml:space="preserve">A15. D Variación doce meses del valor de los desembolsos de créditos de vivienda financiadas por Departamento                                                                                                                                                                                                                                                                                                                                                                                                                                                                                                                                                                                                                                                                                                                                                                                                                                                                                                                                                                                                                                                                                                                                                                                                                                                                                                                                                                                                                                                                                                                                                                                                                                                                                                                                                                                                                                                                                                     </t>
  </si>
  <si>
    <t xml:space="preserve">A15. B Variación anual del valor de los desembolsos de créditos de vivienda financiadas por Departamento                                                                                                                                                                                                                                                                                                                                                                                                                                                                                                                                                                                                                                                                                                                                                                                                                                                                                                                                                                                                                                                                                                                                                                                                                                                                                                                                                                                                                                                                                                                                                                                                 </t>
  </si>
  <si>
    <t xml:space="preserve">A16. B Variación anual del valor de desembolsos de créditos de vivienda nueva por Departamento                                                                                                                                                                                                                                                                                                                                                                                                                                                                                                                                                                                                                                                                                                                                                                                                                                                                                                                                                                                                                                                                                                                                                                                                                                                                                                                                                                                                                                                                                                                                                                                                 </t>
  </si>
  <si>
    <t xml:space="preserve">A16. C Variación año corrido del valor de desembolsos de créditos de vivienda nueva por Departamento                                                                                                                                                                                                                                                                                                                                                                                                                                                                                                                                                                                                                                                                                                                                                                                                                                                                                                                                                                                                                                                                                                                                                                                                                                                                                                                                                                                                                                                                                                                                                                               </t>
  </si>
  <si>
    <t xml:space="preserve">A16. D Variación doce meses del valor de desembolsos de créditos de vivienda nueva por Departamento                                                                                                                                                                                                                                                                                                                                                                                                                                                                                                                                                                                                                                                                                                                                                                                                                                                                                                                                                                                                                                                                                                                                                                                                                                                                                                                                                                                                                                                                                                                                                                                                                                                                                                                                                                                                                                                                                                     </t>
  </si>
  <si>
    <t xml:space="preserve">A17. B Variación anual del valor de desembolsos de créditos de vivienda usadas por Departamento                                                                                                                                                                                                                                                                                                                                                                                                                                                                                                                                                                                                                                                                                                                                                                                                                                                                                                                                                                                                                                                                                                                                                                                                                                                                                                                                                                                                                                                                                                                                                                                                 </t>
  </si>
  <si>
    <t xml:space="preserve">A17. C Variación año corrido del valor de desembolsos de créditos de vivienda usadas por Departamento                                                                                                                                                                                                                                                                                                                                                                                                                                                                                                                                                                                                                                                                                                                                                                                                                                                                                                                                                                                                                                                                                                                                                                                                                                                                                                                                                                                                                                                                                                                                                                               </t>
  </si>
  <si>
    <t xml:space="preserve">A17. D Variación doce meses del valor de desembolsos de créditos de vivienda usadas por Departamento                                                                                                                                                                                                                                                                                                                                                                                                                                                                                                                                                                                                                                                                                                                                                                                                                                                                                                                                                                                                                                                                                                                                                                                                                                                                                                                                                                                                                                                                                                                                                                                                                                                                                                                                                                                                                                                                                                     </t>
  </si>
  <si>
    <t xml:space="preserve">A18. B Variación anual del número de desembolsos de créditos de vivienda por Departamento                                                                                                                                                                                                                                                                                                                                                                                                                                                                                                                                                                                                                                                                                                                                                                                                                                                                                                                                                                                                                                                                                                                                                                                                                                                                                                                                                                                                                                                                                                                                                                                                 </t>
  </si>
  <si>
    <t xml:space="preserve">A18. C Variación año corrido del número de desembolsos de créditos de vivienda por Departamento                                                                                                                                                                                                                                                                                                                                                                                                                                                                                                                                                                                                                                                                                                                                                                                                                                                                                                                                                                                                                                                                                                                                                                                                                                                                                                                                                                                                                                                                                                                                                                               </t>
  </si>
  <si>
    <t xml:space="preserve">A18. D Variación doce meses del número de desembolsos de créditos de vivienda por Departamento                                                                                                                                                                                                                                                                                                                                                                                                                                                                                                                                                                                                                                                                                                                                                                                                                                                                                                                                                                                                                                                                                                                                                                                                                                                                                                                                                                                                                                                                                                                                                                                                                                                                                                                                                                                                                                                                                                     </t>
  </si>
  <si>
    <t xml:space="preserve">A19. B Variación anual del número de desembolsos de créditos de vivienda nueva por Departamento                                                                                                                                                                                                                                                                                                                                                                                                                                                                                                                                                                                                                                                                                                                                                                                                                                                                                                                                                                                                                                                                                                                                                                                                                                                                                                                                                                                                                                                                                                                                                                                                 </t>
  </si>
  <si>
    <t xml:space="preserve">A19. C Variación año corrido del número de desembolsos de créditos de vivienda nueva por Departamento                                                                                                                                                                                                                                                                                                                                                                                                                                                                                                                                                                                                                                                                                                                                                                                                                                                                                                                                                                                                                                                                                                                                                                                                                                                                                                                                                                                                                                                                                                                                                                               </t>
  </si>
  <si>
    <t xml:space="preserve">A19. D Variación doce meses del número de desembolsos de créditos de vivienda nueva por Departamento                                                                                                                                                                                                                                                                                                                                                                                                                                                                                                                                                                                                                                                                                                                                                                                                                                                                                                                                                                                                                                                                                                                                                                                                                                                                                                                                                                                                                                                                                                                                                                                                                                                                                                                                                                                                                                                                                                     </t>
  </si>
  <si>
    <t xml:space="preserve">A20. C Variación año corrido del número de desembolsos de créditos de vivienda usada por Departamento                                                                                                                                                                                                                                                                                                                                                                                                                                                                                                                                                                                                                                                                                                                                                                                                                                                                                                                                                                                                                                                                                                                                                                                                                                                                                                                                                                                                                                                                                                                                                                               </t>
  </si>
  <si>
    <t xml:space="preserve">A11. A Número de los desembolsos para compra de vivienda  VIS y NO VIS                                                                                                                                                                          </t>
  </si>
  <si>
    <t xml:space="preserve">A11. B Variación anual del número de los desembolsos para compra de vivienda  VIS y NO VIS                                                                                                                                          </t>
  </si>
  <si>
    <t xml:space="preserve">A11. C Variación año corrido del número de los desembolsos para compra de vivienda  VIS y NO VIS                                                                                                                             </t>
  </si>
  <si>
    <t>Numero desembolsos  VIS</t>
  </si>
  <si>
    <t>Número de desembolsos  NO VIS</t>
  </si>
  <si>
    <t xml:space="preserve">A15. C Variación año corrido del valor de los desembolsos de créditos de vivienda financiadas por Departamento                                                                                                                                                                                                                                                                                                                                                                                                                                                                                                                                                                                                                                                                                                                                                                                                                                                                                                                                                                                                                                                                                                                                                                                                                                                                                                                                                                                                                                                                                                                                                                               </t>
  </si>
  <si>
    <t>Desembolsos créditos de vivienda VIS con subsidio</t>
  </si>
  <si>
    <t>Desembolsos créditos de vivienda VIS sin subsidio</t>
  </si>
  <si>
    <t>Estadísticas de financiación de vivienda - FIVI</t>
  </si>
  <si>
    <t>Créditos de vivienda**</t>
  </si>
  <si>
    <t>Desembolsos créditos de vivienda**</t>
  </si>
  <si>
    <t>**se incluyen las subrogaciones</t>
  </si>
  <si>
    <t xml:space="preserve">Créditos de vivienda** </t>
  </si>
  <si>
    <t>Créditos de vivienda **</t>
  </si>
  <si>
    <t xml:space="preserve">Créditos de vivienda** nueva </t>
  </si>
  <si>
    <t>Créditos de vivienda** usada</t>
  </si>
  <si>
    <t>Valor de desembolsos créditos vivienda** VIS Nueva</t>
  </si>
  <si>
    <t>Valor de desembolsos créditos vivienda** VIS usada</t>
  </si>
  <si>
    <t>Valor de desembolsos créditos vivienda** NO VIS Nueva</t>
  </si>
  <si>
    <t>Valor de desembolsos créditos vivienda** NO VIS usada</t>
  </si>
  <si>
    <t>Desembolsos créditos de vivienda** VIS con subsidio</t>
  </si>
  <si>
    <t>Desembolsos créditos de vivienda** VIS sin subsidio</t>
  </si>
  <si>
    <t>Créditos vivienda** VIS Nueva</t>
  </si>
  <si>
    <t>Créditos vivienda** VIS usada</t>
  </si>
  <si>
    <t>Créditos vivienda** NO VIS Nueva</t>
  </si>
  <si>
    <t>Créditos vivienda** NO VIS usada</t>
  </si>
  <si>
    <t xml:space="preserve">A14. A Número de desembolsos de créditos de vivienda** de interés social ( VIS) nuevas con o sin subsidio                                                                                                                                                                                                                             </t>
  </si>
  <si>
    <t xml:space="preserve">A15. A Valor de los desembolsos de créditos de vivienda** financiadas por Departamento                                                                                                                                                                                                                                                                                                                                                                                                                                                                                                                                                                                                                                                                                                                                                                                                                                                                                                                                                                                                                                                                                                                                                                                                                                                                                                                                                                                                                                                                                                                                                                                                                                                                                                                                                                                                                                                                                                                                                                                                                                                                                                                                                                                                                                                 </t>
  </si>
  <si>
    <t xml:space="preserve">A16. A Valor de los desembolsos de créditos de vivienda** nueva por Departamento                                                                                                                                                                                                                                                                                                                                                                                                                                                                                                                                                                                                                                                                                                                                                                                                                                                                                                                                                                                                                                                                                                                                                                                                                                                                                                                                                                                                                                                                                                                                                                                                                                                                                                                                                                                                                                                                                                                                                                                                                                                                                                                                                                                                                                                 </t>
  </si>
  <si>
    <t xml:space="preserve">A17. A Valor de desembolsos de créditos de vivienda** usadas por Departamento                                                                                                                                                                                                                                                                                                                                                                                                                                                                                                                                                                                                                                                                                                                                                                                                                                                                                                                                                                                                                                                                                                                                                                                                                                                                                                                                                                                                                                                                                                                                                                                                                                                                                                                                                                                                                                                                                                                                                                                                                                                                                                                                                                                                                                        </t>
  </si>
  <si>
    <t>Desembolsos a individuales ó crédito directo**</t>
  </si>
  <si>
    <t>A2.E  Valor de los desembolsos para la compra de vivienda nueva y usada (precios constantes)</t>
  </si>
  <si>
    <t>A3.A  Valor de los desembolsos para la compra de vivienda nueva y usada, según entidad financiadora</t>
  </si>
  <si>
    <t>A9.D  Variación doce meses del número de desembolsos para compra de vivienda nueva y usada</t>
  </si>
  <si>
    <t xml:space="preserve">A4. A Valor de los desembolsos para compra de vivienda  VIS y NO VIS                                                                                                                                                                          </t>
  </si>
  <si>
    <t xml:space="preserve">A4. B Variación anual del valor de los desembolsos para compra de vivienda  VIS y NO VIS                                                                                                                                          </t>
  </si>
  <si>
    <t xml:space="preserve">A4. C Variación año corrido del valor de los desembolsos para compra de vivienda  VIS y NO VIS                                                                                                                             </t>
  </si>
  <si>
    <t xml:space="preserve">A4. D  Variación doce meses del valor de los desembolsos para compra de vivienda  VIS y NO VIS                                                                                                                            </t>
  </si>
  <si>
    <t xml:space="preserve">A11. D  Variación doce meses del número de los desembolsos para compra de vivienda  VIS y NO VIS                                                                                                                            </t>
  </si>
  <si>
    <t xml:space="preserve">A20. B Variación anual del número de desembolsos de créditos de vivienda usada por Departamento                                                                                                                                                                                                                                                                                                                                                                                                                                                                                                                                                                                                                                                                                                                                                                                                                                                                                                                                                                                                                                                                                                                                                                                                                                                                                                                                                                                                                                                                                                                                                                               </t>
  </si>
  <si>
    <t>A2.A  Valor de los desembolsos para la compra de vivienda nueva y usada (precios corrientes)</t>
  </si>
  <si>
    <t xml:space="preserve">A6.A  Valor de los desembolsos para la compra de vivienda diferente de interés social (NO VIS) nueva y usada, por entidad financiadora           </t>
  </si>
  <si>
    <t xml:space="preserve">A6.B  Variación anual del valor de los desembolsos para la compra de vivienda diferente de interés social (NO VIS) nueva y usada, por entidad financiadora         </t>
  </si>
  <si>
    <t>A6.C  Variación año corrido del valor de los desembolsos para la compra de vivienda diferente de interés social (NO VIS) nueva y usada, por entidad financiadora</t>
  </si>
  <si>
    <t>A6.D  Variación doce meses del valor de los desembolsos para la compra de vivienda diferente de interés social (NO VIS) nueva y usada, por entidad financiadora</t>
  </si>
  <si>
    <t xml:space="preserve">A3. A Valor de desembolsos para compra de vivienda nueva y usada, por entidad financiadora                                                                                                                                                                                                                                                                                                                                                                                                                                                                                                                                                                                                                                                                                                                                                                           </t>
  </si>
  <si>
    <t xml:space="preserve">A3. B Variación anual del valor de desembolsos para compra de vivienda nueva y usada, por entidad financiadora                                                                                                                                                                                                                                                                                                                                                                                                                                                                                                                                                                                                                                  </t>
  </si>
  <si>
    <t xml:space="preserve">A3. C Variación año corrido del valor de desembolsos para compra de vivienda nueva y usada, por entidad financiadora                                                                                                                                                                                                                                                                                                                                                                                                                                                                                                                                                                                                                                      </t>
  </si>
  <si>
    <t xml:space="preserve">A3. D Variación doce meses del valor de desembolsos para compra de vivienda nueva y usada, por entidad financiadora                                                                                                                                                                                                                                                                                                                                                                                                                                                                                                                                                                                                                                                                    </t>
  </si>
  <si>
    <t xml:space="preserve">                                                 A5. A Valor de desembolsos para la compra de vivienda de interés social (VIS) nueva y usada, por entidad financiadora                                                                                                                                                                                                                                                                                                                                                                                                                                                                                                                                       </t>
  </si>
  <si>
    <t xml:space="preserve">A5. B Variación anual del valor de desembolsos para la compra de vivienda de interés social (VIS) nueva y usada, por entidad financiadora                                                                                                                                                                                                                                                                                                                                                                                                                                                                                                                                         </t>
  </si>
  <si>
    <t xml:space="preserve">A5. C Variación año corrido del valor de desembolsos para la compra de vivienda de interés social (VIS) nueva y usada, por entidad financiadora                                                                                                                                                                                                                                                                                                                                                                                                                                                                                                                                                                                                  </t>
  </si>
  <si>
    <t xml:space="preserve">A5. D Variación doce meses del valor de desembolsos para la compra de vivienda de interés social (VIS) nueva y usada, por entidad financiadora                                                                                                                                                                                                                                                                                                                                                                                                                                                                                                                </t>
  </si>
  <si>
    <t xml:space="preserve">                                                 A6. A Valor de los desembolsos para la compra de vivienda diferente de interés social (NO VIS) nueva y usada, por entidad financiadora                                                                                                                                                                                                                                                                                                                                                                                                                                                                                                                             </t>
  </si>
  <si>
    <t xml:space="preserve">A6. B Variación anual del valor de los desembolsos para la compra de vivienda diferente de interés social (NO VIS), por entidad financiadora                                                                                                                                                                                                                                                                                                                                                                                                                                                                                                                                                     </t>
  </si>
  <si>
    <t xml:space="preserve">A6. C Variación año corrido del valor de los desembolsos para la compra de vivienda diferente de interés social (NO VIS), por entidad financiadora                                                                                                                                                                                                                                                                                                                                                                                                                                                                                                                                                                    </t>
  </si>
  <si>
    <t xml:space="preserve">A6. D Variación doce meses del valor de los desembolsos para la compra de vivienda diferente de interés social (NO VIS), por entidad financiadora                                                                                                                                                                                                                                                                                                                                                                                                                                                                                                                            </t>
  </si>
  <si>
    <t xml:space="preserve">A10. A Número de desembolsos para compra de vivienda nueva y usada, por entidad financiadora                                                                                                                                                                                                                                                                                                                                                                                                                                                                                                                                                                                                                                                                                                                                                                           </t>
  </si>
  <si>
    <t xml:space="preserve">A10. B Variación anual del número de desembolsos para compra de vivienda nueva y usada, por entidad financiadora                                                                                                                                                                                                                                                                                                                                                                                                                                                                                                                                                                                                                                  </t>
  </si>
  <si>
    <t xml:space="preserve">A10. C Variación año corrido del número de desembolsos para compra de vivienda nueva y usada, por entidad financiadora                                                                                                                                                                                                                                                                                                                                                                                                                                                                                                                                                                                                                                      </t>
  </si>
  <si>
    <t xml:space="preserve">A10. D Variación doce meses del número de desembolsos para compra de vivienda nueva y usada, por entidad financiadora                                                                                                                                                                                                                                                                                                                                                                                                                                                                                                                                                                                                                                                                    </t>
  </si>
  <si>
    <t xml:space="preserve">                                                 A12. A Número de desembolsos para la compra de vivienda de interés social (VIS) nueva y usada, por entidad financiadora                                                                                                                                                                                                                                                                                                                                                                                                                                                                                                                             </t>
  </si>
  <si>
    <t xml:space="preserve">A12. B Variación anual del número de desembolsos para la compra de vivienda de interés social (VIS) nueva y usada, por entidad financiadora                                                                                                                                                                                                                                                                                                                                                                                                                                                                                                                                             </t>
  </si>
  <si>
    <t xml:space="preserve">A12. C Variación año corrido del número de desembolsos para la compra de vivienda de interés social (VIS) nueva y usada, por entidad financiadora                                                                                                                                                                                                                                                                                                                                                                                                                                                                                                                                          </t>
  </si>
  <si>
    <t xml:space="preserve">A12. D Variación doce meses del número de desembolsos para la compra de vivienda de interés social (VIS) nueva y usada, por entidad financiadora                                                                                                                                                                                                                                                                                                                                                                                                                                                                                                                                                                                        </t>
  </si>
  <si>
    <t xml:space="preserve">                                                 A13. A Número de desembolsos para la compra de vivienda diferente de interés social (NO VIS) nueva y usada, por entidad financiadora                                                                                                                                                                                                                                                                                                                                                                                                                                                                                                                             </t>
  </si>
  <si>
    <t xml:space="preserve">A13. B Variación anual del número de desembolsos para la compra de vivienda diferente de interés social (NO VIS) nueva y usada, por entidad financiadora                                                                                                                                                                                                                                                                                                                                                                                                                                                                                                                                             </t>
  </si>
  <si>
    <t xml:space="preserve">A13. C Variación año corrido del número de desembolsos para la compra de vivienda diferente de interés social (NO VIS) nueva y usada, por entidad financiadora                                                                                                                                                                                                                                                                                                                                                                                                                                                                                                                                          </t>
  </si>
  <si>
    <t xml:space="preserve">A13. D Variación doce meses del número de desembolsos para la compra de vivienda diferente de interés social (NO VIS) nueva y usada, por entidad financiadora                                                                                                                                                                                                                                                                                                                                                                                                                                                                                                                                                                                        </t>
  </si>
  <si>
    <t xml:space="preserve">                                        A18. A Número de desembolsos de créditos de vivienda** por Departamento                                                                                                                                                                                                                                                                                                                                                                                                                                                                                                                                                                                                                                                                                                                                                                                                                                                                                                                                                                                                                                                                                                                                                                                                                                                                                                                                                                                                                                                                                                                                                                                                                                                                                                                                                                                                                                                                                                                                                                                                                                                                                                                                                                                                                                                                                                                                                                                                                                                                                                                                                                                                                                                                                                                                                                                                                                                                                                                                                                     </t>
  </si>
  <si>
    <t xml:space="preserve">                                                   A20. A Número de desembolsos de créditos de vivienda** usada por Departamento                                                                                                                                                                                                                                                                                                                                                                                                                                                                                                                                                                                                                                                                                                                                                                                                                                                                                                                                                                                                                                                                                                                                                                                                                                                                                                                                                                                                                                                                                                                                                                                                                                                                                                                                                                                                                                                                                                                                                                                                                                                                                                                                                                                                                                                                                                                                                                                                                                                                                                                                                                                                                                                                                                                                                                                                                                                                                                                                                                                                                                                                                                                                                                                                                                                                                                                                                                                                                                                                                                                                                                                                                                                                                                                                                                                                                                                                                                                                                                                                                                                                                                                                                                                                                                                                                                                                                                                                                                                                                                                                                                                                                                                                                                                                                                                                                                                                                                                                                                                                                                                                                                                                                                                                                      </t>
  </si>
  <si>
    <t xml:space="preserve">A21. A Valor de las operaciones de crédito                                                                                                                                      </t>
  </si>
  <si>
    <t xml:space="preserve">A21. B Variación anual del valor de las operaciones de crédito                                                                                                    </t>
  </si>
  <si>
    <t xml:space="preserve">A21. C Variación año corrido del valor de las operaciones de crédito                                                                                                              </t>
  </si>
  <si>
    <t xml:space="preserve">A21. D Variación doce meses del valor de las operaciones de crédito                                                                                                                                                                                                  </t>
  </si>
  <si>
    <t xml:space="preserve">A22. A Valor de las subrogaciones para créditos individuales                                                                                                                              </t>
  </si>
  <si>
    <t xml:space="preserve">A22. B Variación anual del valor de las subrogaciones para créditos individuales                                                                                                                                                 </t>
  </si>
  <si>
    <t xml:space="preserve">A22. C Variación año corrido del valor de las subrogaciones para créditos individuales                                                                                                           </t>
  </si>
  <si>
    <t xml:space="preserve">A22. D Variación doce meses del valor de las subrogaciones para créditos individuales                                                                                                             </t>
  </si>
  <si>
    <t>Actualizado el 4 de marzo de 2025</t>
  </si>
  <si>
    <r>
      <t>2016 (I trimestre) - 2024 (IV trimestre)</t>
    </r>
    <r>
      <rPr>
        <vertAlign val="superscript"/>
        <sz val="10"/>
        <rFont val="Arial"/>
        <family val="2"/>
      </rPr>
      <t>pr</t>
    </r>
  </si>
  <si>
    <r>
      <t>2016 (IV trimestre) - 2024 (IV trimestre)</t>
    </r>
    <r>
      <rPr>
        <vertAlign val="superscript"/>
        <sz val="10"/>
        <rFont val="Arial"/>
        <family val="2"/>
      </rPr>
      <t>pr</t>
    </r>
  </si>
  <si>
    <t xml:space="preserve">                 A19. A Número de desembolsos de créditos de vivienda nueva** por Departamento                                                                                                                                                                                                                                                                                                                                                                                                                                                                                                                                                                                                                                                                                                                                                                                                                                                                                                                                                                                                                                                                                                                                                                                                                                                                                                                                                                                                                                                                                                                                                                                                                                                                                                                                                                                                                                                                                                                                                                                                                                                                                                                                                                                                                                                                                                                                                                                                                                                                                                                                                                                                                                                                                                                                                                                                                                                                                                                                                                     </t>
  </si>
  <si>
    <t xml:space="preserve">A1. A Valor de los desembolsos para la compra de vivienda*                                                                                                        </t>
  </si>
  <si>
    <t xml:space="preserve">A1.E Valor de los desembolsos para la compra de vivienda*                                                                                                       </t>
  </si>
  <si>
    <r>
      <t>2015 (I trimestre) - 2024 (IV trimestre)</t>
    </r>
    <r>
      <rPr>
        <vertAlign val="superscript"/>
        <sz val="10"/>
        <rFont val="Arial"/>
        <family val="2"/>
      </rPr>
      <t>pr</t>
    </r>
  </si>
  <si>
    <r>
      <t>2015 (I trimestre) - 2024 (IV trimestre)</t>
    </r>
    <r>
      <rPr>
        <b/>
        <vertAlign val="superscript"/>
        <sz val="9"/>
        <rFont val="Segoe UI"/>
        <family val="2"/>
      </rPr>
      <t>pr</t>
    </r>
  </si>
  <si>
    <r>
      <t>2016 (I trimestre) - 2024 (IV trimestre)</t>
    </r>
    <r>
      <rPr>
        <b/>
        <vertAlign val="superscript"/>
        <sz val="9"/>
        <rFont val="Segoe UI"/>
        <family val="2"/>
      </rPr>
      <t>pr</t>
    </r>
  </si>
  <si>
    <r>
      <t>2016 (IV trimestre) - 2024 (IV trimestre)</t>
    </r>
    <r>
      <rPr>
        <b/>
        <vertAlign val="superscript"/>
        <sz val="9"/>
        <rFont val="Segoe UI"/>
        <family val="2"/>
      </rPr>
      <t>pr</t>
    </r>
  </si>
  <si>
    <r>
      <t>2016 (IV trimestre) - 2024 (IV trimestre)</t>
    </r>
    <r>
      <rPr>
        <b/>
        <vertAlign val="superscript"/>
        <sz val="8"/>
        <rFont val="Segoe UI"/>
        <family val="2"/>
      </rPr>
      <t>pr</t>
    </r>
  </si>
  <si>
    <r>
      <t>2016 (I trimestre) - 2024 (IV trimestre)</t>
    </r>
    <r>
      <rPr>
        <b/>
        <vertAlign val="superscript"/>
        <sz val="8"/>
        <rFont val="Segoe UI"/>
        <family val="2"/>
      </rPr>
      <t>pr</t>
    </r>
  </si>
  <si>
    <r>
      <t>2015 (I trimestre) - 2024 (IV trimestre)</t>
    </r>
    <r>
      <rPr>
        <b/>
        <vertAlign val="superscript"/>
        <sz val="8"/>
        <rFont val="Segoe UI"/>
        <family val="2"/>
      </rPr>
      <t>pr</t>
    </r>
  </si>
  <si>
    <t>Desembolsos para la compra de vivienda de interés social (VIS) nueva y usada, según entidad financiadora (constantes)</t>
  </si>
  <si>
    <t>Bolívar</t>
  </si>
  <si>
    <t xml:space="preserve">A20. D Variación doce meses del número de desembolsos de créditos de vivienda usada por Departamento                                                                                                                                                                                                                                                                                                                                                                                                                                                                                                                                                                                                                                                                                                                                                                                                                                                                                                                                                                                                                                                                                                                                                                                                                                                                                                                                                                                                                                                                                                                                                                                                                                                                                                                                                                                                                                                                                                     </t>
  </si>
  <si>
    <r>
      <rPr>
        <b/>
        <sz val="8"/>
        <rFont val="Segoe UI"/>
        <family val="2"/>
      </rPr>
      <t>NOTA:</t>
    </r>
    <r>
      <rPr>
        <sz val="8"/>
        <rFont val="Segoe UI"/>
        <family val="2"/>
      </rPr>
      <t xml:space="preserve"> De acuerdo con los reportes de información recibidos para este periodo, la presente publicación incluye correcciones producto de la rectificación de parte de una fuente en la variable número de operaciones de leasing habitacional VIS usada entre el período II trimestre 2018 hasta el IV trimestre 2020. </t>
    </r>
  </si>
  <si>
    <r>
      <rPr>
        <b/>
        <sz val="8"/>
        <rFont val="Segoe UI"/>
        <family val="2"/>
      </rPr>
      <t>Resto</t>
    </r>
    <r>
      <rPr>
        <b/>
        <vertAlign val="superscript"/>
        <sz val="8"/>
        <rFont val="Segoe UI"/>
        <family val="2"/>
      </rPr>
      <t>1</t>
    </r>
    <r>
      <rPr>
        <b/>
        <sz val="8"/>
        <rFont val="Segoe UI"/>
        <family val="2"/>
      </rPr>
      <t>:</t>
    </r>
    <r>
      <rPr>
        <sz val="8"/>
        <rFont val="Segoe UI"/>
        <family val="2"/>
      </rPr>
      <t>Agrupa los siguientes departamentos: Chocó, Arauca, Putumayo, Archipiélago de San Andrés, Amazonas, Guainía, Guaviare, Vaupés y  Vichada.</t>
    </r>
  </si>
  <si>
    <r>
      <rPr>
        <b/>
        <sz val="8"/>
        <rFont val="Segoe UI"/>
        <family val="2"/>
      </rPr>
      <t>Resto</t>
    </r>
    <r>
      <rPr>
        <b/>
        <vertAlign val="superscript"/>
        <sz val="8"/>
        <rFont val="Segoe UI"/>
        <family val="2"/>
      </rPr>
      <t>1</t>
    </r>
    <r>
      <rPr>
        <b/>
        <sz val="8"/>
        <rFont val="Segoe UI"/>
        <family val="2"/>
      </rPr>
      <t>:</t>
    </r>
    <r>
      <rPr>
        <vertAlign val="superscript"/>
        <sz val="8"/>
        <rFont val="Segoe UI"/>
        <family val="2"/>
      </rPr>
      <t xml:space="preserve"> </t>
    </r>
    <r>
      <rPr>
        <sz val="8"/>
        <rFont val="Segoe UI"/>
        <family val="2"/>
      </rPr>
      <t>Agrupa los siguientes departamentos: Chocó, Arauca, Putumayo, Archipiélago de San Andrés, Amazonas, Guainía, Guaviare, Vaupés y  Vichada.</t>
    </r>
  </si>
  <si>
    <r>
      <rPr>
        <b/>
        <sz val="8"/>
        <rFont val="Segoe UI"/>
        <family val="2"/>
      </rPr>
      <t>Resto</t>
    </r>
    <r>
      <rPr>
        <b/>
        <vertAlign val="superscript"/>
        <sz val="8"/>
        <rFont val="Segoe UI"/>
        <family val="2"/>
      </rPr>
      <t>1</t>
    </r>
    <r>
      <rPr>
        <b/>
        <sz val="8"/>
        <rFont val="Segoe UI"/>
        <family val="2"/>
      </rPr>
      <t>:</t>
    </r>
    <r>
      <rPr>
        <vertAlign val="superscript"/>
        <sz val="8"/>
        <rFont val="Segoe UI"/>
        <family val="2"/>
      </rPr>
      <t xml:space="preserve"> </t>
    </r>
    <r>
      <rPr>
        <sz val="8"/>
        <rFont val="Segoe UI"/>
        <family val="2"/>
      </rPr>
      <t>Agrupa los siguientes departamentos: Chocó, Arauca, Putumayo, Archipiélago de San Andrés, Amazonas, Guainía, Guaviare, Vaupés y Vichada.</t>
    </r>
  </si>
  <si>
    <r>
      <rPr>
        <b/>
        <sz val="8"/>
        <rFont val="Segoe UI"/>
        <family val="2"/>
      </rPr>
      <t>Nota:</t>
    </r>
    <r>
      <rPr>
        <sz val="8"/>
        <rFont val="Segoe UI"/>
        <family val="2"/>
      </rPr>
      <t xml:space="preserve"> para la desagregación por departamentos, solo se cuenta con información para los créditos de vivienda y corresponde al departamento de solicitud del crédito</t>
    </r>
  </si>
  <si>
    <r>
      <rPr>
        <b/>
        <sz val="8"/>
        <rFont val="Segoe UI"/>
        <family val="2"/>
      </rPr>
      <t>Nota:</t>
    </r>
    <r>
      <rPr>
        <sz val="8"/>
        <rFont val="Segoe UI"/>
        <family val="2"/>
      </rPr>
      <t xml:space="preserve"> con ocasión de la corrección de información por parte de una de las fuentes de la operación estadística, se informa que las cifras publicadas desde el primer trimestre del año 2022 a segundo trimestre de 2023 fueron ajustadas para el valor de desembolsos a constructores.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</si>
</sst>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
    <numFmt numFmtId="166" formatCode="_-* #,##0\ _€_-;\-* #,##0\ _€_-;_-* &quot;-&quot;??\ _€_-;_-@_-"/>
    <numFmt numFmtId="167" formatCode="0.0"/>
  </numFmts>
  <fonts count="48" x14ac:knownFonts="1">
    <font>
      <sz val="10"/>
      <name val="Arial"/>
    </font>
    <font>
      <sz val="10"/>
      <name val="Arial"/>
      <family val="2"/>
    </font>
    <font>
      <sz val="9"/>
      <name val="Arial"/>
      <family val="2"/>
    </font>
    <font>
      <b/>
      <sz val="9"/>
      <name val="Arial"/>
      <family val="2"/>
    </font>
    <font>
      <sz val="10"/>
      <name val="Arial"/>
      <family val="2"/>
    </font>
    <font>
      <b/>
      <sz val="10"/>
      <name val="Arial"/>
      <family val="2"/>
    </font>
    <font>
      <sz val="10"/>
      <name val="Arial"/>
      <family val="2"/>
    </font>
    <font>
      <sz val="20"/>
      <name val="Arial"/>
      <family val="2"/>
    </font>
    <font>
      <b/>
      <sz val="20"/>
      <name val="Arial"/>
      <family val="2"/>
    </font>
    <font>
      <u/>
      <sz val="10"/>
      <color indexed="12"/>
      <name val="Arial"/>
      <family val="2"/>
    </font>
    <font>
      <sz val="8"/>
      <name val="Arial"/>
      <family val="2"/>
    </font>
    <font>
      <b/>
      <sz val="8"/>
      <name val="Arial"/>
      <family val="2"/>
    </font>
    <font>
      <b/>
      <sz val="12"/>
      <name val="Segoe UI"/>
      <family val="2"/>
      <charset val="204"/>
    </font>
    <font>
      <b/>
      <sz val="8"/>
      <name val="Segoe UI"/>
      <family val="2"/>
    </font>
    <font>
      <b/>
      <u/>
      <sz val="10"/>
      <color indexed="12"/>
      <name val="Segoe UI"/>
      <family val="2"/>
      <charset val="204"/>
    </font>
    <font>
      <sz val="11"/>
      <name val="Segoe UI"/>
      <family val="2"/>
      <charset val="204"/>
    </font>
    <font>
      <b/>
      <sz val="9"/>
      <name val="Segoe UI"/>
      <family val="2"/>
      <charset val="204"/>
    </font>
    <font>
      <b/>
      <sz val="9"/>
      <name val="Segoe UI"/>
      <family val="2"/>
    </font>
    <font>
      <sz val="9"/>
      <name val="Segoe UI"/>
      <family val="2"/>
    </font>
    <font>
      <b/>
      <sz val="8"/>
      <name val="Segoe UI"/>
      <family val="2"/>
      <charset val="204"/>
    </font>
    <font>
      <sz val="8"/>
      <name val="Segoe UI"/>
      <family val="2"/>
    </font>
    <font>
      <sz val="11"/>
      <name val="Arial"/>
      <family val="2"/>
    </font>
    <font>
      <sz val="11"/>
      <color theme="1"/>
      <name val="Calibri"/>
      <family val="2"/>
      <scheme val="minor"/>
    </font>
    <font>
      <b/>
      <sz val="11"/>
      <color theme="1"/>
      <name val="Calibri"/>
      <family val="2"/>
      <scheme val="minor"/>
    </font>
    <font>
      <sz val="10"/>
      <color rgb="FF000000"/>
      <name val="Arial"/>
      <family val="2"/>
    </font>
    <font>
      <b/>
      <sz val="14"/>
      <color theme="0"/>
      <name val="Arial"/>
      <family val="2"/>
    </font>
    <font>
      <b/>
      <sz val="11"/>
      <name val="Calibri"/>
      <family val="2"/>
      <scheme val="minor"/>
    </font>
    <font>
      <b/>
      <sz val="11"/>
      <color rgb="FFB6004B"/>
      <name val="Segoe UI"/>
      <family val="2"/>
      <charset val="204"/>
    </font>
    <font>
      <sz val="9"/>
      <color theme="1"/>
      <name val="Segoe UI"/>
      <family val="2"/>
    </font>
    <font>
      <sz val="9"/>
      <color rgb="FF000000"/>
      <name val="Segoe UI"/>
      <family val="2"/>
    </font>
    <font>
      <b/>
      <sz val="14"/>
      <color theme="0"/>
      <name val="Segoe UI"/>
      <family val="2"/>
      <charset val="204"/>
    </font>
    <font>
      <b/>
      <sz val="8"/>
      <name val="Calibri"/>
      <family val="2"/>
      <scheme val="minor"/>
    </font>
    <font>
      <b/>
      <sz val="14"/>
      <color theme="0"/>
      <name val="Segoe UI"/>
      <family val="2"/>
    </font>
    <font>
      <b/>
      <sz val="8"/>
      <color theme="0"/>
      <name val="Segoe UI"/>
      <family val="2"/>
    </font>
    <font>
      <sz val="10"/>
      <name val="Arial"/>
      <family val="2"/>
    </font>
    <font>
      <sz val="8"/>
      <color rgb="FF000000"/>
      <name val="Segoe UI"/>
      <family val="2"/>
    </font>
    <font>
      <b/>
      <sz val="11"/>
      <color rgb="FFB6004B"/>
      <name val="Arial"/>
      <family val="2"/>
    </font>
    <font>
      <b/>
      <vertAlign val="superscript"/>
      <sz val="9"/>
      <name val="Segoe UI"/>
      <family val="2"/>
    </font>
    <font>
      <b/>
      <sz val="9"/>
      <color theme="1"/>
      <name val="Segoe UI"/>
      <family val="2"/>
    </font>
    <font>
      <sz val="8"/>
      <name val="Segoe UI"/>
      <family val="2"/>
      <charset val="204"/>
    </font>
    <font>
      <vertAlign val="superscript"/>
      <sz val="8"/>
      <name val="Segoe UI"/>
      <family val="2"/>
    </font>
    <font>
      <sz val="11"/>
      <name val="Segoe UI"/>
      <family val="2"/>
    </font>
    <font>
      <b/>
      <u/>
      <sz val="11"/>
      <color indexed="12"/>
      <name val="Segoe UI"/>
      <family val="2"/>
    </font>
    <font>
      <u/>
      <sz val="11"/>
      <color indexed="12"/>
      <name val="Segoe UI"/>
      <family val="2"/>
    </font>
    <font>
      <b/>
      <sz val="9"/>
      <color theme="0"/>
      <name val="Segoe UI"/>
      <family val="2"/>
    </font>
    <font>
      <vertAlign val="superscript"/>
      <sz val="10"/>
      <name val="Arial"/>
      <family val="2"/>
    </font>
    <font>
      <sz val="10"/>
      <name val="Arial"/>
      <family val="2"/>
    </font>
    <font>
      <b/>
      <vertAlign val="superscript"/>
      <sz val="8"/>
      <name val="Segoe UI"/>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9"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0" fontId="1" fillId="0" borderId="0"/>
    <xf numFmtId="9" fontId="46" fillId="0" borderId="0" applyFont="0" applyFill="0" applyBorder="0" applyAlignment="0" applyProtection="0"/>
  </cellStyleXfs>
  <cellXfs count="404">
    <xf numFmtId="0" fontId="0" fillId="0" borderId="0" xfId="0"/>
    <xf numFmtId="0" fontId="0" fillId="3" borderId="0" xfId="0" applyFill="1"/>
    <xf numFmtId="0" fontId="2" fillId="3" borderId="0" xfId="0" applyFont="1" applyFill="1"/>
    <xf numFmtId="166" fontId="2" fillId="2" borderId="0" xfId="2" applyNumberFormat="1" applyFont="1" applyFill="1" applyBorder="1" applyAlignment="1">
      <alignment horizontal="center" vertical="center"/>
    </xf>
    <xf numFmtId="166" fontId="6" fillId="3" borderId="0" xfId="2" applyNumberFormat="1" applyFont="1" applyFill="1"/>
    <xf numFmtId="0" fontId="1" fillId="0" borderId="0" xfId="0" applyFont="1"/>
    <xf numFmtId="0" fontId="23" fillId="0" borderId="0" xfId="0" applyFont="1" applyAlignment="1">
      <alignment vertical="center" wrapText="1"/>
    </xf>
    <xf numFmtId="0" fontId="5" fillId="0" borderId="0" xfId="0" applyFont="1" applyAlignment="1">
      <alignment horizontal="center" vertical="center" wrapText="1"/>
    </xf>
    <xf numFmtId="3" fontId="3" fillId="0" borderId="0" xfId="0" applyNumberFormat="1" applyFont="1" applyAlignment="1">
      <alignment horizontal="center"/>
    </xf>
    <xf numFmtId="0" fontId="0" fillId="0" borderId="1" xfId="0" applyBorder="1"/>
    <xf numFmtId="3" fontId="24" fillId="0" borderId="0" xfId="0" applyNumberFormat="1" applyFont="1" applyAlignment="1">
      <alignment horizontal="center" vertical="center" wrapText="1"/>
    </xf>
    <xf numFmtId="0" fontId="0" fillId="0" borderId="0" xfId="0" applyAlignment="1">
      <alignment vertical="center"/>
    </xf>
    <xf numFmtId="0" fontId="0" fillId="2" borderId="0" xfId="0" applyFill="1"/>
    <xf numFmtId="0" fontId="7" fillId="3" borderId="0" xfId="3" applyFont="1" applyFill="1" applyAlignment="1">
      <alignment vertical="center" wrapText="1"/>
    </xf>
    <xf numFmtId="0" fontId="8" fillId="3" borderId="0" xfId="3" applyFont="1" applyFill="1" applyAlignment="1">
      <alignment vertical="center" wrapText="1"/>
    </xf>
    <xf numFmtId="0" fontId="7" fillId="0" borderId="0" xfId="3" applyFont="1" applyAlignment="1">
      <alignment vertical="center" wrapText="1"/>
    </xf>
    <xf numFmtId="0" fontId="5" fillId="0" borderId="0" xfId="0" applyFont="1"/>
    <xf numFmtId="0" fontId="25" fillId="0" borderId="0" xfId="0" applyFont="1" applyAlignment="1">
      <alignment vertical="center" wrapText="1"/>
    </xf>
    <xf numFmtId="0" fontId="25" fillId="3" borderId="0" xfId="0" applyFont="1" applyFill="1" applyAlignment="1">
      <alignment vertical="center" wrapText="1"/>
    </xf>
    <xf numFmtId="0" fontId="5" fillId="3" borderId="0" xfId="0" applyFont="1" applyFill="1"/>
    <xf numFmtId="0" fontId="23" fillId="3" borderId="0" xfId="0" applyFont="1" applyFill="1" applyAlignment="1">
      <alignment vertical="center" wrapText="1"/>
    </xf>
    <xf numFmtId="0" fontId="4" fillId="3" borderId="0" xfId="3" applyFill="1"/>
    <xf numFmtId="0" fontId="8" fillId="3" borderId="0" xfId="3" applyFont="1" applyFill="1" applyAlignment="1">
      <alignment horizontal="center" vertical="center" wrapText="1"/>
    </xf>
    <xf numFmtId="167" fontId="0" fillId="0" borderId="0" xfId="0" applyNumberFormat="1"/>
    <xf numFmtId="0" fontId="23" fillId="0" borderId="0" xfId="0" applyFont="1" applyAlignment="1">
      <alignment horizontal="left" vertical="center" wrapText="1"/>
    </xf>
    <xf numFmtId="0" fontId="23" fillId="3" borderId="0" xfId="0" applyFont="1" applyFill="1" applyAlignment="1">
      <alignment horizontal="left" vertical="center" wrapText="1"/>
    </xf>
    <xf numFmtId="0" fontId="7" fillId="3" borderId="0" xfId="4" applyFont="1" applyFill="1" applyAlignment="1">
      <alignment vertical="center" wrapText="1"/>
    </xf>
    <xf numFmtId="0" fontId="7" fillId="0" borderId="0" xfId="4" applyFont="1" applyAlignment="1">
      <alignment vertical="center" wrapText="1"/>
    </xf>
    <xf numFmtId="0" fontId="8" fillId="3" borderId="0" xfId="4" applyFont="1" applyFill="1" applyAlignment="1">
      <alignment vertical="center" wrapText="1"/>
    </xf>
    <xf numFmtId="0" fontId="1" fillId="0" borderId="0" xfId="0" applyFont="1" applyAlignment="1">
      <alignment vertical="center"/>
    </xf>
    <xf numFmtId="167" fontId="5" fillId="0" borderId="0" xfId="0" applyNumberFormat="1" applyFont="1" applyAlignment="1">
      <alignment vertical="center"/>
    </xf>
    <xf numFmtId="3" fontId="24" fillId="3" borderId="0" xfId="0" applyNumberFormat="1" applyFont="1" applyFill="1" applyAlignment="1">
      <alignment horizontal="center" vertical="center" wrapText="1"/>
    </xf>
    <xf numFmtId="165" fontId="24" fillId="3" borderId="0" xfId="0" applyNumberFormat="1" applyFont="1" applyFill="1" applyAlignment="1">
      <alignment horizontal="center" vertical="center" wrapText="1"/>
    </xf>
    <xf numFmtId="0" fontId="0" fillId="0" borderId="0" xfId="0" applyAlignment="1">
      <alignment horizontal="center"/>
    </xf>
    <xf numFmtId="0" fontId="1" fillId="0" borderId="1" xfId="0" applyFont="1" applyBorder="1"/>
    <xf numFmtId="0" fontId="0" fillId="3" borderId="0" xfId="0" applyFill="1" applyAlignment="1">
      <alignment vertical="center"/>
    </xf>
    <xf numFmtId="0" fontId="1" fillId="3" borderId="0" xfId="0" applyFont="1" applyFill="1" applyAlignment="1">
      <alignment vertical="center"/>
    </xf>
    <xf numFmtId="0" fontId="5" fillId="3" borderId="0" xfId="0" applyFont="1" applyFill="1" applyAlignment="1">
      <alignment vertical="center"/>
    </xf>
    <xf numFmtId="167" fontId="0" fillId="3" borderId="0" xfId="0" applyNumberFormat="1" applyFill="1"/>
    <xf numFmtId="0" fontId="26" fillId="3" borderId="0" xfId="0" applyFont="1" applyFill="1" applyAlignment="1">
      <alignment horizontal="left" wrapText="1"/>
    </xf>
    <xf numFmtId="0" fontId="2" fillId="3" borderId="0" xfId="0" applyFont="1" applyFill="1" applyAlignment="1">
      <alignment vertical="center"/>
    </xf>
    <xf numFmtId="3" fontId="3" fillId="0" borderId="0" xfId="0" applyNumberFormat="1" applyFont="1" applyAlignment="1">
      <alignment horizontal="center" vertical="center"/>
    </xf>
    <xf numFmtId="3" fontId="2" fillId="0" borderId="0" xfId="0" applyNumberFormat="1" applyFont="1" applyAlignment="1">
      <alignment horizontal="center" vertical="center"/>
    </xf>
    <xf numFmtId="0" fontId="9" fillId="3" borderId="0" xfId="1" applyFill="1" applyBorder="1" applyAlignment="1" applyProtection="1"/>
    <xf numFmtId="0" fontId="22" fillId="3" borderId="0" xfId="0" applyFont="1" applyFill="1" applyAlignment="1">
      <alignment horizontal="right" vertical="center" wrapText="1"/>
    </xf>
    <xf numFmtId="0" fontId="1" fillId="3" borderId="0" xfId="0" applyFont="1" applyFill="1" applyAlignment="1">
      <alignment horizontal="center" vertical="center" wrapText="1"/>
    </xf>
    <xf numFmtId="3" fontId="3" fillId="3" borderId="0" xfId="0" applyNumberFormat="1" applyFont="1" applyFill="1" applyAlignment="1">
      <alignment horizontal="center" vertical="center"/>
    </xf>
    <xf numFmtId="3" fontId="0" fillId="0" borderId="0" xfId="0" applyNumberFormat="1" applyAlignment="1">
      <alignment vertical="center"/>
    </xf>
    <xf numFmtId="1" fontId="0" fillId="0" borderId="0" xfId="0" applyNumberFormat="1"/>
    <xf numFmtId="3" fontId="0" fillId="3" borderId="0" xfId="0" applyNumberFormat="1" applyFill="1"/>
    <xf numFmtId="0" fontId="27" fillId="3" borderId="2" xfId="0" applyFont="1" applyFill="1" applyBorder="1" applyAlignment="1">
      <alignment horizontal="right" vertical="center"/>
    </xf>
    <xf numFmtId="0" fontId="13" fillId="2" borderId="0" xfId="0" applyFont="1" applyFill="1"/>
    <xf numFmtId="0" fontId="14" fillId="3" borderId="0" xfId="1" quotePrefix="1" applyFont="1" applyFill="1" applyBorder="1" applyAlignment="1" applyProtection="1">
      <alignment vertical="center"/>
    </xf>
    <xf numFmtId="0" fontId="15" fillId="3" borderId="0" xfId="0" applyFont="1" applyFill="1" applyAlignment="1">
      <alignment horizontal="left"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28" fillId="0" borderId="1" xfId="0" applyFont="1" applyBorder="1" applyAlignment="1">
      <alignment horizontal="right" vertical="center" wrapText="1"/>
    </xf>
    <xf numFmtId="165" fontId="29" fillId="4" borderId="4" xfId="0" applyNumberFormat="1" applyFont="1" applyFill="1" applyBorder="1" applyAlignment="1">
      <alignment horizontal="right" vertical="center" wrapText="1"/>
    </xf>
    <xf numFmtId="165" fontId="18" fillId="0" borderId="0" xfId="0" applyNumberFormat="1" applyFont="1" applyAlignment="1">
      <alignment horizontal="right" vertical="center"/>
    </xf>
    <xf numFmtId="165" fontId="18" fillId="4" borderId="0" xfId="0" applyNumberFormat="1" applyFont="1" applyFill="1" applyAlignment="1">
      <alignment horizontal="right" vertical="center"/>
    </xf>
    <xf numFmtId="165" fontId="18" fillId="0" borderId="1" xfId="0" applyNumberFormat="1" applyFont="1" applyBorder="1" applyAlignment="1">
      <alignment horizontal="right" vertical="center"/>
    </xf>
    <xf numFmtId="0" fontId="17" fillId="0" borderId="6" xfId="0" applyFont="1" applyBorder="1" applyAlignment="1">
      <alignment horizontal="center" vertical="center"/>
    </xf>
    <xf numFmtId="3" fontId="29" fillId="4" borderId="4" xfId="0" applyNumberFormat="1" applyFont="1" applyFill="1" applyBorder="1" applyAlignment="1">
      <alignment horizontal="right" wrapText="1"/>
    </xf>
    <xf numFmtId="3" fontId="29" fillId="4" borderId="6" xfId="0" applyNumberFormat="1" applyFont="1" applyFill="1" applyBorder="1" applyAlignment="1">
      <alignment horizontal="right" wrapText="1"/>
    </xf>
    <xf numFmtId="2" fontId="18" fillId="0" borderId="0" xfId="0" applyNumberFormat="1" applyFont="1" applyAlignment="1">
      <alignment horizontal="right"/>
    </xf>
    <xf numFmtId="3" fontId="29" fillId="0" borderId="0" xfId="0" applyNumberFormat="1" applyFont="1" applyAlignment="1">
      <alignment horizontal="right" wrapText="1"/>
    </xf>
    <xf numFmtId="3" fontId="29" fillId="0" borderId="7" xfId="0" applyNumberFormat="1" applyFont="1" applyBorder="1" applyAlignment="1">
      <alignment horizontal="right" wrapText="1"/>
    </xf>
    <xf numFmtId="2" fontId="18" fillId="4" borderId="0" xfId="0" applyNumberFormat="1" applyFont="1" applyFill="1" applyAlignment="1">
      <alignment horizontal="right"/>
    </xf>
    <xf numFmtId="3" fontId="29" fillId="4" borderId="0" xfId="0" applyNumberFormat="1" applyFont="1" applyFill="1" applyAlignment="1">
      <alignment horizontal="right" wrapText="1"/>
    </xf>
    <xf numFmtId="3" fontId="29" fillId="4" borderId="7" xfId="0" applyNumberFormat="1" applyFont="1" applyFill="1" applyBorder="1" applyAlignment="1">
      <alignment horizontal="right" wrapText="1"/>
    </xf>
    <xf numFmtId="2" fontId="18" fillId="0" borderId="1" xfId="0" applyNumberFormat="1" applyFont="1" applyBorder="1" applyAlignment="1">
      <alignment horizontal="right"/>
    </xf>
    <xf numFmtId="3" fontId="29" fillId="0" borderId="1" xfId="0" applyNumberFormat="1" applyFont="1" applyBorder="1" applyAlignment="1">
      <alignment horizontal="right" wrapText="1"/>
    </xf>
    <xf numFmtId="3" fontId="29" fillId="0" borderId="8" xfId="0" applyNumberFormat="1" applyFont="1" applyBorder="1" applyAlignment="1">
      <alignment horizontal="right" wrapText="1"/>
    </xf>
    <xf numFmtId="165" fontId="29" fillId="4" borderId="4" xfId="0" applyNumberFormat="1" applyFont="1" applyFill="1" applyBorder="1" applyAlignment="1">
      <alignment horizontal="right" wrapText="1"/>
    </xf>
    <xf numFmtId="165" fontId="29" fillId="4" borderId="6" xfId="0" applyNumberFormat="1" applyFont="1" applyFill="1" applyBorder="1" applyAlignment="1">
      <alignment horizontal="right" wrapText="1"/>
    </xf>
    <xf numFmtId="165" fontId="29" fillId="0" borderId="0" xfId="0" applyNumberFormat="1" applyFont="1" applyAlignment="1">
      <alignment horizontal="right" wrapText="1"/>
    </xf>
    <xf numFmtId="165" fontId="29" fillId="0" borderId="7" xfId="0" applyNumberFormat="1" applyFont="1" applyBorder="1" applyAlignment="1">
      <alignment horizontal="right" wrapText="1"/>
    </xf>
    <xf numFmtId="165" fontId="29" fillId="4" borderId="0" xfId="0" applyNumberFormat="1" applyFont="1" applyFill="1" applyAlignment="1">
      <alignment horizontal="right" wrapText="1"/>
    </xf>
    <xf numFmtId="165" fontId="29" fillId="4" borderId="7" xfId="0" applyNumberFormat="1" applyFont="1" applyFill="1" applyBorder="1" applyAlignment="1">
      <alignment horizontal="right" wrapText="1"/>
    </xf>
    <xf numFmtId="165" fontId="29" fillId="0" borderId="1" xfId="0" applyNumberFormat="1" applyFont="1" applyBorder="1" applyAlignment="1">
      <alignment horizontal="right" wrapText="1"/>
    </xf>
    <xf numFmtId="165" fontId="29" fillId="0" borderId="8" xfId="0" applyNumberFormat="1" applyFont="1" applyBorder="1" applyAlignment="1">
      <alignment horizontal="right" wrapText="1"/>
    </xf>
    <xf numFmtId="0" fontId="17" fillId="0" borderId="10" xfId="0" applyFont="1" applyBorder="1" applyAlignment="1">
      <alignment horizontal="center" vertical="center"/>
    </xf>
    <xf numFmtId="165" fontId="29" fillId="4" borderId="10" xfId="0" applyNumberFormat="1" applyFont="1" applyFill="1" applyBorder="1" applyAlignment="1">
      <alignment horizontal="right" wrapText="1"/>
    </xf>
    <xf numFmtId="165" fontId="29" fillId="0" borderId="2" xfId="0" applyNumberFormat="1" applyFont="1" applyBorder="1" applyAlignment="1">
      <alignment horizontal="right" wrapText="1"/>
    </xf>
    <xf numFmtId="165" fontId="29" fillId="4" borderId="2" xfId="0" applyNumberFormat="1" applyFont="1" applyFill="1" applyBorder="1" applyAlignment="1">
      <alignment horizontal="right" wrapText="1"/>
    </xf>
    <xf numFmtId="165" fontId="29" fillId="0" borderId="11" xfId="0" applyNumberFormat="1" applyFont="1" applyBorder="1" applyAlignment="1">
      <alignment horizontal="right" wrapText="1"/>
    </xf>
    <xf numFmtId="0" fontId="18" fillId="0" borderId="1" xfId="0" applyFont="1" applyBorder="1" applyAlignment="1">
      <alignment horizontal="right"/>
    </xf>
    <xf numFmtId="0" fontId="18" fillId="0" borderId="0" xfId="0" applyFont="1" applyAlignment="1">
      <alignment horizontal="right"/>
    </xf>
    <xf numFmtId="3" fontId="29" fillId="4" borderId="10" xfId="0" applyNumberFormat="1" applyFont="1" applyFill="1" applyBorder="1" applyAlignment="1">
      <alignment horizontal="right" wrapText="1"/>
    </xf>
    <xf numFmtId="3" fontId="29" fillId="0" borderId="2" xfId="0" applyNumberFormat="1" applyFont="1" applyBorder="1" applyAlignment="1">
      <alignment horizontal="right" wrapText="1"/>
    </xf>
    <xf numFmtId="3" fontId="29" fillId="4" borderId="2" xfId="0" applyNumberFormat="1" applyFont="1" applyFill="1" applyBorder="1" applyAlignment="1">
      <alignment horizontal="right" wrapText="1"/>
    </xf>
    <xf numFmtId="3" fontId="29" fillId="0" borderId="11" xfId="0" applyNumberFormat="1" applyFont="1" applyBorder="1" applyAlignment="1">
      <alignment horizontal="right" wrapText="1"/>
    </xf>
    <xf numFmtId="0" fontId="17" fillId="0" borderId="0" xfId="0" applyFont="1" applyAlignment="1">
      <alignment horizontal="center" vertical="center" wrapText="1"/>
    </xf>
    <xf numFmtId="0" fontId="17" fillId="0" borderId="2" xfId="0" applyFont="1" applyBorder="1" applyAlignment="1">
      <alignment horizontal="center" vertical="center"/>
    </xf>
    <xf numFmtId="0" fontId="17" fillId="0" borderId="12" xfId="0" applyFont="1" applyBorder="1" applyAlignment="1">
      <alignment horizontal="center" vertical="center" wrapText="1"/>
    </xf>
    <xf numFmtId="0" fontId="17" fillId="0" borderId="4" xfId="0" applyFont="1" applyBorder="1" applyAlignment="1">
      <alignment horizontal="center" vertical="center" wrapText="1"/>
    </xf>
    <xf numFmtId="0" fontId="18" fillId="3" borderId="0" xfId="0" applyFont="1" applyFill="1" applyAlignment="1">
      <alignment horizontal="right"/>
    </xf>
    <xf numFmtId="0" fontId="17" fillId="0" borderId="9" xfId="0" applyFont="1" applyBorder="1" applyAlignment="1">
      <alignment horizontal="center" vertical="center" wrapText="1"/>
    </xf>
    <xf numFmtId="0" fontId="17" fillId="2" borderId="13"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3" borderId="0" xfId="0" applyFont="1" applyFill="1"/>
    <xf numFmtId="0" fontId="17" fillId="2" borderId="12"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 fillId="3" borderId="0" xfId="0" applyFont="1" applyFill="1"/>
    <xf numFmtId="3" fontId="18" fillId="4" borderId="0" xfId="0" applyNumberFormat="1" applyFont="1" applyFill="1" applyAlignment="1">
      <alignment horizontal="right"/>
    </xf>
    <xf numFmtId="3" fontId="18" fillId="4" borderId="7" xfId="0" applyNumberFormat="1" applyFont="1" applyFill="1" applyBorder="1" applyAlignment="1">
      <alignment horizontal="right"/>
    </xf>
    <xf numFmtId="3" fontId="18" fillId="3" borderId="0" xfId="0" applyNumberFormat="1" applyFont="1" applyFill="1" applyAlignment="1">
      <alignment horizontal="right"/>
    </xf>
    <xf numFmtId="3" fontId="18" fillId="3" borderId="7" xfId="0" applyNumberFormat="1" applyFont="1" applyFill="1" applyBorder="1" applyAlignment="1">
      <alignment horizontal="right"/>
    </xf>
    <xf numFmtId="3" fontId="18" fillId="3" borderId="1" xfId="0" applyNumberFormat="1" applyFont="1" applyFill="1" applyBorder="1" applyAlignment="1">
      <alignment horizontal="right"/>
    </xf>
    <xf numFmtId="3" fontId="18" fillId="3" borderId="8" xfId="0" applyNumberFormat="1" applyFont="1" applyFill="1" applyBorder="1" applyAlignment="1">
      <alignment horizontal="right"/>
    </xf>
    <xf numFmtId="3" fontId="18" fillId="4" borderId="4" xfId="0" applyNumberFormat="1" applyFont="1" applyFill="1" applyBorder="1" applyAlignment="1">
      <alignment horizontal="right"/>
    </xf>
    <xf numFmtId="3" fontId="18" fillId="4" borderId="6" xfId="0" applyNumberFormat="1" applyFont="1" applyFill="1" applyBorder="1" applyAlignment="1">
      <alignment horizontal="right"/>
    </xf>
    <xf numFmtId="165" fontId="18" fillId="4" borderId="0" xfId="0" applyNumberFormat="1" applyFont="1" applyFill="1" applyAlignment="1">
      <alignment horizontal="right"/>
    </xf>
    <xf numFmtId="165" fontId="18" fillId="4" borderId="7" xfId="0" applyNumberFormat="1" applyFont="1" applyFill="1" applyBorder="1" applyAlignment="1">
      <alignment horizontal="right"/>
    </xf>
    <xf numFmtId="165" fontId="18" fillId="3" borderId="0" xfId="0" applyNumberFormat="1" applyFont="1" applyFill="1" applyAlignment="1">
      <alignment horizontal="right"/>
    </xf>
    <xf numFmtId="165" fontId="18" fillId="3" borderId="7" xfId="0" applyNumberFormat="1" applyFont="1" applyFill="1" applyBorder="1" applyAlignment="1">
      <alignment horizontal="right"/>
    </xf>
    <xf numFmtId="165" fontId="18" fillId="3" borderId="1" xfId="0" applyNumberFormat="1" applyFont="1" applyFill="1" applyBorder="1" applyAlignment="1">
      <alignment horizontal="right"/>
    </xf>
    <xf numFmtId="165" fontId="18" fillId="3" borderId="8" xfId="0" applyNumberFormat="1" applyFont="1" applyFill="1" applyBorder="1" applyAlignment="1">
      <alignment horizontal="right"/>
    </xf>
    <xf numFmtId="165" fontId="18" fillId="4" borderId="4" xfId="0" applyNumberFormat="1" applyFont="1" applyFill="1" applyBorder="1" applyAlignment="1">
      <alignment horizontal="right"/>
    </xf>
    <xf numFmtId="165" fontId="18" fillId="4" borderId="6" xfId="0" applyNumberFormat="1" applyFont="1" applyFill="1" applyBorder="1" applyAlignment="1">
      <alignment horizontal="right"/>
    </xf>
    <xf numFmtId="0" fontId="17" fillId="0" borderId="13" xfId="0" applyFont="1" applyBorder="1" applyAlignment="1">
      <alignment horizontal="center" vertical="center"/>
    </xf>
    <xf numFmtId="0" fontId="17" fillId="0" borderId="5" xfId="0" applyFont="1" applyBorder="1" applyAlignment="1">
      <alignment horizontal="center" vertical="center" wrapText="1"/>
    </xf>
    <xf numFmtId="3" fontId="29" fillId="3" borderId="0" xfId="0" applyNumberFormat="1" applyFont="1" applyFill="1" applyAlignment="1">
      <alignment horizontal="right" wrapText="1"/>
    </xf>
    <xf numFmtId="0" fontId="30" fillId="3" borderId="0" xfId="0" applyFont="1" applyFill="1" applyAlignment="1">
      <alignment vertical="center"/>
    </xf>
    <xf numFmtId="3" fontId="2" fillId="0" borderId="0" xfId="0" applyNumberFormat="1" applyFont="1" applyAlignment="1">
      <alignment horizontal="center"/>
    </xf>
    <xf numFmtId="2" fontId="18" fillId="3" borderId="0" xfId="0" applyNumberFormat="1" applyFont="1" applyFill="1" applyAlignment="1">
      <alignment horizontal="right"/>
    </xf>
    <xf numFmtId="0" fontId="18" fillId="4" borderId="0" xfId="0" applyFont="1" applyFill="1" applyAlignment="1">
      <alignment horizontal="right"/>
    </xf>
    <xf numFmtId="166" fontId="0" fillId="0" borderId="0" xfId="2" applyNumberFormat="1" applyFont="1"/>
    <xf numFmtId="0" fontId="16" fillId="3" borderId="0" xfId="0" applyFont="1" applyFill="1" applyAlignment="1">
      <alignment vertical="center" wrapText="1"/>
    </xf>
    <xf numFmtId="166" fontId="0" fillId="0" borderId="0" xfId="0" applyNumberFormat="1"/>
    <xf numFmtId="2" fontId="18" fillId="0" borderId="11" xfId="0" applyNumberFormat="1" applyFont="1" applyBorder="1" applyAlignment="1">
      <alignment horizontal="right"/>
    </xf>
    <xf numFmtId="2" fontId="18" fillId="0" borderId="2" xfId="0" applyNumberFormat="1" applyFont="1" applyBorder="1" applyAlignment="1">
      <alignment horizontal="right"/>
    </xf>
    <xf numFmtId="2" fontId="18" fillId="4" borderId="2" xfId="0" applyNumberFormat="1" applyFont="1" applyFill="1" applyBorder="1" applyAlignment="1">
      <alignment horizontal="right"/>
    </xf>
    <xf numFmtId="3" fontId="29" fillId="3" borderId="1" xfId="0" applyNumberFormat="1" applyFont="1" applyFill="1" applyBorder="1" applyAlignment="1">
      <alignment horizontal="right" wrapText="1"/>
    </xf>
    <xf numFmtId="3" fontId="29" fillId="3" borderId="8" xfId="0" applyNumberFormat="1" applyFont="1" applyFill="1" applyBorder="1" applyAlignment="1">
      <alignment horizontal="right" wrapText="1"/>
    </xf>
    <xf numFmtId="0" fontId="18" fillId="3" borderId="2" xfId="0" applyFont="1" applyFill="1" applyBorder="1" applyAlignment="1">
      <alignment horizontal="right"/>
    </xf>
    <xf numFmtId="0" fontId="18" fillId="4" borderId="10" xfId="0" applyFont="1" applyFill="1" applyBorder="1" applyAlignment="1">
      <alignment horizontal="right"/>
    </xf>
    <xf numFmtId="3" fontId="3" fillId="3" borderId="0" xfId="0" applyNumberFormat="1" applyFont="1" applyFill="1" applyAlignment="1">
      <alignment horizontal="center"/>
    </xf>
    <xf numFmtId="0" fontId="18" fillId="3" borderId="1" xfId="0" applyFont="1" applyFill="1" applyBorder="1" applyAlignment="1">
      <alignment horizontal="right"/>
    </xf>
    <xf numFmtId="0" fontId="18" fillId="3" borderId="11" xfId="0" applyFont="1" applyFill="1" applyBorder="1" applyAlignment="1">
      <alignment horizontal="right"/>
    </xf>
    <xf numFmtId="3" fontId="18" fillId="3" borderId="0" xfId="0" applyNumberFormat="1" applyFont="1" applyFill="1"/>
    <xf numFmtId="0" fontId="18" fillId="4" borderId="2" xfId="0" applyFont="1" applyFill="1" applyBorder="1" applyAlignment="1">
      <alignment horizontal="right"/>
    </xf>
    <xf numFmtId="0" fontId="10" fillId="3" borderId="0" xfId="0" applyFont="1" applyFill="1"/>
    <xf numFmtId="0" fontId="10" fillId="2" borderId="0" xfId="0" applyFont="1" applyFill="1"/>
    <xf numFmtId="0" fontId="10" fillId="3" borderId="0" xfId="3" applyFont="1" applyFill="1" applyAlignment="1">
      <alignment vertical="center" wrapText="1"/>
    </xf>
    <xf numFmtId="0" fontId="11" fillId="3" borderId="0" xfId="3" applyFont="1" applyFill="1" applyAlignment="1">
      <alignment vertical="center" wrapText="1"/>
    </xf>
    <xf numFmtId="0" fontId="10" fillId="0" borderId="0" xfId="3" applyFont="1" applyAlignment="1">
      <alignment vertical="center" wrapText="1"/>
    </xf>
    <xf numFmtId="0" fontId="31" fillId="3" borderId="0" xfId="0" applyFont="1" applyFill="1" applyAlignment="1">
      <alignment horizontal="left" wrapText="1"/>
    </xf>
    <xf numFmtId="0" fontId="13" fillId="2" borderId="13"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0" xfId="0" applyFont="1" applyFill="1"/>
    <xf numFmtId="0" fontId="13" fillId="2" borderId="12" xfId="0" applyFont="1" applyFill="1" applyBorder="1" applyAlignment="1">
      <alignment horizontal="center" vertical="center" wrapText="1"/>
    </xf>
    <xf numFmtId="0" fontId="20" fillId="4" borderId="0" xfId="0" applyFont="1" applyFill="1" applyAlignment="1">
      <alignment horizontal="right"/>
    </xf>
    <xf numFmtId="3" fontId="20" fillId="4" borderId="0" xfId="0" applyNumberFormat="1" applyFont="1" applyFill="1" applyAlignment="1">
      <alignment horizontal="right"/>
    </xf>
    <xf numFmtId="3" fontId="20" fillId="4" borderId="7" xfId="0" applyNumberFormat="1" applyFont="1" applyFill="1" applyBorder="1" applyAlignment="1">
      <alignment horizontal="right"/>
    </xf>
    <xf numFmtId="165" fontId="20" fillId="4" borderId="0" xfId="0" applyNumberFormat="1" applyFont="1" applyFill="1" applyAlignment="1">
      <alignment horizontal="right"/>
    </xf>
    <xf numFmtId="165" fontId="20" fillId="4" borderId="7" xfId="0" applyNumberFormat="1" applyFont="1" applyFill="1" applyBorder="1" applyAlignment="1">
      <alignment horizontal="right"/>
    </xf>
    <xf numFmtId="0" fontId="20" fillId="3" borderId="0" xfId="0" applyFont="1" applyFill="1" applyAlignment="1">
      <alignment horizontal="right"/>
    </xf>
    <xf numFmtId="3" fontId="20" fillId="3" borderId="0" xfId="0" applyNumberFormat="1" applyFont="1" applyFill="1" applyAlignment="1">
      <alignment horizontal="right"/>
    </xf>
    <xf numFmtId="3" fontId="20" fillId="3" borderId="7" xfId="0" applyNumberFormat="1" applyFont="1" applyFill="1" applyBorder="1" applyAlignment="1">
      <alignment horizontal="right"/>
    </xf>
    <xf numFmtId="165" fontId="20" fillId="3" borderId="0" xfId="0" applyNumberFormat="1" applyFont="1" applyFill="1" applyAlignment="1">
      <alignment horizontal="right"/>
    </xf>
    <xf numFmtId="165" fontId="20" fillId="3" borderId="7" xfId="0" applyNumberFormat="1" applyFont="1" applyFill="1" applyBorder="1" applyAlignment="1">
      <alignment horizontal="right"/>
    </xf>
    <xf numFmtId="3" fontId="20" fillId="3" borderId="1" xfId="0" applyNumberFormat="1" applyFont="1" applyFill="1" applyBorder="1" applyAlignment="1">
      <alignment horizontal="right"/>
    </xf>
    <xf numFmtId="3" fontId="20" fillId="3" borderId="8" xfId="0" applyNumberFormat="1" applyFont="1" applyFill="1" applyBorder="1" applyAlignment="1">
      <alignment horizontal="right"/>
    </xf>
    <xf numFmtId="165" fontId="20" fillId="3" borderId="1" xfId="0" applyNumberFormat="1" applyFont="1" applyFill="1" applyBorder="1" applyAlignment="1">
      <alignment horizontal="right"/>
    </xf>
    <xf numFmtId="165" fontId="20" fillId="3" borderId="8" xfId="0" applyNumberFormat="1" applyFont="1" applyFill="1" applyBorder="1" applyAlignment="1">
      <alignment horizontal="right"/>
    </xf>
    <xf numFmtId="0" fontId="10" fillId="3" borderId="0" xfId="0" applyFont="1" applyFill="1" applyAlignment="1">
      <alignment vertical="center"/>
    </xf>
    <xf numFmtId="0" fontId="21" fillId="3" borderId="0" xfId="1" applyFont="1" applyFill="1" applyBorder="1" applyAlignment="1" applyProtection="1">
      <alignment horizontal="left" vertical="center"/>
    </xf>
    <xf numFmtId="0" fontId="18" fillId="3" borderId="0" xfId="0" applyFont="1" applyFill="1" applyAlignment="1">
      <alignment horizontal="center" vertical="center"/>
    </xf>
    <xf numFmtId="0" fontId="26" fillId="3" borderId="0" xfId="0" applyFont="1" applyFill="1" applyAlignment="1">
      <alignment vertical="center" wrapText="1"/>
    </xf>
    <xf numFmtId="166" fontId="0" fillId="3" borderId="0" xfId="0" applyNumberFormat="1" applyFill="1"/>
    <xf numFmtId="166" fontId="34" fillId="3" borderId="0" xfId="2" applyNumberFormat="1" applyFont="1" applyFill="1" applyBorder="1"/>
    <xf numFmtId="0" fontId="17" fillId="0" borderId="6" xfId="0" applyFont="1" applyBorder="1" applyAlignment="1">
      <alignment horizontal="center" vertical="center" wrapText="1"/>
    </xf>
    <xf numFmtId="0" fontId="28" fillId="0" borderId="1" xfId="0" applyFont="1" applyBorder="1" applyAlignment="1">
      <alignment vertical="center" wrapText="1"/>
    </xf>
    <xf numFmtId="0" fontId="36" fillId="3" borderId="0" xfId="0" applyFont="1" applyFill="1" applyAlignment="1">
      <alignment horizontal="left" vertical="center"/>
    </xf>
    <xf numFmtId="0" fontId="15" fillId="3" borderId="0" xfId="0" applyFont="1" applyFill="1" applyAlignment="1">
      <alignment vertical="center"/>
    </xf>
    <xf numFmtId="0" fontId="30" fillId="5" borderId="0" xfId="0" applyFont="1" applyFill="1" applyAlignment="1">
      <alignment horizontal="center" vertical="center"/>
    </xf>
    <xf numFmtId="0" fontId="17" fillId="0" borderId="9" xfId="0" applyFont="1" applyBorder="1" applyAlignment="1">
      <alignment horizontal="center" vertical="center"/>
    </xf>
    <xf numFmtId="0" fontId="1" fillId="0" borderId="1" xfId="0" applyFont="1" applyBorder="1" applyAlignment="1">
      <alignment horizontal="right"/>
    </xf>
    <xf numFmtId="0" fontId="20" fillId="3" borderId="1" xfId="0" applyFont="1" applyFill="1" applyBorder="1" applyAlignment="1">
      <alignment horizontal="right"/>
    </xf>
    <xf numFmtId="165" fontId="29" fillId="4" borderId="10" xfId="0" applyNumberFormat="1" applyFont="1" applyFill="1" applyBorder="1" applyAlignment="1">
      <alignment horizontal="right" vertical="center" wrapText="1"/>
    </xf>
    <xf numFmtId="165" fontId="18" fillId="0" borderId="2" xfId="0" applyNumberFormat="1" applyFont="1" applyBorder="1" applyAlignment="1">
      <alignment horizontal="right" vertical="center"/>
    </xf>
    <xf numFmtId="165" fontId="18" fillId="4" borderId="2" xfId="0" applyNumberFormat="1" applyFont="1" applyFill="1" applyBorder="1" applyAlignment="1">
      <alignment horizontal="right" vertical="center"/>
    </xf>
    <xf numFmtId="165" fontId="18" fillId="0" borderId="11" xfId="0" applyNumberFormat="1" applyFont="1" applyBorder="1" applyAlignment="1">
      <alignment horizontal="right" vertical="center"/>
    </xf>
    <xf numFmtId="0" fontId="17" fillId="0" borderId="10" xfId="0" applyFont="1" applyBorder="1" applyAlignment="1">
      <alignment horizontal="center" vertical="center" wrapText="1"/>
    </xf>
    <xf numFmtId="0" fontId="17" fillId="0" borderId="1" xfId="0" applyFont="1" applyBorder="1" applyAlignment="1">
      <alignment horizontal="center" vertical="center" wrapText="1"/>
    </xf>
    <xf numFmtId="165" fontId="29" fillId="4" borderId="6" xfId="0" quotePrefix="1" applyNumberFormat="1" applyFont="1" applyFill="1" applyBorder="1" applyAlignment="1">
      <alignment horizontal="right"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1" xfId="0" applyFont="1" applyBorder="1" applyAlignment="1">
      <alignment horizontal="center" vertical="center" wrapText="1"/>
    </xf>
    <xf numFmtId="165" fontId="20" fillId="4" borderId="6" xfId="0" applyNumberFormat="1" applyFont="1" applyFill="1" applyBorder="1" applyAlignment="1">
      <alignment horizontal="right"/>
    </xf>
    <xf numFmtId="165" fontId="20" fillId="4" borderId="4" xfId="0" applyNumberFormat="1" applyFont="1" applyFill="1" applyBorder="1" applyAlignment="1">
      <alignment horizontal="right"/>
    </xf>
    <xf numFmtId="3" fontId="20" fillId="4" borderId="4" xfId="0" applyNumberFormat="1" applyFont="1" applyFill="1" applyBorder="1" applyAlignment="1">
      <alignment horizontal="right"/>
    </xf>
    <xf numFmtId="3" fontId="20" fillId="4" borderId="6" xfId="0" applyNumberFormat="1" applyFont="1" applyFill="1" applyBorder="1" applyAlignment="1">
      <alignment horizontal="right"/>
    </xf>
    <xf numFmtId="0" fontId="18" fillId="3" borderId="0" xfId="0" applyFont="1" applyFill="1"/>
    <xf numFmtId="0" fontId="17" fillId="0" borderId="0" xfId="0" applyFont="1" applyAlignment="1">
      <alignment horizontal="right"/>
    </xf>
    <xf numFmtId="0" fontId="17" fillId="0" borderId="1" xfId="0" applyFont="1" applyBorder="1" applyAlignment="1">
      <alignment horizontal="right"/>
    </xf>
    <xf numFmtId="165" fontId="29" fillId="0" borderId="0" xfId="0" quotePrefix="1" applyNumberFormat="1" applyFont="1" applyAlignment="1">
      <alignment horizontal="right" wrapText="1"/>
    </xf>
    <xf numFmtId="0" fontId="18" fillId="3" borderId="0" xfId="0" applyFont="1" applyFill="1" applyAlignment="1">
      <alignment vertical="center"/>
    </xf>
    <xf numFmtId="0" fontId="27" fillId="3" borderId="10" xfId="0" applyFont="1" applyFill="1" applyBorder="1" applyAlignment="1">
      <alignment horizontal="right" vertical="center"/>
    </xf>
    <xf numFmtId="0" fontId="36" fillId="3" borderId="2" xfId="0" applyFont="1" applyFill="1" applyBorder="1" applyAlignment="1">
      <alignment horizontal="left" vertical="center"/>
    </xf>
    <xf numFmtId="0" fontId="36" fillId="3" borderId="11" xfId="0" applyFont="1" applyFill="1" applyBorder="1" applyAlignment="1">
      <alignment horizontal="left" vertical="center"/>
    </xf>
    <xf numFmtId="0" fontId="41" fillId="3" borderId="0" xfId="0" applyFont="1" applyFill="1" applyAlignment="1">
      <alignment horizontal="left" vertical="center"/>
    </xf>
    <xf numFmtId="0" fontId="41" fillId="3" borderId="7" xfId="0" applyFont="1" applyFill="1" applyBorder="1" applyAlignment="1">
      <alignment vertical="center"/>
    </xf>
    <xf numFmtId="0" fontId="41" fillId="3" borderId="1" xfId="0" applyFont="1" applyFill="1" applyBorder="1" applyAlignment="1">
      <alignment horizontal="left" vertical="center"/>
    </xf>
    <xf numFmtId="0" fontId="41" fillId="3" borderId="8" xfId="0" applyFont="1" applyFill="1" applyBorder="1" applyAlignment="1">
      <alignment vertical="center"/>
    </xf>
    <xf numFmtId="0" fontId="42" fillId="3" borderId="4" xfId="1" quotePrefix="1" applyFont="1" applyFill="1" applyBorder="1" applyAlignment="1" applyProtection="1">
      <alignment vertical="center"/>
    </xf>
    <xf numFmtId="0" fontId="43" fillId="3" borderId="4" xfId="1" applyFont="1" applyFill="1" applyBorder="1" applyAlignment="1" applyProtection="1"/>
    <xf numFmtId="0" fontId="43" fillId="3" borderId="6" xfId="1" applyFont="1" applyFill="1" applyBorder="1" applyAlignment="1" applyProtection="1"/>
    <xf numFmtId="0" fontId="42" fillId="3" borderId="0" xfId="1" quotePrefix="1" applyFont="1" applyFill="1" applyBorder="1" applyAlignment="1" applyProtection="1">
      <alignment vertical="center"/>
    </xf>
    <xf numFmtId="0" fontId="43" fillId="3" borderId="0" xfId="1" applyFont="1" applyFill="1" applyBorder="1" applyAlignment="1" applyProtection="1"/>
    <xf numFmtId="0" fontId="43" fillId="3" borderId="7" xfId="1" applyFont="1" applyFill="1" applyBorder="1" applyAlignment="1" applyProtection="1"/>
    <xf numFmtId="0" fontId="41" fillId="0" borderId="1" xfId="0" applyFont="1" applyBorder="1"/>
    <xf numFmtId="0" fontId="41" fillId="3" borderId="0" xfId="1" applyFont="1" applyFill="1" applyBorder="1" applyAlignment="1" applyProtection="1">
      <alignment horizontal="left" vertical="center"/>
    </xf>
    <xf numFmtId="165" fontId="29" fillId="3" borderId="0" xfId="0" applyNumberFormat="1" applyFont="1" applyFill="1" applyAlignment="1">
      <alignment horizontal="right" wrapText="1"/>
    </xf>
    <xf numFmtId="165" fontId="29" fillId="4" borderId="4" xfId="0" applyNumberFormat="1" applyFont="1" applyFill="1" applyBorder="1" applyAlignment="1">
      <alignment horizontal="right" vertical="top" wrapText="1"/>
    </xf>
    <xf numFmtId="165" fontId="29" fillId="4" borderId="6" xfId="0" applyNumberFormat="1" applyFont="1" applyFill="1" applyBorder="1" applyAlignment="1">
      <alignment horizontal="right" vertical="top" wrapText="1"/>
    </xf>
    <xf numFmtId="167" fontId="18" fillId="4" borderId="4" xfId="0" applyNumberFormat="1" applyFont="1" applyFill="1" applyBorder="1"/>
    <xf numFmtId="167" fontId="18" fillId="4" borderId="6" xfId="0" applyNumberFormat="1" applyFont="1" applyFill="1" applyBorder="1"/>
    <xf numFmtId="3" fontId="18" fillId="4" borderId="6" xfId="0" applyNumberFormat="1" applyFont="1" applyFill="1" applyBorder="1"/>
    <xf numFmtId="167" fontId="2" fillId="4" borderId="4" xfId="0" applyNumberFormat="1" applyFont="1" applyFill="1" applyBorder="1"/>
    <xf numFmtId="167" fontId="2" fillId="4" borderId="6" xfId="0" applyNumberFormat="1" applyFont="1" applyFill="1" applyBorder="1"/>
    <xf numFmtId="3" fontId="0" fillId="3" borderId="0" xfId="0" applyNumberFormat="1" applyFill="1" applyAlignment="1">
      <alignment vertical="center"/>
    </xf>
    <xf numFmtId="0" fontId="28" fillId="3" borderId="1" xfId="0" applyFont="1" applyFill="1" applyBorder="1" applyAlignment="1">
      <alignment vertical="center" wrapText="1"/>
    </xf>
    <xf numFmtId="0" fontId="17" fillId="3" borderId="4"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12" xfId="0" applyFont="1" applyFill="1" applyBorder="1" applyAlignment="1">
      <alignment horizontal="center" vertical="center" wrapText="1"/>
    </xf>
    <xf numFmtId="3" fontId="29" fillId="3" borderId="7" xfId="0" applyNumberFormat="1" applyFont="1" applyFill="1" applyBorder="1" applyAlignment="1">
      <alignment horizontal="right" wrapText="1"/>
    </xf>
    <xf numFmtId="165" fontId="29" fillId="3" borderId="2" xfId="0" applyNumberFormat="1" applyFont="1" applyFill="1" applyBorder="1" applyAlignment="1">
      <alignment horizontal="right" wrapText="1"/>
    </xf>
    <xf numFmtId="165" fontId="29" fillId="3" borderId="7" xfId="0" applyNumberFormat="1" applyFont="1" applyFill="1" applyBorder="1" applyAlignment="1">
      <alignment horizontal="right" wrapText="1"/>
    </xf>
    <xf numFmtId="2" fontId="18" fillId="3" borderId="1" xfId="0" applyNumberFormat="1" applyFont="1" applyFill="1" applyBorder="1" applyAlignment="1">
      <alignment horizontal="right"/>
    </xf>
    <xf numFmtId="165" fontId="29" fillId="3" borderId="1" xfId="0" applyNumberFormat="1" applyFont="1" applyFill="1" applyBorder="1" applyAlignment="1">
      <alignment horizontal="right" wrapText="1"/>
    </xf>
    <xf numFmtId="165" fontId="29" fillId="3" borderId="11" xfId="0" applyNumberFormat="1" applyFont="1" applyFill="1" applyBorder="1" applyAlignment="1">
      <alignment horizontal="right" wrapText="1"/>
    </xf>
    <xf numFmtId="165" fontId="29" fillId="3" borderId="8" xfId="0" applyNumberFormat="1" applyFont="1" applyFill="1" applyBorder="1" applyAlignment="1">
      <alignment horizontal="right" wrapText="1"/>
    </xf>
    <xf numFmtId="3" fontId="29" fillId="3" borderId="2" xfId="0" applyNumberFormat="1" applyFont="1" applyFill="1" applyBorder="1" applyAlignment="1">
      <alignment horizontal="right" wrapText="1"/>
    </xf>
    <xf numFmtId="3" fontId="29" fillId="3" borderId="11" xfId="0" applyNumberFormat="1" applyFont="1" applyFill="1" applyBorder="1" applyAlignment="1">
      <alignment horizontal="right" wrapText="1"/>
    </xf>
    <xf numFmtId="3" fontId="18" fillId="4" borderId="4" xfId="0" applyNumberFormat="1" applyFont="1" applyFill="1" applyBorder="1"/>
    <xf numFmtId="165" fontId="29" fillId="4" borderId="10" xfId="0" applyNumberFormat="1" applyFont="1" applyFill="1" applyBorder="1" applyAlignment="1">
      <alignment horizontal="right" vertical="top" wrapText="1"/>
    </xf>
    <xf numFmtId="2" fontId="18" fillId="3" borderId="2" xfId="0" applyNumberFormat="1" applyFont="1" applyFill="1" applyBorder="1" applyAlignment="1">
      <alignment horizontal="right"/>
    </xf>
    <xf numFmtId="2" fontId="18" fillId="3" borderId="11" xfId="0" applyNumberFormat="1" applyFont="1" applyFill="1" applyBorder="1" applyAlignment="1">
      <alignment horizontal="right"/>
    </xf>
    <xf numFmtId="3" fontId="20" fillId="4" borderId="4" xfId="0" applyNumberFormat="1" applyFont="1" applyFill="1" applyBorder="1"/>
    <xf numFmtId="3" fontId="20" fillId="4" borderId="6" xfId="0" applyNumberFormat="1" applyFont="1" applyFill="1" applyBorder="1"/>
    <xf numFmtId="0" fontId="11" fillId="3" borderId="0" xfId="0" applyFont="1" applyFill="1"/>
    <xf numFmtId="3" fontId="35" fillId="4" borderId="10" xfId="0" applyNumberFormat="1" applyFont="1" applyFill="1" applyBorder="1" applyAlignment="1">
      <alignment horizontal="right" wrapText="1"/>
    </xf>
    <xf numFmtId="167" fontId="10" fillId="4" borderId="4" xfId="0" applyNumberFormat="1" applyFont="1" applyFill="1" applyBorder="1"/>
    <xf numFmtId="167" fontId="10" fillId="4" borderId="6" xfId="0" applyNumberFormat="1" applyFont="1" applyFill="1" applyBorder="1"/>
    <xf numFmtId="0" fontId="20" fillId="3" borderId="2" xfId="0" applyFont="1" applyFill="1" applyBorder="1" applyAlignment="1">
      <alignment horizontal="right"/>
    </xf>
    <xf numFmtId="0" fontId="20" fillId="4" borderId="2" xfId="0" applyFont="1" applyFill="1" applyBorder="1" applyAlignment="1">
      <alignment horizontal="right"/>
    </xf>
    <xf numFmtId="0" fontId="20" fillId="3" borderId="11" xfId="0" applyFont="1" applyFill="1" applyBorder="1" applyAlignment="1">
      <alignment horizontal="right"/>
    </xf>
    <xf numFmtId="0" fontId="18" fillId="0" borderId="0" xfId="0" applyFont="1"/>
    <xf numFmtId="0" fontId="17" fillId="3" borderId="0" xfId="0" applyFont="1" applyFill="1" applyAlignment="1">
      <alignment horizontal="left" wrapText="1"/>
    </xf>
    <xf numFmtId="2" fontId="18" fillId="4" borderId="10" xfId="0" applyNumberFormat="1" applyFont="1" applyFill="1" applyBorder="1" applyAlignment="1">
      <alignment horizontal="right"/>
    </xf>
    <xf numFmtId="0" fontId="20" fillId="4" borderId="10" xfId="0" applyFont="1" applyFill="1" applyBorder="1" applyAlignment="1">
      <alignment horizontal="right"/>
    </xf>
    <xf numFmtId="166" fontId="29" fillId="4" borderId="4" xfId="2" applyNumberFormat="1" applyFont="1" applyFill="1" applyBorder="1" applyAlignment="1">
      <alignment horizontal="right" wrapText="1"/>
    </xf>
    <xf numFmtId="166" fontId="29" fillId="4" borderId="6" xfId="2" applyNumberFormat="1" applyFont="1" applyFill="1" applyBorder="1" applyAlignment="1">
      <alignment horizontal="right" wrapText="1"/>
    </xf>
    <xf numFmtId="166" fontId="29" fillId="4" borderId="10" xfId="2" applyNumberFormat="1" applyFont="1" applyFill="1" applyBorder="1" applyAlignment="1">
      <alignment horizontal="right" wrapText="1"/>
    </xf>
    <xf numFmtId="0" fontId="36" fillId="6" borderId="12" xfId="0" applyFont="1" applyFill="1" applyBorder="1" applyAlignment="1">
      <alignment horizontal="left" vertical="center"/>
    </xf>
    <xf numFmtId="0" fontId="41" fillId="6" borderId="9" xfId="0" applyFont="1" applyFill="1" applyBorder="1"/>
    <xf numFmtId="0" fontId="41" fillId="6" borderId="9" xfId="0" applyFont="1" applyFill="1" applyBorder="1" applyAlignment="1">
      <alignment horizontal="left" vertical="center"/>
    </xf>
    <xf numFmtId="0" fontId="41" fillId="6" borderId="5" xfId="0" applyFont="1" applyFill="1" applyBorder="1" applyAlignment="1">
      <alignment vertical="center"/>
    </xf>
    <xf numFmtId="166" fontId="0" fillId="3" borderId="0" xfId="2" applyNumberFormat="1" applyFont="1" applyFill="1"/>
    <xf numFmtId="2" fontId="18" fillId="4" borderId="4" xfId="0" applyNumberFormat="1" applyFont="1" applyFill="1" applyBorder="1" applyAlignment="1">
      <alignment horizontal="right"/>
    </xf>
    <xf numFmtId="0" fontId="18" fillId="4" borderId="4" xfId="0" applyFont="1" applyFill="1" applyBorder="1" applyAlignment="1">
      <alignment horizontal="right"/>
    </xf>
    <xf numFmtId="0" fontId="20" fillId="4" borderId="4" xfId="0" applyFont="1" applyFill="1" applyBorder="1" applyAlignment="1">
      <alignment horizontal="right"/>
    </xf>
    <xf numFmtId="165" fontId="0" fillId="3" borderId="0" xfId="0" applyNumberFormat="1" applyFill="1"/>
    <xf numFmtId="165" fontId="0" fillId="0" borderId="0" xfId="0" applyNumberFormat="1"/>
    <xf numFmtId="165" fontId="5" fillId="3" borderId="0" xfId="0" applyNumberFormat="1" applyFont="1" applyFill="1"/>
    <xf numFmtId="165" fontId="18" fillId="4" borderId="10" xfId="0" applyNumberFormat="1" applyFont="1" applyFill="1" applyBorder="1" applyAlignment="1">
      <alignment horizontal="right"/>
    </xf>
    <xf numFmtId="165" fontId="20" fillId="4" borderId="10" xfId="0" applyNumberFormat="1" applyFont="1" applyFill="1" applyBorder="1" applyAlignment="1">
      <alignment horizontal="right"/>
    </xf>
    <xf numFmtId="9" fontId="20" fillId="3" borderId="0" xfId="5" applyFont="1" applyFill="1" applyAlignment="1">
      <alignment horizontal="right"/>
    </xf>
    <xf numFmtId="0" fontId="41" fillId="0" borderId="0" xfId="0" applyFont="1"/>
    <xf numFmtId="0" fontId="27" fillId="3" borderId="0" xfId="0" applyFont="1" applyFill="1" applyAlignment="1">
      <alignment horizontal="right" vertical="center"/>
    </xf>
    <xf numFmtId="0" fontId="41" fillId="3" borderId="0" xfId="0" applyFont="1" applyFill="1" applyAlignment="1">
      <alignment vertical="center"/>
    </xf>
    <xf numFmtId="0" fontId="41" fillId="3" borderId="4" xfId="0" applyFont="1" applyFill="1" applyBorder="1" applyAlignment="1">
      <alignment horizontal="left" vertical="center"/>
    </xf>
    <xf numFmtId="0" fontId="41" fillId="3" borderId="6" xfId="0" applyFont="1" applyFill="1" applyBorder="1" applyAlignment="1">
      <alignment vertical="center"/>
    </xf>
    <xf numFmtId="0" fontId="0" fillId="0" borderId="8" xfId="0" applyBorder="1"/>
    <xf numFmtId="165" fontId="18" fillId="3" borderId="2" xfId="0" applyNumberFormat="1" applyFont="1" applyFill="1" applyBorder="1" applyAlignment="1">
      <alignment horizontal="right"/>
    </xf>
    <xf numFmtId="165" fontId="20" fillId="3" borderId="2" xfId="0" applyNumberFormat="1" applyFont="1" applyFill="1" applyBorder="1" applyAlignment="1">
      <alignment horizontal="right"/>
    </xf>
    <xf numFmtId="165" fontId="10" fillId="3" borderId="0" xfId="0" applyNumberFormat="1" applyFont="1" applyFill="1"/>
    <xf numFmtId="0" fontId="20" fillId="0" borderId="10" xfId="0" applyFont="1" applyBorder="1" applyAlignment="1">
      <alignment vertical="center"/>
    </xf>
    <xf numFmtId="3" fontId="29" fillId="3" borderId="4" xfId="0" applyNumberFormat="1" applyFont="1" applyFill="1" applyBorder="1" applyAlignment="1">
      <alignment horizontal="right" wrapText="1"/>
    </xf>
    <xf numFmtId="3" fontId="29" fillId="3" borderId="6" xfId="0" applyNumberFormat="1" applyFont="1" applyFill="1" applyBorder="1" applyAlignment="1">
      <alignment horizontal="right" wrapText="1"/>
    </xf>
    <xf numFmtId="0" fontId="20" fillId="0" borderId="2" xfId="0" applyFont="1" applyBorder="1"/>
    <xf numFmtId="0" fontId="20" fillId="3" borderId="10" xfId="0" applyFont="1" applyFill="1" applyBorder="1" applyAlignment="1">
      <alignment vertical="center"/>
    </xf>
    <xf numFmtId="0" fontId="0" fillId="3" borderId="4" xfId="0" applyFill="1" applyBorder="1"/>
    <xf numFmtId="0" fontId="0" fillId="3" borderId="6" xfId="0" applyFill="1" applyBorder="1"/>
    <xf numFmtId="0" fontId="0" fillId="3" borderId="7" xfId="0" applyFill="1" applyBorder="1"/>
    <xf numFmtId="0" fontId="20" fillId="3" borderId="2" xfId="0" applyFont="1" applyFill="1" applyBorder="1"/>
    <xf numFmtId="0" fontId="0" fillId="3" borderId="1" xfId="0" applyFill="1" applyBorder="1"/>
    <xf numFmtId="0" fontId="0" fillId="3" borderId="8" xfId="0" applyFill="1" applyBorder="1"/>
    <xf numFmtId="3" fontId="13" fillId="0" borderId="11" xfId="0" applyNumberFormat="1" applyFont="1" applyBorder="1" applyAlignment="1">
      <alignment vertical="center"/>
    </xf>
    <xf numFmtId="3" fontId="13" fillId="0" borderId="0" xfId="0" applyNumberFormat="1" applyFont="1" applyAlignment="1">
      <alignment vertical="center"/>
    </xf>
    <xf numFmtId="0" fontId="0" fillId="0" borderId="4" xfId="0" applyBorder="1"/>
    <xf numFmtId="0" fontId="0" fillId="0" borderId="6" xfId="0" applyBorder="1"/>
    <xf numFmtId="0" fontId="0" fillId="0" borderId="7" xfId="0" applyBorder="1"/>
    <xf numFmtId="3" fontId="35" fillId="3" borderId="4" xfId="0" applyNumberFormat="1" applyFont="1" applyFill="1" applyBorder="1" applyAlignment="1">
      <alignment horizontal="right" wrapText="1"/>
    </xf>
    <xf numFmtId="3" fontId="35" fillId="3" borderId="0" xfId="0" applyNumberFormat="1" applyFont="1" applyFill="1" applyAlignment="1">
      <alignment horizontal="right" wrapText="1"/>
    </xf>
    <xf numFmtId="2" fontId="20" fillId="3" borderId="0" xfId="0" applyNumberFormat="1" applyFont="1" applyFill="1" applyAlignment="1">
      <alignment horizontal="right"/>
    </xf>
    <xf numFmtId="2" fontId="20" fillId="3" borderId="1" xfId="0" applyNumberFormat="1" applyFont="1" applyFill="1" applyBorder="1" applyAlignment="1">
      <alignment horizontal="right"/>
    </xf>
    <xf numFmtId="3" fontId="35" fillId="3" borderId="1" xfId="0" applyNumberFormat="1" applyFont="1" applyFill="1" applyBorder="1" applyAlignment="1">
      <alignment horizontal="right" wrapText="1"/>
    </xf>
    <xf numFmtId="0" fontId="20" fillId="0" borderId="0" xfId="0" applyFont="1" applyAlignment="1">
      <alignment horizontal="justify" vertical="justify" wrapText="1"/>
    </xf>
    <xf numFmtId="0" fontId="10" fillId="3" borderId="4" xfId="0" applyFont="1" applyFill="1" applyBorder="1"/>
    <xf numFmtId="0" fontId="10" fillId="3" borderId="6" xfId="0" applyFont="1" applyFill="1" applyBorder="1"/>
    <xf numFmtId="0" fontId="10" fillId="3" borderId="7" xfId="0" applyFont="1" applyFill="1" applyBorder="1"/>
    <xf numFmtId="0" fontId="10" fillId="3" borderId="1" xfId="0" applyFont="1" applyFill="1" applyBorder="1"/>
    <xf numFmtId="0" fontId="10" fillId="3" borderId="8" xfId="0" applyFont="1" applyFill="1" applyBorder="1"/>
    <xf numFmtId="3" fontId="18" fillId="3" borderId="4" xfId="0" applyNumberFormat="1" applyFont="1" applyFill="1" applyBorder="1" applyAlignment="1">
      <alignment horizontal="right"/>
    </xf>
    <xf numFmtId="3" fontId="18" fillId="3" borderId="6" xfId="0" applyNumberFormat="1" applyFont="1" applyFill="1" applyBorder="1" applyAlignment="1">
      <alignment horizontal="right"/>
    </xf>
    <xf numFmtId="0" fontId="30" fillId="5" borderId="10" xfId="0" applyFont="1" applyFill="1" applyBorder="1" applyAlignment="1">
      <alignment horizontal="center" vertical="center" wrapText="1"/>
    </xf>
    <xf numFmtId="0" fontId="30" fillId="5" borderId="4"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0" xfId="0" applyFont="1" applyFill="1" applyAlignment="1">
      <alignment horizontal="center" vertical="center" wrapText="1"/>
    </xf>
    <xf numFmtId="0" fontId="30" fillId="5" borderId="7"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8" fillId="3" borderId="3" xfId="0" applyFont="1" applyFill="1" applyBorder="1" applyAlignment="1">
      <alignment horizontal="center" vertical="center"/>
    </xf>
    <xf numFmtId="0" fontId="18" fillId="3" borderId="14" xfId="0" applyFont="1" applyFill="1" applyBorder="1" applyAlignment="1">
      <alignment horizontal="center" vertical="center"/>
    </xf>
    <xf numFmtId="0" fontId="18" fillId="3" borderId="15" xfId="0" applyFont="1" applyFill="1" applyBorder="1" applyAlignment="1">
      <alignment horizontal="center" vertical="center"/>
    </xf>
    <xf numFmtId="0" fontId="16" fillId="4" borderId="0" xfId="0" applyFont="1" applyFill="1" applyAlignment="1">
      <alignment horizontal="center" vertical="center" wrapText="1"/>
    </xf>
    <xf numFmtId="0" fontId="30" fillId="5" borderId="0" xfId="0" applyFont="1" applyFill="1" applyAlignment="1">
      <alignment horizontal="center" vertical="center"/>
    </xf>
    <xf numFmtId="0" fontId="23" fillId="0" borderId="0" xfId="0" applyFont="1" applyAlignment="1">
      <alignment horizontal="left" vertical="center" wrapText="1"/>
    </xf>
    <xf numFmtId="0" fontId="28" fillId="0" borderId="1" xfId="0" applyFont="1" applyBorder="1" applyAlignment="1">
      <alignment horizontal="right" vertical="center" wrapText="1"/>
    </xf>
    <xf numFmtId="0" fontId="38" fillId="0" borderId="1" xfId="0" applyFont="1" applyBorder="1" applyAlignment="1">
      <alignment horizontal="right" vertical="center" wrapText="1"/>
    </xf>
    <xf numFmtId="0" fontId="18" fillId="3" borderId="10"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39" fillId="0" borderId="2" xfId="0" applyFont="1" applyBorder="1" applyAlignment="1">
      <alignment horizontal="left" vertical="center" wrapText="1"/>
    </xf>
    <xf numFmtId="0" fontId="39" fillId="0" borderId="0" xfId="0" applyFont="1" applyAlignment="1">
      <alignment horizontal="left" vertical="center" wrapText="1"/>
    </xf>
    <xf numFmtId="0" fontId="18" fillId="3" borderId="11" xfId="0" applyFont="1" applyFill="1" applyBorder="1" applyAlignment="1">
      <alignment horizontal="center" vertical="center"/>
    </xf>
    <xf numFmtId="0" fontId="17" fillId="0" borderId="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3" xfId="0" applyFont="1" applyBorder="1" applyAlignment="1">
      <alignment horizontal="center" vertical="center"/>
    </xf>
    <xf numFmtId="0" fontId="17" fillId="0" borderId="15"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4" xfId="0" applyFont="1" applyBorder="1" applyAlignment="1">
      <alignment horizontal="center" vertical="center"/>
    </xf>
    <xf numFmtId="0" fontId="17" fillId="0" borderId="12" xfId="0" applyFont="1" applyBorder="1" applyAlignment="1">
      <alignment horizontal="center" vertical="center"/>
    </xf>
    <xf numFmtId="0" fontId="17" fillId="0" borderId="5" xfId="0" applyFont="1" applyBorder="1" applyAlignment="1">
      <alignment horizontal="center" vertical="center"/>
    </xf>
    <xf numFmtId="0" fontId="17" fillId="0" borderId="9" xfId="0" applyFont="1" applyBorder="1" applyAlignment="1">
      <alignment horizontal="center" vertical="center"/>
    </xf>
    <xf numFmtId="0" fontId="20" fillId="0" borderId="2" xfId="0" applyFont="1" applyBorder="1" applyAlignment="1">
      <alignment horizontal="left" vertical="center" wrapText="1"/>
    </xf>
    <xf numFmtId="0" fontId="20" fillId="0" borderId="0" xfId="0" applyFont="1" applyAlignment="1">
      <alignment horizontal="left" vertical="center" wrapText="1"/>
    </xf>
    <xf numFmtId="0" fontId="17" fillId="0" borderId="6" xfId="0" applyFont="1" applyBorder="1" applyAlignment="1">
      <alignment horizontal="center" vertical="center"/>
    </xf>
    <xf numFmtId="0" fontId="17" fillId="0" borderId="0" xfId="0" applyFont="1" applyAlignment="1">
      <alignment horizontal="right"/>
    </xf>
    <xf numFmtId="0" fontId="18" fillId="3" borderId="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7" fillId="3" borderId="3"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2"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28" fillId="3" borderId="1" xfId="0" applyFont="1" applyFill="1" applyBorder="1" applyAlignment="1">
      <alignment horizontal="right" vertical="center" wrapText="1"/>
    </xf>
    <xf numFmtId="0" fontId="28" fillId="3" borderId="0" xfId="0" applyFont="1" applyFill="1" applyAlignment="1">
      <alignment horizontal="right" vertical="center" wrapText="1"/>
    </xf>
    <xf numFmtId="0" fontId="20" fillId="3" borderId="2" xfId="0" applyFont="1" applyFill="1" applyBorder="1" applyAlignment="1">
      <alignment horizontal="left" vertical="center" wrapText="1"/>
    </xf>
    <xf numFmtId="0" fontId="20" fillId="3" borderId="0" xfId="0" applyFont="1" applyFill="1" applyAlignment="1">
      <alignment horizontal="left" vertical="center" wrapText="1"/>
    </xf>
    <xf numFmtId="0" fontId="20" fillId="0" borderId="2" xfId="0" applyFont="1" applyBorder="1" applyAlignment="1">
      <alignment horizontal="left" vertical="justify" wrapText="1"/>
    </xf>
    <xf numFmtId="0" fontId="20" fillId="0" borderId="0" xfId="0" applyFont="1" applyAlignment="1">
      <alignment horizontal="left" vertical="justify" wrapText="1"/>
    </xf>
    <xf numFmtId="0" fontId="20" fillId="0" borderId="7" xfId="0" applyFont="1" applyBorder="1" applyAlignment="1">
      <alignment horizontal="left" vertical="justify" wrapText="1"/>
    </xf>
    <xf numFmtId="0" fontId="1" fillId="0" borderId="1" xfId="0" applyFont="1" applyBorder="1" applyAlignment="1">
      <alignment horizontal="right"/>
    </xf>
    <xf numFmtId="0" fontId="18" fillId="0" borderId="0" xfId="0" applyFont="1" applyAlignment="1">
      <alignment horizontal="right"/>
    </xf>
    <xf numFmtId="0" fontId="18" fillId="0" borderId="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7" fillId="3" borderId="1" xfId="0" applyFont="1" applyFill="1" applyBorder="1" applyAlignment="1">
      <alignment horizontal="right"/>
    </xf>
    <xf numFmtId="0" fontId="32" fillId="5" borderId="2" xfId="0" applyFont="1" applyFill="1" applyBorder="1" applyAlignment="1">
      <alignment horizontal="center" vertical="center" wrapText="1"/>
    </xf>
    <xf numFmtId="0" fontId="32" fillId="5" borderId="0" xfId="0" applyFont="1" applyFill="1" applyAlignment="1">
      <alignment horizontal="center" vertical="center" wrapText="1"/>
    </xf>
    <xf numFmtId="0" fontId="39" fillId="3" borderId="2" xfId="0" applyFont="1" applyFill="1" applyBorder="1" applyAlignment="1">
      <alignment horizontal="left" vertical="center" wrapText="1"/>
    </xf>
    <xf numFmtId="0" fontId="39" fillId="3" borderId="0" xfId="0" applyFont="1" applyFill="1" applyAlignment="1">
      <alignment horizontal="left" vertical="center" wrapText="1"/>
    </xf>
    <xf numFmtId="0" fontId="20" fillId="3" borderId="2" xfId="0" applyFont="1" applyFill="1" applyBorder="1" applyAlignment="1">
      <alignment horizontal="left" vertical="justify" wrapText="1"/>
    </xf>
    <xf numFmtId="0" fontId="20" fillId="3" borderId="0" xfId="0" applyFont="1" applyFill="1" applyAlignment="1">
      <alignment horizontal="left" vertical="justify" wrapText="1"/>
    </xf>
    <xf numFmtId="0" fontId="20" fillId="3" borderId="2" xfId="0" applyFont="1" applyFill="1" applyBorder="1" applyAlignment="1">
      <alignment horizontal="left" wrapText="1"/>
    </xf>
    <xf numFmtId="0" fontId="20" fillId="3" borderId="0" xfId="0" applyFont="1" applyFill="1" applyAlignment="1">
      <alignment horizontal="left" wrapText="1"/>
    </xf>
    <xf numFmtId="0" fontId="20" fillId="0" borderId="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19" fillId="4" borderId="0" xfId="0" applyFont="1" applyFill="1" applyAlignment="1">
      <alignment horizontal="center" vertical="center" wrapText="1"/>
    </xf>
    <xf numFmtId="0" fontId="13" fillId="3" borderId="1" xfId="0" applyFont="1" applyFill="1" applyBorder="1" applyAlignment="1">
      <alignment horizontal="center"/>
    </xf>
    <xf numFmtId="0" fontId="33" fillId="5" borderId="2" xfId="0" applyFont="1" applyFill="1" applyBorder="1" applyAlignment="1">
      <alignment horizontal="center" vertical="center" wrapText="1"/>
    </xf>
    <xf numFmtId="0" fontId="33" fillId="5" borderId="0" xfId="0" applyFont="1" applyFill="1" applyAlignment="1">
      <alignment horizontal="center" vertical="center" wrapText="1"/>
    </xf>
    <xf numFmtId="0" fontId="20" fillId="3" borderId="3"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15" xfId="0" applyFont="1" applyFill="1" applyBorder="1" applyAlignment="1">
      <alignment horizontal="center" vertical="center"/>
    </xf>
    <xf numFmtId="0" fontId="13" fillId="3" borderId="1" xfId="0" applyFont="1" applyFill="1" applyBorder="1" applyAlignment="1">
      <alignment horizontal="right"/>
    </xf>
    <xf numFmtId="0" fontId="17" fillId="4" borderId="0" xfId="0" applyFont="1" applyFill="1" applyAlignment="1">
      <alignment horizontal="center" vertical="center" wrapText="1"/>
    </xf>
    <xf numFmtId="0" fontId="44" fillId="5" borderId="2" xfId="0" applyFont="1" applyFill="1" applyBorder="1" applyAlignment="1">
      <alignment horizontal="center" vertical="center" wrapText="1"/>
    </xf>
    <xf numFmtId="0" fontId="44" fillId="5" borderId="0" xfId="0" applyFont="1" applyFill="1" applyAlignment="1">
      <alignment horizontal="center" vertical="center" wrapText="1"/>
    </xf>
    <xf numFmtId="0" fontId="20" fillId="0" borderId="2" xfId="0" applyFont="1" applyBorder="1" applyAlignment="1">
      <alignment horizontal="left" wrapText="1"/>
    </xf>
    <xf numFmtId="0" fontId="20" fillId="0" borderId="0" xfId="0" applyFont="1" applyAlignment="1">
      <alignment horizontal="left" wrapText="1"/>
    </xf>
    <xf numFmtId="0" fontId="20" fillId="0" borderId="7" xfId="0" applyFont="1" applyBorder="1" applyAlignment="1">
      <alignment horizontal="left" wrapText="1"/>
    </xf>
    <xf numFmtId="0" fontId="23" fillId="3" borderId="0" xfId="0" applyFont="1" applyFill="1" applyAlignment="1">
      <alignment horizontal="left" vertical="center" wrapText="1"/>
    </xf>
    <xf numFmtId="0" fontId="30" fillId="5" borderId="1" xfId="0" applyFont="1" applyFill="1" applyBorder="1" applyAlignment="1">
      <alignment horizontal="center" vertical="center"/>
    </xf>
  </cellXfs>
  <cellStyles count="6">
    <cellStyle name="Hipervínculo" xfId="1" builtinId="8"/>
    <cellStyle name="Millares" xfId="2" builtinId="3"/>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png"/><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png"/><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xdr:row>
      <xdr:rowOff>38100</xdr:rowOff>
    </xdr:from>
    <xdr:to>
      <xdr:col>8</xdr:col>
      <xdr:colOff>59056</xdr:colOff>
      <xdr:row>5</xdr:row>
      <xdr:rowOff>136633</xdr:rowOff>
    </xdr:to>
    <xdr:pic>
      <xdr:nvPicPr>
        <xdr:cNvPr id="6" name="Imagen 12">
          <a:extLst>
            <a:ext uri="{FF2B5EF4-FFF2-40B4-BE49-F238E27FC236}">
              <a16:creationId xmlns:a16="http://schemas.microsoft.com/office/drawing/2014/main" id="{AE4CF2B5-B97A-4C00-9315-F51AE3C3C4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 y="847725"/>
          <a:ext cx="10715625" cy="98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76200</xdr:rowOff>
    </xdr:from>
    <xdr:to>
      <xdr:col>3</xdr:col>
      <xdr:colOff>289112</xdr:colOff>
      <xdr:row>5</xdr:row>
      <xdr:rowOff>59616</xdr:rowOff>
    </xdr:to>
    <xdr:pic>
      <xdr:nvPicPr>
        <xdr:cNvPr id="2" name="Imagen 1">
          <a:extLst>
            <a:ext uri="{FF2B5EF4-FFF2-40B4-BE49-F238E27FC236}">
              <a16:creationId xmlns:a16="http://schemas.microsoft.com/office/drawing/2014/main" id="{9FD7AD23-8A99-415E-A100-9223E85D4AE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76200"/>
          <a:ext cx="2022662" cy="793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209550</xdr:rowOff>
    </xdr:from>
    <xdr:to>
      <xdr:col>8</xdr:col>
      <xdr:colOff>0</xdr:colOff>
      <xdr:row>3</xdr:row>
      <xdr:rowOff>257175</xdr:rowOff>
    </xdr:to>
    <xdr:pic>
      <xdr:nvPicPr>
        <xdr:cNvPr id="2" name="Imagen 5" descr="linea">
          <a:extLst>
            <a:ext uri="{FF2B5EF4-FFF2-40B4-BE49-F238E27FC236}">
              <a16:creationId xmlns:a16="http://schemas.microsoft.com/office/drawing/2014/main" id="{00000000-0008-0000-09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6775"/>
          <a:ext cx="9182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51103</xdr:rowOff>
    </xdr:from>
    <xdr:to>
      <xdr:col>8</xdr:col>
      <xdr:colOff>52917</xdr:colOff>
      <xdr:row>3</xdr:row>
      <xdr:rowOff>143461</xdr:rowOff>
    </xdr:to>
    <xdr:pic>
      <xdr:nvPicPr>
        <xdr:cNvPr id="6" name="Imagen 12">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537936"/>
          <a:ext cx="9228667" cy="92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1129393</xdr:colOff>
      <xdr:row>3</xdr:row>
      <xdr:rowOff>72964</xdr:rowOff>
    </xdr:to>
    <xdr:pic>
      <xdr:nvPicPr>
        <xdr:cNvPr id="7" name="Imagen 6">
          <a:extLst>
            <a:ext uri="{FF2B5EF4-FFF2-40B4-BE49-F238E27FC236}">
              <a16:creationId xmlns:a16="http://schemas.microsoft.com/office/drawing/2014/main" id="{05BEFADC-36DF-450C-94E0-C8A0E7DEEDE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782536" cy="698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5</xdr:row>
      <xdr:rowOff>119062</xdr:rowOff>
    </xdr:from>
    <xdr:to>
      <xdr:col>12</xdr:col>
      <xdr:colOff>71436</xdr:colOff>
      <xdr:row>6</xdr:row>
      <xdr:rowOff>72023</xdr:rowOff>
    </xdr:to>
    <xdr:pic>
      <xdr:nvPicPr>
        <xdr:cNvPr id="6" name="Imagen 12">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404937"/>
          <a:ext cx="14335124" cy="143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13</xdr:col>
      <xdr:colOff>0</xdr:colOff>
      <xdr:row>5</xdr:row>
      <xdr:rowOff>119062</xdr:rowOff>
    </xdr:from>
    <xdr:ext cx="14335124" cy="143461"/>
    <xdr:pic>
      <xdr:nvPicPr>
        <xdr:cNvPr id="5" name="Imagen 12">
          <a:extLst>
            <a:ext uri="{FF2B5EF4-FFF2-40B4-BE49-F238E27FC236}">
              <a16:creationId xmlns:a16="http://schemas.microsoft.com/office/drawing/2014/main" id="{C519FD8B-443F-465C-8254-714894329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404937"/>
          <a:ext cx="14335124" cy="143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26</xdr:col>
      <xdr:colOff>0</xdr:colOff>
      <xdr:row>5</xdr:row>
      <xdr:rowOff>119062</xdr:rowOff>
    </xdr:from>
    <xdr:ext cx="14335124" cy="143461"/>
    <xdr:pic>
      <xdr:nvPicPr>
        <xdr:cNvPr id="8" name="Imagen 12">
          <a:extLst>
            <a:ext uri="{FF2B5EF4-FFF2-40B4-BE49-F238E27FC236}">
              <a16:creationId xmlns:a16="http://schemas.microsoft.com/office/drawing/2014/main" id="{64FB018B-93F8-40C1-A814-2EC1DA1A3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404937"/>
          <a:ext cx="14335124" cy="143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39</xdr:col>
      <xdr:colOff>0</xdr:colOff>
      <xdr:row>5</xdr:row>
      <xdr:rowOff>119062</xdr:rowOff>
    </xdr:from>
    <xdr:ext cx="14335124" cy="143461"/>
    <xdr:pic>
      <xdr:nvPicPr>
        <xdr:cNvPr id="9" name="Imagen 12">
          <a:extLst>
            <a:ext uri="{FF2B5EF4-FFF2-40B4-BE49-F238E27FC236}">
              <a16:creationId xmlns:a16="http://schemas.microsoft.com/office/drawing/2014/main" id="{4DCFD628-0D6B-4519-B421-663AF70E4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404937"/>
          <a:ext cx="14335124" cy="143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95250</xdr:colOff>
      <xdr:row>2</xdr:row>
      <xdr:rowOff>27215</xdr:rowOff>
    </xdr:from>
    <xdr:to>
      <xdr:col>1</xdr:col>
      <xdr:colOff>1211036</xdr:colOff>
      <xdr:row>5</xdr:row>
      <xdr:rowOff>108451</xdr:rowOff>
    </xdr:to>
    <xdr:pic>
      <xdr:nvPicPr>
        <xdr:cNvPr id="7" name="Imagen 6">
          <a:extLst>
            <a:ext uri="{FF2B5EF4-FFF2-40B4-BE49-F238E27FC236}">
              <a16:creationId xmlns:a16="http://schemas.microsoft.com/office/drawing/2014/main" id="{F1D18645-EC4C-4E33-853A-D9DD3D4A1B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707572"/>
          <a:ext cx="1768929" cy="693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209550</xdr:rowOff>
    </xdr:from>
    <xdr:to>
      <xdr:col>8</xdr:col>
      <xdr:colOff>0</xdr:colOff>
      <xdr:row>3</xdr:row>
      <xdr:rowOff>257175</xdr:rowOff>
    </xdr:to>
    <xdr:pic>
      <xdr:nvPicPr>
        <xdr:cNvPr id="2" name="Imagen 5" descr="linea">
          <a:extLst>
            <a:ext uri="{FF2B5EF4-FFF2-40B4-BE49-F238E27FC236}">
              <a16:creationId xmlns:a16="http://schemas.microsoft.com/office/drawing/2014/main" id="{00000000-0008-0000-0B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6775"/>
          <a:ext cx="93154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116416</xdr:rowOff>
    </xdr:from>
    <xdr:to>
      <xdr:col>8</xdr:col>
      <xdr:colOff>0</xdr:colOff>
      <xdr:row>4</xdr:row>
      <xdr:rowOff>215</xdr:rowOff>
    </xdr:to>
    <xdr:pic>
      <xdr:nvPicPr>
        <xdr:cNvPr id="6" name="Imagen 12">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592666"/>
          <a:ext cx="6508750" cy="8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xdr:rowOff>
    </xdr:from>
    <xdr:to>
      <xdr:col>1</xdr:col>
      <xdr:colOff>843643</xdr:colOff>
      <xdr:row>3</xdr:row>
      <xdr:rowOff>139681</xdr:rowOff>
    </xdr:to>
    <xdr:pic>
      <xdr:nvPicPr>
        <xdr:cNvPr id="7" name="Imagen 6">
          <a:extLst>
            <a:ext uri="{FF2B5EF4-FFF2-40B4-BE49-F238E27FC236}">
              <a16:creationId xmlns:a16="http://schemas.microsoft.com/office/drawing/2014/main" id="{47980E87-955D-4A51-92F2-FB6660FBE33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
          <a:ext cx="1605643" cy="629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4</xdr:row>
      <xdr:rowOff>149084</xdr:rowOff>
    </xdr:from>
    <xdr:to>
      <xdr:col>12</xdr:col>
      <xdr:colOff>1047749</xdr:colOff>
      <xdr:row>4</xdr:row>
      <xdr:rowOff>224196</xdr:rowOff>
    </xdr:to>
    <xdr:pic>
      <xdr:nvPicPr>
        <xdr:cNvPr id="7" name="Imagen 12">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3459"/>
          <a:ext cx="14716124" cy="75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54429</xdr:colOff>
      <xdr:row>0</xdr:row>
      <xdr:rowOff>95251</xdr:rowOff>
    </xdr:from>
    <xdr:to>
      <xdr:col>2</xdr:col>
      <xdr:colOff>40822</xdr:colOff>
      <xdr:row>4</xdr:row>
      <xdr:rowOff>137525</xdr:rowOff>
    </xdr:to>
    <xdr:pic>
      <xdr:nvPicPr>
        <xdr:cNvPr id="5" name="Imagen 4">
          <a:extLst>
            <a:ext uri="{FF2B5EF4-FFF2-40B4-BE49-F238E27FC236}">
              <a16:creationId xmlns:a16="http://schemas.microsoft.com/office/drawing/2014/main" id="{1AE4C38F-D9B1-475E-9F22-7167D973F1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429" y="95251"/>
          <a:ext cx="1877786" cy="736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31750</xdr:colOff>
      <xdr:row>4</xdr:row>
      <xdr:rowOff>95249</xdr:rowOff>
    </xdr:from>
    <xdr:to>
      <xdr:col>13</xdr:col>
      <xdr:colOff>62592</xdr:colOff>
      <xdr:row>4</xdr:row>
      <xdr:rowOff>160989</xdr:rowOff>
    </xdr:to>
    <xdr:pic>
      <xdr:nvPicPr>
        <xdr:cNvPr id="6" name="Imagen 12">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31750" y="867832"/>
          <a:ext cx="12879916" cy="6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221076</xdr:colOff>
      <xdr:row>4</xdr:row>
      <xdr:rowOff>17434</xdr:rowOff>
    </xdr:to>
    <xdr:pic>
      <xdr:nvPicPr>
        <xdr:cNvPr id="5" name="Imagen 4">
          <a:extLst>
            <a:ext uri="{FF2B5EF4-FFF2-40B4-BE49-F238E27FC236}">
              <a16:creationId xmlns:a16="http://schemas.microsoft.com/office/drawing/2014/main" id="{976DB4FF-0A36-427D-96D6-101D4AC7E3B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022662" cy="793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15484</xdr:rowOff>
    </xdr:from>
    <xdr:to>
      <xdr:col>4</xdr:col>
      <xdr:colOff>1772860</xdr:colOff>
      <xdr:row>3</xdr:row>
      <xdr:rowOff>90887</xdr:rowOff>
    </xdr:to>
    <xdr:pic>
      <xdr:nvPicPr>
        <xdr:cNvPr id="7" name="Imagen 12">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788067"/>
          <a:ext cx="6032500" cy="754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22412</xdr:colOff>
      <xdr:row>3</xdr:row>
      <xdr:rowOff>3827</xdr:rowOff>
    </xdr:to>
    <xdr:pic>
      <xdr:nvPicPr>
        <xdr:cNvPr id="5" name="Imagen 4">
          <a:extLst>
            <a:ext uri="{FF2B5EF4-FFF2-40B4-BE49-F238E27FC236}">
              <a16:creationId xmlns:a16="http://schemas.microsoft.com/office/drawing/2014/main" id="{A7B96622-7E30-4999-BBB3-2A704202DC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022662" cy="793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4</xdr:row>
      <xdr:rowOff>135503</xdr:rowOff>
    </xdr:from>
    <xdr:to>
      <xdr:col>27</xdr:col>
      <xdr:colOff>1228385</xdr:colOff>
      <xdr:row>5</xdr:row>
      <xdr:rowOff>44135</xdr:rowOff>
    </xdr:to>
    <xdr:pic>
      <xdr:nvPicPr>
        <xdr:cNvPr id="7" name="Imagen 12">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222"/>
          <a:ext cx="27717750" cy="122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131269</xdr:colOff>
      <xdr:row>3</xdr:row>
      <xdr:rowOff>221541</xdr:rowOff>
    </xdr:to>
    <xdr:pic>
      <xdr:nvPicPr>
        <xdr:cNvPr id="5" name="Imagen 4">
          <a:extLst>
            <a:ext uri="{FF2B5EF4-FFF2-40B4-BE49-F238E27FC236}">
              <a16:creationId xmlns:a16="http://schemas.microsoft.com/office/drawing/2014/main" id="{5CD5555D-391A-4912-A691-56D501BD94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022662" cy="793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4</xdr:row>
      <xdr:rowOff>52160</xdr:rowOff>
    </xdr:from>
    <xdr:to>
      <xdr:col>27</xdr:col>
      <xdr:colOff>282069</xdr:colOff>
      <xdr:row>4</xdr:row>
      <xdr:rowOff>148804</xdr:rowOff>
    </xdr:to>
    <xdr:pic>
      <xdr:nvPicPr>
        <xdr:cNvPr id="7" name="Imagen 12">
          <a:extLst>
            <a:ext uri="{FF2B5EF4-FFF2-40B4-BE49-F238E27FC236}">
              <a16:creationId xmlns:a16="http://schemas.microsoft.com/office/drawing/2014/main" id="{00000000-0008-0000-1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18910"/>
          <a:ext cx="21788436" cy="9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21771</xdr:colOff>
      <xdr:row>0</xdr:row>
      <xdr:rowOff>54429</xdr:rowOff>
    </xdr:from>
    <xdr:to>
      <xdr:col>2</xdr:col>
      <xdr:colOff>128927</xdr:colOff>
      <xdr:row>4</xdr:row>
      <xdr:rowOff>30398</xdr:rowOff>
    </xdr:to>
    <xdr:pic>
      <xdr:nvPicPr>
        <xdr:cNvPr id="5" name="Imagen 4">
          <a:extLst>
            <a:ext uri="{FF2B5EF4-FFF2-40B4-BE49-F238E27FC236}">
              <a16:creationId xmlns:a16="http://schemas.microsoft.com/office/drawing/2014/main" id="{665AF27E-A6D0-4889-9CB2-33975058A0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71" y="54429"/>
          <a:ext cx="1979499" cy="737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3</xdr:row>
      <xdr:rowOff>135504</xdr:rowOff>
    </xdr:from>
    <xdr:to>
      <xdr:col>27</xdr:col>
      <xdr:colOff>529771</xdr:colOff>
      <xdr:row>4</xdr:row>
      <xdr:rowOff>64831</xdr:rowOff>
    </xdr:to>
    <xdr:pic>
      <xdr:nvPicPr>
        <xdr:cNvPr id="8" name="Imagen 12">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469004"/>
          <a:ext cx="21646696" cy="96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29</xdr:col>
      <xdr:colOff>0</xdr:colOff>
      <xdr:row>3</xdr:row>
      <xdr:rowOff>135504</xdr:rowOff>
    </xdr:from>
    <xdr:ext cx="21646696" cy="96015"/>
    <xdr:pic>
      <xdr:nvPicPr>
        <xdr:cNvPr id="9" name="Imagen 12">
          <a:extLst>
            <a:ext uri="{FF2B5EF4-FFF2-40B4-BE49-F238E27FC236}">
              <a16:creationId xmlns:a16="http://schemas.microsoft.com/office/drawing/2014/main" id="{B16C67F6-B288-42D7-BC6F-C364680A8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469004"/>
          <a:ext cx="21646696" cy="96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58</xdr:col>
      <xdr:colOff>0</xdr:colOff>
      <xdr:row>3</xdr:row>
      <xdr:rowOff>135504</xdr:rowOff>
    </xdr:from>
    <xdr:ext cx="21646696" cy="96015"/>
    <xdr:pic>
      <xdr:nvPicPr>
        <xdr:cNvPr id="10" name="Imagen 12">
          <a:extLst>
            <a:ext uri="{FF2B5EF4-FFF2-40B4-BE49-F238E27FC236}">
              <a16:creationId xmlns:a16="http://schemas.microsoft.com/office/drawing/2014/main" id="{573BD09C-7CEA-4C46-B82D-AE9A6AA83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469004"/>
          <a:ext cx="21646696" cy="96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87</xdr:col>
      <xdr:colOff>0</xdr:colOff>
      <xdr:row>3</xdr:row>
      <xdr:rowOff>135504</xdr:rowOff>
    </xdr:from>
    <xdr:ext cx="21646696" cy="96015"/>
    <xdr:pic>
      <xdr:nvPicPr>
        <xdr:cNvPr id="11" name="Imagen 12">
          <a:extLst>
            <a:ext uri="{FF2B5EF4-FFF2-40B4-BE49-F238E27FC236}">
              <a16:creationId xmlns:a16="http://schemas.microsoft.com/office/drawing/2014/main" id="{7F11E360-B7A9-4973-BAA4-AD7898FFC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469004"/>
          <a:ext cx="21646696" cy="96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0</xdr:rowOff>
    </xdr:from>
    <xdr:to>
      <xdr:col>2</xdr:col>
      <xdr:colOff>308162</xdr:colOff>
      <xdr:row>3</xdr:row>
      <xdr:rowOff>126291</xdr:rowOff>
    </xdr:to>
    <xdr:pic>
      <xdr:nvPicPr>
        <xdr:cNvPr id="5" name="Imagen 4">
          <a:extLst>
            <a:ext uri="{FF2B5EF4-FFF2-40B4-BE49-F238E27FC236}">
              <a16:creationId xmlns:a16="http://schemas.microsoft.com/office/drawing/2014/main" id="{EE689972-6E7F-4181-A602-0AE8FCA6B6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66750"/>
          <a:ext cx="2022662" cy="793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4</xdr:row>
      <xdr:rowOff>83910</xdr:rowOff>
    </xdr:from>
    <xdr:to>
      <xdr:col>27</xdr:col>
      <xdr:colOff>415017</xdr:colOff>
      <xdr:row>4</xdr:row>
      <xdr:rowOff>179925</xdr:rowOff>
    </xdr:to>
    <xdr:pic>
      <xdr:nvPicPr>
        <xdr:cNvPr id="7" name="Imagen 12">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14160"/>
          <a:ext cx="21646696" cy="96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223798</xdr:colOff>
      <xdr:row>4</xdr:row>
      <xdr:rowOff>58255</xdr:rowOff>
    </xdr:to>
    <xdr:pic>
      <xdr:nvPicPr>
        <xdr:cNvPr id="5" name="Imagen 4">
          <a:extLst>
            <a:ext uri="{FF2B5EF4-FFF2-40B4-BE49-F238E27FC236}">
              <a16:creationId xmlns:a16="http://schemas.microsoft.com/office/drawing/2014/main" id="{A025220A-77FD-4923-8DBC-16452774AE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022662" cy="793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3</xdr:row>
      <xdr:rowOff>137583</xdr:rowOff>
    </xdr:from>
    <xdr:to>
      <xdr:col>4</xdr:col>
      <xdr:colOff>1418167</xdr:colOff>
      <xdr:row>3</xdr:row>
      <xdr:rowOff>190718</xdr:rowOff>
    </xdr:to>
    <xdr:pic>
      <xdr:nvPicPr>
        <xdr:cNvPr id="7" name="Imagen 1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 y="666750"/>
          <a:ext cx="5778499" cy="53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44824</xdr:colOff>
      <xdr:row>0</xdr:row>
      <xdr:rowOff>33617</xdr:rowOff>
    </xdr:from>
    <xdr:to>
      <xdr:col>1</xdr:col>
      <xdr:colOff>1165412</xdr:colOff>
      <xdr:row>3</xdr:row>
      <xdr:rowOff>201126</xdr:rowOff>
    </xdr:to>
    <xdr:pic>
      <xdr:nvPicPr>
        <xdr:cNvPr id="5" name="Imagen 4">
          <a:extLst>
            <a:ext uri="{FF2B5EF4-FFF2-40B4-BE49-F238E27FC236}">
              <a16:creationId xmlns:a16="http://schemas.microsoft.com/office/drawing/2014/main" id="{75652930-3CE7-4C08-AA85-40DAED37B4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824" y="33617"/>
          <a:ext cx="1770529" cy="69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4</xdr:row>
      <xdr:rowOff>94493</xdr:rowOff>
    </xdr:from>
    <xdr:to>
      <xdr:col>27</xdr:col>
      <xdr:colOff>437393</xdr:colOff>
      <xdr:row>5</xdr:row>
      <xdr:rowOff>8</xdr:rowOff>
    </xdr:to>
    <xdr:pic>
      <xdr:nvPicPr>
        <xdr:cNvPr id="7" name="Imagen 12">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92993"/>
          <a:ext cx="21646696" cy="96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207469</xdr:colOff>
      <xdr:row>4</xdr:row>
      <xdr:rowOff>85470</xdr:rowOff>
    </xdr:to>
    <xdr:pic>
      <xdr:nvPicPr>
        <xdr:cNvPr id="5" name="Imagen 4">
          <a:extLst>
            <a:ext uri="{FF2B5EF4-FFF2-40B4-BE49-F238E27FC236}">
              <a16:creationId xmlns:a16="http://schemas.microsoft.com/office/drawing/2014/main" id="{333A1813-4874-4FB0-9B9A-C2B9B7160D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022662" cy="793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31750</xdr:colOff>
      <xdr:row>4</xdr:row>
      <xdr:rowOff>79374</xdr:rowOff>
    </xdr:from>
    <xdr:to>
      <xdr:col>28</xdr:col>
      <xdr:colOff>15875</xdr:colOff>
      <xdr:row>4</xdr:row>
      <xdr:rowOff>175389</xdr:rowOff>
    </xdr:to>
    <xdr:pic>
      <xdr:nvPicPr>
        <xdr:cNvPr id="7" name="Imagen 12">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1750" y="809624"/>
          <a:ext cx="21653500" cy="96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172091</xdr:colOff>
      <xdr:row>4</xdr:row>
      <xdr:rowOff>58255</xdr:rowOff>
    </xdr:to>
    <xdr:pic>
      <xdr:nvPicPr>
        <xdr:cNvPr id="5" name="Imagen 4">
          <a:extLst>
            <a:ext uri="{FF2B5EF4-FFF2-40B4-BE49-F238E27FC236}">
              <a16:creationId xmlns:a16="http://schemas.microsoft.com/office/drawing/2014/main" id="{F63CF2CE-EA1F-46A0-9D19-1224F2C37B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022662" cy="793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5</xdr:row>
      <xdr:rowOff>35720</xdr:rowOff>
    </xdr:from>
    <xdr:to>
      <xdr:col>4</xdr:col>
      <xdr:colOff>1131093</xdr:colOff>
      <xdr:row>5</xdr:row>
      <xdr:rowOff>103284</xdr:rowOff>
    </xdr:to>
    <xdr:pic>
      <xdr:nvPicPr>
        <xdr:cNvPr id="7" name="Imagen 12">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45345"/>
          <a:ext cx="5405437" cy="67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131269</xdr:colOff>
      <xdr:row>5</xdr:row>
      <xdr:rowOff>1106</xdr:rowOff>
    </xdr:to>
    <xdr:pic>
      <xdr:nvPicPr>
        <xdr:cNvPr id="5" name="Imagen 4">
          <a:extLst>
            <a:ext uri="{FF2B5EF4-FFF2-40B4-BE49-F238E27FC236}">
              <a16:creationId xmlns:a16="http://schemas.microsoft.com/office/drawing/2014/main" id="{2822E3DB-8784-47DF-A974-10D81799D6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022662" cy="793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304800</xdr:colOff>
      <xdr:row>2</xdr:row>
      <xdr:rowOff>304800</xdr:rowOff>
    </xdr:to>
    <xdr:sp macro="" textlink="">
      <xdr:nvSpPr>
        <xdr:cNvPr id="23553" name="AutoShape 1" descr="data:image/png;base64,iVBORw0KGgoAAAANSUhEUgAAAskAAAAFCAYAAAC3gHELAAAC60lEQVRoQ+2aTU8TQRjH/8/M7JYtbRUK1iIYbYALaoyGRC+CUTx48OhJb34PvXjwG/hJ9IIx0bMHb/hSAlZFoVqhKX2bFzNbohJN5FDCsjvbazvd/+95mf88uzSfnzCI+WUFStIYlwGuNQuYkAGYEPA8D8RZzNUnQ57WGsL3Ubx0EeMLVzCQHQQpnQzxTuUhI0AA43jX+IKn66+w3NwAJwY6ZCr2crsaJvxMBgXcGDmHUvo4ePjDiG07RDCcYWu1gtUnz/H9bRlaGxARKI6B2Uvw9vk7ZGwZMLzJtfBMVrDW3gzTwuHeZ/AHsHzowYzCmaEJLNRHkW/zXguISLBVs4PineuYenQP3khuFyG6NXk2Yt2q/xE0ICjSKKoA851jGJMBOOPgHg+bYGQi1X/piVmxZ5I9FGbPY2zuMlIZa5JVT39ECjExwXBC/0OAAOJY3l7HYvU1VprV2Jpku7lYo1wKRnF1eAan0qPojSUitO3YW2EEwxjqlc+oLL5E7f0KjNGgmB5eDrpEQ+S2NTNCOdfBC/kRX9t1GGN3a9uwI5QfBw0rBv/fM8kaM0fHMdcYxlArYia51Ubh9jxK9+/CG87uNsmPHzxMQDZSOM3IaoHTrQA5ySGECE0VMTdJjkENhj3VTiVyJ08gN12Cl/IBnYDUjkXwkiiCodqpY6nxCbVuozexjCEGW4G29+ZFBtODReT9TDR1EmCI0K5torZUxnb1W6QmXTFMjdAM2xnVhi9RNj+wpdp/eGPXu+MT815nU9Aopo5gqjuIQEbLd5muRPbCNEZuzoKnB3ab5LUPlcRkI1MGvK1AykAIDpHywZxJjkct7mQxT/kQwcDvw09isjseYUySiq6WaOouJHQ0jWOfgmGng4IYAu7DI9GnVfu8zM4JRUsJtd2Eku4pVJ8J/3s5A3Sh0YKCsu9fuCvWBIQhpCHAovYOkzZgmQDeUOavwSkZ28Hc5Qg4Ao6AI+AIOAKOgCPgCDgCvwj8BO2q4PIBQNs9AAAAAElFTkSuQmCC">
          <a:extLst>
            <a:ext uri="{FF2B5EF4-FFF2-40B4-BE49-F238E27FC236}">
              <a16:creationId xmlns:a16="http://schemas.microsoft.com/office/drawing/2014/main" id="{00000000-0008-0000-1600-0000015C0000}"/>
            </a:ext>
          </a:extLst>
        </xdr:cNvPr>
        <xdr:cNvSpPr>
          <a:spLocks noChangeAspect="1" noChangeArrowheads="1"/>
        </xdr:cNvSpPr>
      </xdr:nvSpPr>
      <xdr:spPr bwMode="auto">
        <a:xfrm>
          <a:off x="0" y="65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56</xdr:row>
      <xdr:rowOff>0</xdr:rowOff>
    </xdr:from>
    <xdr:to>
      <xdr:col>2</xdr:col>
      <xdr:colOff>304800</xdr:colOff>
      <xdr:row>57</xdr:row>
      <xdr:rowOff>142876</xdr:rowOff>
    </xdr:to>
    <xdr:sp macro="" textlink="">
      <xdr:nvSpPr>
        <xdr:cNvPr id="23555" name="AutoShape 3" descr="data:image/png;base64,iVBORw0KGgoAAAANSUhEUgAAA1sAAAAJCAYAAADEkjZkAAAEyklEQVR4Xu2c309cRRTHPzP37u8fXbYtu6VAsTaYUkJIaNWqaCU1adI+6IMPRh98Mj746Ju++eS/4B9iTDSmURuNpmlrqBq1KfJThIJ0YXeBvTNm7lITQ6EJhbg3e4Y3cu/NzOecOXO+M2dWvdL1pEXafwg8AJIxPufqHQyvF/AseLEYsXgM7WmsdU8pIScEdiBgscYSS6fpHD5Dz6ULJDNpaARCTAgIgd0IKIVVHn/UFvhi4Ra/VOfQSqEl3mKw4drTnSjyYvE0p3M9JLUHxsWViK1HvkfDGJZ+/Jnpq99yf2omHIJSWuZHyxOweGg244pb+TW+q02ztLmGtQYVNT9sedbt08EAy3Chh/O1IqWKh4lMSGvG5a63L9H3/uvES4VtRlPP50sith7iyw5KzsYZNWWetZ2h2DLuuVBjCbL2mf57HKklnHzxTIbSyBC9l8dIZjJbYkv8Z49U5bV2IODElvaZqC3w2fx1bq/OhmLLU5FZeQ/MSsZaJ7foTR3m5eIZBrK9pLQPNoKbOL4fiq17N28z9eU3rExMhdyUFjsfmAPt44c1mkZCc6OjyrW1CRbrq6FvivX2EXI7fcqCE1sjnSd5Ya1I+W+iI7ZcvmcM3e9coe+DN0iUi9vF1jOpw5L57SS2iHHBdHGeEh4KY5x6NU3BJU0I7ELALTpYSyybpXx2iBOXL5LMZiAIwv9LEwJCYAcC/4qtv/h0/jrjlRkRW1uoHoitE6kjjBUHOZOLutgKWLz5E1Off8XKxGRTbMnJViRCgztp3kxqbhyu8XXlLov1SrjBqGRTJBL2a7VOuqzIWMO50ilGV4uUly0mQr7ktEH3u1d44sO3SBx7iNh6bWBEMr8dvC5tPIZreQbXc6HY8sMywjie1qK3Wm2mtlh/nJ5yC08sleLI4FN0XxwlkUk1xZY0ISAEdiHgask8JmuLXL03zu/V+TCBc2VL4SZGGzc3esfgWLzAc4V++nPHSUbxZMsNZKuMcHn8V+aufU9lZq6ZqEcowWpjVwzLehsxxXiuyg/1WZY318KNaGfD9p6l7ewVjzH2sHrMMHjoOE/XO+hc1VtiKxre5K6NlN8co+e9V4kfPbQNhPrko4+jMZLHsOFeX40ZOFpRHFl1peSKZDpFOpvB813ZRnPRkyYEthNoFlI4seV8JVPupGPgFH4iDkZORsVjhMDuBNz8USxtVPit+ieLm5Uw/rq/to+5qhlX8jrJyXSJUrKA7+5suYqLqDWtcSd11Zl5Vu5MsH6/AlJCGAkrNmcjBBpm/RqTpkLVboKVIsJIGLBFO+nie9nP0hdkyAd+8+pOVPJsC/mz/XS8NISXTW0XW9N37opi2MnxXLJcD9AbjTCwuFOtWCKB1nrr7laLeqx0qyUIuNMtt0nrOb/JplHOb6QJASHwaAIWNkyDqtmgEcX7SI8e4Z6fcAmJjybtxYnrWKTLtlzyEdTXaVRrmCCI9Fj2bNBIv2ip24C6CrYS40gPRjr/PxNw8SBuFSl8/KiVE1uLn8/gF3Mob3uup2zzZ/WkCQEhIASEgBAQAkJACAgBISAEhMA+EhCxtY8w5VNCQAgIASEgBISAEBACQkAICIEHBERsiS8IASEgBISAEBACQkAICAEhIAQOgMA/NzmK9ScMntAAAAAASUVORK5CYII=">
          <a:extLst>
            <a:ext uri="{FF2B5EF4-FFF2-40B4-BE49-F238E27FC236}">
              <a16:creationId xmlns:a16="http://schemas.microsoft.com/office/drawing/2014/main" id="{00000000-0008-0000-1600-0000035C0000}"/>
            </a:ext>
          </a:extLst>
        </xdr:cNvPr>
        <xdr:cNvSpPr>
          <a:spLocks noChangeAspect="1" noChangeArrowheads="1"/>
        </xdr:cNvSpPr>
      </xdr:nvSpPr>
      <xdr:spPr bwMode="auto">
        <a:xfrm>
          <a:off x="2257425" y="820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105833</xdr:rowOff>
    </xdr:from>
    <xdr:to>
      <xdr:col>5</xdr:col>
      <xdr:colOff>116691</xdr:colOff>
      <xdr:row>3</xdr:row>
      <xdr:rowOff>169333</xdr:rowOff>
    </xdr:to>
    <xdr:pic>
      <xdr:nvPicPr>
        <xdr:cNvPr id="8" name="Imagen 12">
          <a:extLst>
            <a:ext uri="{FF2B5EF4-FFF2-40B4-BE49-F238E27FC236}">
              <a16:creationId xmlns:a16="http://schemas.microsoft.com/office/drawing/2014/main" id="{00000000-0008-0000-1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5080274" cy="6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1179019</xdr:colOff>
      <xdr:row>3</xdr:row>
      <xdr:rowOff>126291</xdr:rowOff>
    </xdr:to>
    <xdr:pic>
      <xdr:nvPicPr>
        <xdr:cNvPr id="5" name="Imagen 4">
          <a:extLst>
            <a:ext uri="{FF2B5EF4-FFF2-40B4-BE49-F238E27FC236}">
              <a16:creationId xmlns:a16="http://schemas.microsoft.com/office/drawing/2014/main" id="{2B80047D-D660-423E-8D27-5FA0461170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022662" cy="793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21167</xdr:colOff>
      <xdr:row>3</xdr:row>
      <xdr:rowOff>156264</xdr:rowOff>
    </xdr:from>
    <xdr:to>
      <xdr:col>8</xdr:col>
      <xdr:colOff>222250</xdr:colOff>
      <xdr:row>4</xdr:row>
      <xdr:rowOff>60818</xdr:rowOff>
    </xdr:to>
    <xdr:pic>
      <xdr:nvPicPr>
        <xdr:cNvPr id="5" name="Imagen 1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1167" y="664264"/>
          <a:ext cx="9186333" cy="84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232834</xdr:colOff>
      <xdr:row>3</xdr:row>
      <xdr:rowOff>135096</xdr:rowOff>
    </xdr:from>
    <xdr:ext cx="9186333" cy="84471"/>
    <xdr:pic>
      <xdr:nvPicPr>
        <xdr:cNvPr id="6" name="Imagen 12">
          <a:extLst>
            <a:ext uri="{FF2B5EF4-FFF2-40B4-BE49-F238E27FC236}">
              <a16:creationId xmlns:a16="http://schemas.microsoft.com/office/drawing/2014/main" id="{69AD26B2-8CB5-4EA8-AD2A-0F86963EE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408584" y="643096"/>
          <a:ext cx="9186333" cy="84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27</xdr:col>
      <xdr:colOff>10583</xdr:colOff>
      <xdr:row>3</xdr:row>
      <xdr:rowOff>92763</xdr:rowOff>
    </xdr:from>
    <xdr:ext cx="9186333" cy="84471"/>
    <xdr:pic>
      <xdr:nvPicPr>
        <xdr:cNvPr id="8" name="Imagen 12">
          <a:extLst>
            <a:ext uri="{FF2B5EF4-FFF2-40B4-BE49-F238E27FC236}">
              <a16:creationId xmlns:a16="http://schemas.microsoft.com/office/drawing/2014/main" id="{97DC3B5D-EE25-4362-8DD9-6267EE589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43250" y="600763"/>
          <a:ext cx="9186333" cy="84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152400</xdr:colOff>
      <xdr:row>3</xdr:row>
      <xdr:rowOff>107579</xdr:rowOff>
    </xdr:from>
    <xdr:ext cx="9186333" cy="84471"/>
    <xdr:pic>
      <xdr:nvPicPr>
        <xdr:cNvPr id="9" name="Imagen 12">
          <a:extLst>
            <a:ext uri="{FF2B5EF4-FFF2-40B4-BE49-F238E27FC236}">
              <a16:creationId xmlns:a16="http://schemas.microsoft.com/office/drawing/2014/main" id="{6344DAE9-F90B-4BFA-93C1-52DB4B6A6D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128317" y="615579"/>
          <a:ext cx="9186333" cy="84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81644</xdr:colOff>
      <xdr:row>0</xdr:row>
      <xdr:rowOff>27215</xdr:rowOff>
    </xdr:from>
    <xdr:to>
      <xdr:col>1</xdr:col>
      <xdr:colOff>1115787</xdr:colOff>
      <xdr:row>3</xdr:row>
      <xdr:rowOff>171691</xdr:rowOff>
    </xdr:to>
    <xdr:pic>
      <xdr:nvPicPr>
        <xdr:cNvPr id="10" name="Imagen 9">
          <a:extLst>
            <a:ext uri="{FF2B5EF4-FFF2-40B4-BE49-F238E27FC236}">
              <a16:creationId xmlns:a16="http://schemas.microsoft.com/office/drawing/2014/main" id="{98731C56-2A2C-4AEB-8678-887EC448A76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44" y="27215"/>
          <a:ext cx="1687286" cy="661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xdr:row>
      <xdr:rowOff>71436</xdr:rowOff>
    </xdr:from>
    <xdr:to>
      <xdr:col>13</xdr:col>
      <xdr:colOff>107156</xdr:colOff>
      <xdr:row>6</xdr:row>
      <xdr:rowOff>183263</xdr:rowOff>
    </xdr:to>
    <xdr:pic>
      <xdr:nvPicPr>
        <xdr:cNvPr id="6" name="Imagen 12">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488280"/>
          <a:ext cx="15478125" cy="111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13608</xdr:rowOff>
    </xdr:from>
    <xdr:to>
      <xdr:col>2</xdr:col>
      <xdr:colOff>131269</xdr:colOff>
      <xdr:row>6</xdr:row>
      <xdr:rowOff>71863</xdr:rowOff>
    </xdr:to>
    <xdr:pic>
      <xdr:nvPicPr>
        <xdr:cNvPr id="5" name="Imagen 4">
          <a:extLst>
            <a:ext uri="{FF2B5EF4-FFF2-40B4-BE49-F238E27FC236}">
              <a16:creationId xmlns:a16="http://schemas.microsoft.com/office/drawing/2014/main" id="{51563B3D-7CD7-4156-A563-BD7423FC37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93965"/>
          <a:ext cx="2022662" cy="793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95251</xdr:rowOff>
    </xdr:from>
    <xdr:to>
      <xdr:col>8</xdr:col>
      <xdr:colOff>31750</xdr:colOff>
      <xdr:row>4</xdr:row>
      <xdr:rowOff>51429</xdr:rowOff>
    </xdr:to>
    <xdr:pic>
      <xdr:nvPicPr>
        <xdr:cNvPr id="6" name="Imagen 12">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582084"/>
          <a:ext cx="9345083" cy="104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3</xdr:row>
      <xdr:rowOff>95251</xdr:rowOff>
    </xdr:from>
    <xdr:ext cx="9345083" cy="104344"/>
    <xdr:pic>
      <xdr:nvPicPr>
        <xdr:cNvPr id="7" name="Imagen 12">
          <a:extLst>
            <a:ext uri="{FF2B5EF4-FFF2-40B4-BE49-F238E27FC236}">
              <a16:creationId xmlns:a16="http://schemas.microsoft.com/office/drawing/2014/main" id="{D041E7C4-B68E-44BC-9F22-E4EB2DB3D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592668"/>
          <a:ext cx="9345083" cy="104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3</xdr:row>
      <xdr:rowOff>95251</xdr:rowOff>
    </xdr:from>
    <xdr:ext cx="9345083" cy="104344"/>
    <xdr:pic>
      <xdr:nvPicPr>
        <xdr:cNvPr id="8" name="Imagen 12">
          <a:extLst>
            <a:ext uri="{FF2B5EF4-FFF2-40B4-BE49-F238E27FC236}">
              <a16:creationId xmlns:a16="http://schemas.microsoft.com/office/drawing/2014/main" id="{E4E8BE30-EAF5-4217-89C9-F75C93F9A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592668"/>
          <a:ext cx="9345083" cy="104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27</xdr:col>
      <xdr:colOff>0</xdr:colOff>
      <xdr:row>3</xdr:row>
      <xdr:rowOff>95251</xdr:rowOff>
    </xdr:from>
    <xdr:ext cx="9345083" cy="104344"/>
    <xdr:pic>
      <xdr:nvPicPr>
        <xdr:cNvPr id="9" name="Imagen 12">
          <a:extLst>
            <a:ext uri="{FF2B5EF4-FFF2-40B4-BE49-F238E27FC236}">
              <a16:creationId xmlns:a16="http://schemas.microsoft.com/office/drawing/2014/main" id="{FBF27F18-129D-4884-B4BA-67232CCA0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592668"/>
          <a:ext cx="9345083" cy="104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27214</xdr:colOff>
      <xdr:row>0</xdr:row>
      <xdr:rowOff>0</xdr:rowOff>
    </xdr:from>
    <xdr:to>
      <xdr:col>1</xdr:col>
      <xdr:colOff>1006928</xdr:colOff>
      <xdr:row>3</xdr:row>
      <xdr:rowOff>95921</xdr:rowOff>
    </xdr:to>
    <xdr:pic>
      <xdr:nvPicPr>
        <xdr:cNvPr id="5" name="Imagen 4">
          <a:extLst>
            <a:ext uri="{FF2B5EF4-FFF2-40B4-BE49-F238E27FC236}">
              <a16:creationId xmlns:a16="http://schemas.microsoft.com/office/drawing/2014/main" id="{708D8FD2-0D5C-41A1-89B8-0439CA3964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214" y="0"/>
          <a:ext cx="1632857" cy="640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52916</xdr:rowOff>
    </xdr:from>
    <xdr:to>
      <xdr:col>12</xdr:col>
      <xdr:colOff>31749</xdr:colOff>
      <xdr:row>4</xdr:row>
      <xdr:rowOff>133226</xdr:rowOff>
    </xdr:to>
    <xdr:pic>
      <xdr:nvPicPr>
        <xdr:cNvPr id="7" name="Imagen 12">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677333"/>
          <a:ext cx="15790332" cy="8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68036</xdr:colOff>
      <xdr:row>0</xdr:row>
      <xdr:rowOff>27215</xdr:rowOff>
    </xdr:from>
    <xdr:to>
      <xdr:col>1</xdr:col>
      <xdr:colOff>1115786</xdr:colOff>
      <xdr:row>4</xdr:row>
      <xdr:rowOff>54561</xdr:rowOff>
    </xdr:to>
    <xdr:pic>
      <xdr:nvPicPr>
        <xdr:cNvPr id="5" name="Imagen 4">
          <a:extLst>
            <a:ext uri="{FF2B5EF4-FFF2-40B4-BE49-F238E27FC236}">
              <a16:creationId xmlns:a16="http://schemas.microsoft.com/office/drawing/2014/main" id="{58B5AB03-C7BE-49C2-81B6-B3521C4B709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036" y="27215"/>
          <a:ext cx="1700893" cy="666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12</xdr:col>
      <xdr:colOff>34016</xdr:colOff>
      <xdr:row>4</xdr:row>
      <xdr:rowOff>133226</xdr:rowOff>
    </xdr:to>
    <xdr:pic>
      <xdr:nvPicPr>
        <xdr:cNvPr id="6" name="Imagen 1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612321"/>
          <a:ext cx="13312320" cy="133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54429</xdr:colOff>
      <xdr:row>0</xdr:row>
      <xdr:rowOff>1</xdr:rowOff>
    </xdr:from>
    <xdr:to>
      <xdr:col>1</xdr:col>
      <xdr:colOff>1197429</xdr:colOff>
      <xdr:row>3</xdr:row>
      <xdr:rowOff>132729</xdr:rowOff>
    </xdr:to>
    <xdr:pic>
      <xdr:nvPicPr>
        <xdr:cNvPr id="5" name="Imagen 4">
          <a:extLst>
            <a:ext uri="{FF2B5EF4-FFF2-40B4-BE49-F238E27FC236}">
              <a16:creationId xmlns:a16="http://schemas.microsoft.com/office/drawing/2014/main" id="{F8D85AEF-4C03-4C58-A736-55F92E771A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429" y="1"/>
          <a:ext cx="1796143" cy="704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4</xdr:row>
      <xdr:rowOff>0</xdr:rowOff>
    </xdr:from>
    <xdr:to>
      <xdr:col>4</xdr:col>
      <xdr:colOff>1533526</xdr:colOff>
      <xdr:row>4</xdr:row>
      <xdr:rowOff>64820</xdr:rowOff>
    </xdr:to>
    <xdr:pic>
      <xdr:nvPicPr>
        <xdr:cNvPr id="6" name="Imagen 12">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 y="676275"/>
          <a:ext cx="6477000" cy="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xdr:rowOff>
    </xdr:from>
    <xdr:to>
      <xdr:col>1</xdr:col>
      <xdr:colOff>1115786</xdr:colOff>
      <xdr:row>4</xdr:row>
      <xdr:rowOff>40416</xdr:rowOff>
    </xdr:to>
    <xdr:pic>
      <xdr:nvPicPr>
        <xdr:cNvPr id="5" name="Imagen 4">
          <a:extLst>
            <a:ext uri="{FF2B5EF4-FFF2-40B4-BE49-F238E27FC236}">
              <a16:creationId xmlns:a16="http://schemas.microsoft.com/office/drawing/2014/main" id="{F24301F7-D756-473C-B735-5AAD7D97C5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768929" cy="693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37356</xdr:rowOff>
    </xdr:from>
    <xdr:to>
      <xdr:col>4</xdr:col>
      <xdr:colOff>673554</xdr:colOff>
      <xdr:row>3</xdr:row>
      <xdr:rowOff>92358</xdr:rowOff>
    </xdr:to>
    <xdr:pic>
      <xdr:nvPicPr>
        <xdr:cNvPr id="6" name="Imagen 1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542181"/>
          <a:ext cx="5495925" cy="55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802821</xdr:colOff>
      <xdr:row>3</xdr:row>
      <xdr:rowOff>67387</xdr:rowOff>
    </xdr:to>
    <xdr:pic>
      <xdr:nvPicPr>
        <xdr:cNvPr id="5" name="Imagen 4">
          <a:extLst>
            <a:ext uri="{FF2B5EF4-FFF2-40B4-BE49-F238E27FC236}">
              <a16:creationId xmlns:a16="http://schemas.microsoft.com/office/drawing/2014/main" id="{A3508605-F7A5-4FB4-B3C2-044CB3BFB3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55964" cy="570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Q132"/>
  <sheetViews>
    <sheetView showGridLines="0" zoomScaleNormal="100" workbookViewId="0">
      <selection activeCell="B134" sqref="B134"/>
    </sheetView>
  </sheetViews>
  <sheetFormatPr baseColWidth="10" defaultColWidth="11.44140625" defaultRowHeight="13.2" x14ac:dyDescent="0.25"/>
  <cols>
    <col min="1" max="1" width="4.5546875" style="21" customWidth="1"/>
    <col min="2" max="5" width="11.44140625" style="21"/>
    <col min="6" max="6" width="40.6640625" style="21" customWidth="1"/>
    <col min="7" max="7" width="33.88671875" style="21" customWidth="1"/>
    <col min="8" max="8" width="35.5546875" style="21" customWidth="1"/>
    <col min="9" max="9" width="14.44140625" style="21" customWidth="1"/>
    <col min="10" max="16384" width="11.44140625" style="21"/>
  </cols>
  <sheetData>
    <row r="1" spans="1:12" ht="12.75" customHeight="1" x14ac:dyDescent="0.25">
      <c r="A1" s="21" t="s">
        <v>44</v>
      </c>
      <c r="I1" s="14"/>
      <c r="J1" s="14"/>
      <c r="K1" s="14"/>
      <c r="L1" s="14"/>
    </row>
    <row r="2" spans="1:12" ht="12.75" customHeight="1" x14ac:dyDescent="0.25">
      <c r="I2" s="14"/>
      <c r="J2" s="14"/>
      <c r="K2" s="14"/>
      <c r="L2" s="14"/>
    </row>
    <row r="3" spans="1:12" ht="12.75" customHeight="1" x14ac:dyDescent="0.25">
      <c r="F3" s="22"/>
      <c r="G3" s="22"/>
      <c r="H3" s="22"/>
      <c r="J3" s="14"/>
      <c r="K3" s="14"/>
      <c r="L3" s="14"/>
    </row>
    <row r="4" spans="1:12" ht="12.75" customHeight="1" x14ac:dyDescent="0.25">
      <c r="F4" s="22"/>
      <c r="G4" s="22"/>
      <c r="H4" s="22"/>
      <c r="J4" s="14"/>
      <c r="K4" s="14"/>
      <c r="L4" s="14"/>
    </row>
    <row r="5" spans="1:12" ht="12.75" customHeight="1" x14ac:dyDescent="0.25">
      <c r="F5" s="22"/>
      <c r="G5" s="22"/>
      <c r="H5" s="22"/>
      <c r="J5" s="14"/>
      <c r="K5" s="14"/>
      <c r="L5" s="14"/>
    </row>
    <row r="6" spans="1:12" ht="12.75" customHeight="1" x14ac:dyDescent="0.25">
      <c r="F6" s="22"/>
      <c r="G6" s="22"/>
      <c r="H6" s="22"/>
      <c r="J6" s="14"/>
      <c r="K6" s="14"/>
      <c r="L6" s="14"/>
    </row>
    <row r="7" spans="1:12" ht="22.5" customHeight="1" x14ac:dyDescent="0.25">
      <c r="A7" s="313" t="s">
        <v>27</v>
      </c>
      <c r="B7" s="314"/>
      <c r="C7" s="314"/>
      <c r="D7" s="314"/>
      <c r="E7" s="314"/>
      <c r="F7" s="314"/>
      <c r="G7" s="314"/>
      <c r="H7" s="315"/>
      <c r="J7" s="14"/>
      <c r="K7" s="14"/>
      <c r="L7" s="14"/>
    </row>
    <row r="8" spans="1:12" ht="22.5" customHeight="1" x14ac:dyDescent="0.25">
      <c r="A8" s="316"/>
      <c r="B8" s="317"/>
      <c r="C8" s="317"/>
      <c r="D8" s="317"/>
      <c r="E8" s="317"/>
      <c r="F8" s="317"/>
      <c r="G8" s="317"/>
      <c r="H8" s="318"/>
      <c r="J8" s="14"/>
      <c r="K8" s="14"/>
      <c r="L8" s="14"/>
    </row>
    <row r="9" spans="1:12" ht="17.25" customHeight="1" x14ac:dyDescent="0.25">
      <c r="A9" s="319" t="s">
        <v>68</v>
      </c>
      <c r="B9" s="320"/>
      <c r="C9" s="320"/>
      <c r="D9" s="320"/>
      <c r="E9" s="320"/>
      <c r="F9" s="320"/>
      <c r="G9" s="320"/>
      <c r="H9" s="321"/>
      <c r="J9" s="14"/>
      <c r="K9" s="14"/>
      <c r="L9" s="14"/>
    </row>
    <row r="10" spans="1:12" ht="27" customHeight="1" x14ac:dyDescent="0.4">
      <c r="A10" s="203" t="s">
        <v>62</v>
      </c>
      <c r="B10" s="210" t="s">
        <v>115</v>
      </c>
      <c r="C10" s="211"/>
      <c r="D10" s="211"/>
      <c r="E10" s="211"/>
      <c r="F10" s="211"/>
      <c r="G10" s="211"/>
      <c r="H10" s="212"/>
      <c r="J10" s="14"/>
      <c r="K10" s="14"/>
      <c r="L10" s="14"/>
    </row>
    <row r="11" spans="1:12" ht="20.25" customHeight="1" x14ac:dyDescent="0.25">
      <c r="A11" s="204"/>
      <c r="B11" s="206" t="s">
        <v>116</v>
      </c>
      <c r="C11" s="206"/>
      <c r="D11" s="206"/>
      <c r="E11" s="206"/>
      <c r="F11" s="206"/>
      <c r="G11" s="206"/>
      <c r="H11" s="207"/>
      <c r="J11" s="14"/>
      <c r="K11" s="14"/>
      <c r="L11" s="14"/>
    </row>
    <row r="12" spans="1:12" ht="19.5" customHeight="1" x14ac:dyDescent="0.25">
      <c r="A12" s="204"/>
      <c r="B12" s="206" t="s">
        <v>93</v>
      </c>
      <c r="C12" s="206"/>
      <c r="D12" s="206"/>
      <c r="E12" s="206"/>
      <c r="F12" s="206"/>
      <c r="G12" s="206"/>
      <c r="H12" s="207"/>
      <c r="J12" s="14"/>
      <c r="K12" s="14"/>
      <c r="L12" s="14"/>
    </row>
    <row r="13" spans="1:12" ht="18.75" customHeight="1" x14ac:dyDescent="0.25">
      <c r="A13" s="204"/>
      <c r="B13" s="206" t="s">
        <v>91</v>
      </c>
      <c r="C13" s="206"/>
      <c r="D13" s="206"/>
      <c r="E13" s="206"/>
      <c r="F13" s="206"/>
      <c r="G13" s="206"/>
      <c r="H13" s="207"/>
      <c r="J13" s="14"/>
      <c r="K13" s="14"/>
      <c r="L13" s="14"/>
    </row>
    <row r="14" spans="1:12" ht="18" customHeight="1" x14ac:dyDescent="0.25">
      <c r="A14" s="204"/>
      <c r="B14" s="206" t="s">
        <v>92</v>
      </c>
      <c r="C14" s="206"/>
      <c r="D14" s="206"/>
      <c r="E14" s="206"/>
      <c r="F14" s="206"/>
      <c r="G14" s="206"/>
      <c r="H14" s="207"/>
      <c r="J14" s="14"/>
      <c r="K14" s="14"/>
      <c r="L14" s="14"/>
    </row>
    <row r="15" spans="1:12" ht="18" customHeight="1" x14ac:dyDescent="0.25">
      <c r="A15" s="204"/>
      <c r="B15" s="206" t="s">
        <v>126</v>
      </c>
      <c r="C15" s="206"/>
      <c r="D15" s="206"/>
      <c r="E15" s="206"/>
      <c r="F15" s="206"/>
      <c r="G15" s="206"/>
      <c r="H15" s="207"/>
      <c r="J15" s="14"/>
      <c r="K15" s="14"/>
      <c r="L15" s="14"/>
    </row>
    <row r="16" spans="1:12" ht="18" customHeight="1" x14ac:dyDescent="0.25">
      <c r="A16" s="204"/>
      <c r="B16" s="206" t="s">
        <v>117</v>
      </c>
      <c r="C16" s="206"/>
      <c r="D16" s="206"/>
      <c r="E16" s="206"/>
      <c r="F16" s="206"/>
      <c r="G16" s="206"/>
      <c r="H16" s="207"/>
      <c r="J16" s="14"/>
      <c r="K16" s="14"/>
      <c r="L16" s="14"/>
    </row>
    <row r="17" spans="1:12" ht="18" customHeight="1" x14ac:dyDescent="0.25">
      <c r="A17" s="204"/>
      <c r="B17" s="206" t="s">
        <v>118</v>
      </c>
      <c r="C17" s="206"/>
      <c r="D17" s="206"/>
      <c r="E17" s="206"/>
      <c r="F17" s="206"/>
      <c r="G17" s="206"/>
      <c r="H17" s="207"/>
      <c r="J17" s="14"/>
      <c r="K17" s="14"/>
      <c r="L17" s="14"/>
    </row>
    <row r="18" spans="1:12" ht="18" customHeight="1" x14ac:dyDescent="0.25">
      <c r="A18" s="205"/>
      <c r="B18" s="208" t="s">
        <v>119</v>
      </c>
      <c r="C18" s="208"/>
      <c r="D18" s="208"/>
      <c r="E18" s="208"/>
      <c r="F18" s="208"/>
      <c r="G18" s="208"/>
      <c r="H18" s="209"/>
      <c r="J18" s="14"/>
      <c r="K18" s="14"/>
      <c r="L18" s="14"/>
    </row>
    <row r="19" spans="1:12" ht="18.75" customHeight="1" x14ac:dyDescent="0.4">
      <c r="A19" s="203" t="s">
        <v>49</v>
      </c>
      <c r="B19" s="210" t="s">
        <v>127</v>
      </c>
      <c r="C19" s="211"/>
      <c r="D19" s="211"/>
      <c r="E19" s="211"/>
      <c r="F19" s="211"/>
      <c r="G19" s="211"/>
      <c r="H19" s="212"/>
      <c r="J19" s="14"/>
      <c r="K19" s="14"/>
      <c r="L19" s="14"/>
    </row>
    <row r="20" spans="1:12" ht="18.75" customHeight="1" x14ac:dyDescent="0.4">
      <c r="A20" s="204"/>
      <c r="B20" s="275" t="s">
        <v>322</v>
      </c>
      <c r="C20" s="206"/>
      <c r="D20" s="206"/>
      <c r="E20" s="206"/>
      <c r="F20" s="206"/>
      <c r="G20" s="206"/>
      <c r="H20" s="207"/>
      <c r="J20" s="14"/>
      <c r="K20" s="14"/>
      <c r="L20" s="14"/>
    </row>
    <row r="21" spans="1:12" ht="18.75" customHeight="1" x14ac:dyDescent="0.4">
      <c r="A21" s="204"/>
      <c r="B21" s="275" t="s">
        <v>120</v>
      </c>
      <c r="C21" s="206"/>
      <c r="D21" s="206"/>
      <c r="E21" s="206"/>
      <c r="F21" s="206"/>
      <c r="G21" s="206"/>
      <c r="H21" s="207"/>
      <c r="J21" s="14"/>
      <c r="K21" s="14"/>
      <c r="L21" s="14"/>
    </row>
    <row r="22" spans="1:12" ht="18.75" customHeight="1" x14ac:dyDescent="0.4">
      <c r="A22" s="204"/>
      <c r="B22" s="275" t="s">
        <v>121</v>
      </c>
      <c r="C22" s="206"/>
      <c r="D22" s="206"/>
      <c r="E22" s="206"/>
      <c r="F22" s="206"/>
      <c r="G22" s="206"/>
      <c r="H22" s="207"/>
      <c r="J22" s="14"/>
      <c r="K22" s="14"/>
      <c r="L22" s="14"/>
    </row>
    <row r="23" spans="1:12" ht="18.75" customHeight="1" x14ac:dyDescent="0.4">
      <c r="A23" s="204"/>
      <c r="B23" s="275" t="s">
        <v>122</v>
      </c>
      <c r="C23" s="206"/>
      <c r="D23" s="206"/>
      <c r="E23" s="206"/>
      <c r="F23" s="206"/>
      <c r="G23" s="206"/>
      <c r="H23" s="207"/>
      <c r="J23" s="14"/>
      <c r="K23" s="14"/>
      <c r="L23" s="14"/>
    </row>
    <row r="24" spans="1:12" ht="18.75" customHeight="1" x14ac:dyDescent="0.4">
      <c r="A24" s="204"/>
      <c r="B24" s="275" t="s">
        <v>313</v>
      </c>
      <c r="C24" s="206"/>
      <c r="D24" s="206"/>
      <c r="E24" s="206"/>
      <c r="F24" s="206"/>
      <c r="G24" s="206"/>
      <c r="H24" s="207"/>
      <c r="J24" s="14"/>
      <c r="K24" s="14"/>
      <c r="L24" s="14"/>
    </row>
    <row r="25" spans="1:12" ht="18.75" customHeight="1" x14ac:dyDescent="0.4">
      <c r="A25" s="204"/>
      <c r="B25" s="275" t="s">
        <v>123</v>
      </c>
      <c r="C25" s="206"/>
      <c r="D25" s="206"/>
      <c r="E25" s="206"/>
      <c r="F25" s="206"/>
      <c r="G25" s="206"/>
      <c r="H25" s="207"/>
      <c r="J25" s="14"/>
      <c r="K25" s="14"/>
      <c r="L25" s="14"/>
    </row>
    <row r="26" spans="1:12" ht="18.75" customHeight="1" x14ac:dyDescent="0.4">
      <c r="A26" s="204"/>
      <c r="B26" s="275" t="s">
        <v>124</v>
      </c>
      <c r="C26" s="206"/>
      <c r="D26" s="206"/>
      <c r="E26" s="206"/>
      <c r="F26" s="206"/>
      <c r="G26" s="206"/>
      <c r="H26" s="207"/>
      <c r="J26" s="14"/>
      <c r="K26" s="14"/>
      <c r="L26" s="14"/>
    </row>
    <row r="27" spans="1:12" ht="18.75" customHeight="1" x14ac:dyDescent="0.4">
      <c r="A27" s="204"/>
      <c r="B27" s="275" t="s">
        <v>125</v>
      </c>
      <c r="C27" s="206"/>
      <c r="D27" s="206"/>
      <c r="E27" s="206"/>
      <c r="F27" s="206"/>
      <c r="G27" s="206"/>
      <c r="H27" s="207"/>
      <c r="J27" s="14"/>
      <c r="K27" s="14"/>
      <c r="L27" s="14"/>
    </row>
    <row r="28" spans="1:12" ht="18.75" customHeight="1" x14ac:dyDescent="0.25">
      <c r="A28" s="203" t="s">
        <v>50</v>
      </c>
      <c r="B28" s="210" t="s">
        <v>131</v>
      </c>
      <c r="C28" s="278"/>
      <c r="D28" s="278"/>
      <c r="E28" s="278"/>
      <c r="F28" s="278"/>
      <c r="G28" s="278"/>
      <c r="H28" s="279"/>
      <c r="J28" s="14"/>
      <c r="K28" s="14"/>
      <c r="L28" s="14"/>
    </row>
    <row r="29" spans="1:12" ht="18.75" customHeight="1" x14ac:dyDescent="0.4">
      <c r="A29" s="204"/>
      <c r="B29" s="275" t="s">
        <v>314</v>
      </c>
      <c r="C29" s="206"/>
      <c r="D29" s="206"/>
      <c r="E29" s="206"/>
      <c r="F29" s="206"/>
      <c r="G29" s="206"/>
      <c r="H29" s="207"/>
      <c r="J29" s="14"/>
      <c r="K29" s="14"/>
      <c r="L29" s="14"/>
    </row>
    <row r="30" spans="1:12" ht="18.75" customHeight="1" x14ac:dyDescent="0.4">
      <c r="A30" s="204"/>
      <c r="B30" s="275" t="s">
        <v>128</v>
      </c>
      <c r="C30" s="206"/>
      <c r="D30" s="206"/>
      <c r="E30" s="206"/>
      <c r="F30" s="206"/>
      <c r="G30" s="206"/>
      <c r="H30" s="207"/>
      <c r="J30" s="14"/>
      <c r="K30" s="14"/>
      <c r="L30" s="14"/>
    </row>
    <row r="31" spans="1:12" ht="18.75" customHeight="1" x14ac:dyDescent="0.4">
      <c r="A31" s="204"/>
      <c r="B31" s="275" t="s">
        <v>129</v>
      </c>
      <c r="C31" s="206"/>
      <c r="D31" s="206"/>
      <c r="E31" s="206"/>
      <c r="F31" s="206"/>
      <c r="G31" s="206"/>
      <c r="H31" s="207"/>
      <c r="J31" s="14"/>
      <c r="K31" s="14"/>
      <c r="L31" s="14"/>
    </row>
    <row r="32" spans="1:12" ht="18.75" customHeight="1" x14ac:dyDescent="0.4">
      <c r="A32" s="205"/>
      <c r="B32" s="216" t="s">
        <v>130</v>
      </c>
      <c r="C32" s="208"/>
      <c r="D32" s="208"/>
      <c r="E32" s="208"/>
      <c r="F32" s="208"/>
      <c r="G32" s="208"/>
      <c r="H32" s="209"/>
      <c r="J32" s="14"/>
      <c r="K32" s="14"/>
      <c r="L32" s="14"/>
    </row>
    <row r="33" spans="1:17" ht="19.5" customHeight="1" x14ac:dyDescent="0.4">
      <c r="A33" s="203" t="s">
        <v>51</v>
      </c>
      <c r="B33" s="210" t="s">
        <v>94</v>
      </c>
      <c r="C33" s="211"/>
      <c r="D33" s="211"/>
      <c r="E33" s="211"/>
      <c r="F33" s="211"/>
      <c r="G33" s="211"/>
      <c r="H33" s="212"/>
      <c r="J33" s="14"/>
      <c r="K33" s="14"/>
      <c r="L33" s="14"/>
    </row>
    <row r="34" spans="1:17" ht="19.2" customHeight="1" x14ac:dyDescent="0.4">
      <c r="A34" s="204"/>
      <c r="B34" s="275" t="s">
        <v>87</v>
      </c>
      <c r="C34" s="206"/>
      <c r="D34" s="206"/>
      <c r="E34" s="206"/>
      <c r="F34" s="206"/>
      <c r="G34" s="206"/>
      <c r="H34" s="207"/>
      <c r="J34" s="14"/>
      <c r="K34" s="14"/>
      <c r="L34" s="14"/>
    </row>
    <row r="35" spans="1:17" ht="19.5" customHeight="1" x14ac:dyDescent="0.4">
      <c r="A35" s="204"/>
      <c r="B35" s="275" t="s">
        <v>95</v>
      </c>
      <c r="C35" s="206"/>
      <c r="D35" s="206"/>
      <c r="E35" s="206"/>
      <c r="F35" s="206"/>
      <c r="G35" s="206"/>
      <c r="H35" s="207"/>
      <c r="J35" s="14"/>
      <c r="K35" s="14"/>
      <c r="L35" s="14"/>
    </row>
    <row r="36" spans="1:17" ht="19.5" customHeight="1" x14ac:dyDescent="0.4">
      <c r="A36" s="204"/>
      <c r="B36" s="275" t="s">
        <v>96</v>
      </c>
      <c r="C36" s="206"/>
      <c r="D36" s="206"/>
      <c r="E36" s="206"/>
      <c r="F36" s="206"/>
      <c r="G36" s="206"/>
      <c r="H36" s="207"/>
      <c r="J36" s="14"/>
      <c r="K36" s="14"/>
      <c r="L36" s="14"/>
    </row>
    <row r="37" spans="1:17" ht="19.5" customHeight="1" x14ac:dyDescent="0.4">
      <c r="A37" s="205"/>
      <c r="B37" s="216" t="s">
        <v>97</v>
      </c>
      <c r="C37" s="9"/>
      <c r="D37" s="9"/>
      <c r="E37" s="9"/>
      <c r="F37" s="9"/>
      <c r="G37" s="9"/>
      <c r="H37" s="280"/>
      <c r="J37" s="14"/>
      <c r="K37" s="14"/>
      <c r="L37" s="14"/>
    </row>
    <row r="38" spans="1:17" ht="18.75" customHeight="1" x14ac:dyDescent="0.4">
      <c r="A38" s="50" t="s">
        <v>52</v>
      </c>
      <c r="B38" s="213" t="s">
        <v>374</v>
      </c>
      <c r="C38" s="214"/>
      <c r="D38" s="214"/>
      <c r="E38" s="214"/>
      <c r="F38" s="214"/>
      <c r="G38" s="214"/>
      <c r="H38" s="215"/>
      <c r="J38" s="14"/>
      <c r="K38" s="14"/>
      <c r="L38" s="14"/>
    </row>
    <row r="39" spans="1:17" ht="18.75" customHeight="1" x14ac:dyDescent="0.4">
      <c r="A39" s="204"/>
      <c r="B39" s="275" t="s">
        <v>132</v>
      </c>
      <c r="C39" s="206"/>
      <c r="D39" s="206"/>
      <c r="E39" s="206"/>
      <c r="F39" s="206"/>
      <c r="G39" s="206"/>
      <c r="H39" s="207"/>
      <c r="J39" s="14"/>
      <c r="K39" s="14"/>
      <c r="L39" s="14"/>
    </row>
    <row r="40" spans="1:17" ht="18.75" customHeight="1" x14ac:dyDescent="0.4">
      <c r="A40" s="204"/>
      <c r="B40" s="275" t="s">
        <v>88</v>
      </c>
      <c r="C40" s="206"/>
      <c r="D40" s="206"/>
      <c r="E40" s="206"/>
      <c r="F40" s="206"/>
      <c r="G40" s="206"/>
      <c r="H40" s="207"/>
      <c r="J40" s="14"/>
      <c r="K40" s="14"/>
      <c r="L40" s="14"/>
    </row>
    <row r="41" spans="1:17" ht="18.75" customHeight="1" x14ac:dyDescent="0.4">
      <c r="A41" s="204"/>
      <c r="B41" s="275" t="s">
        <v>89</v>
      </c>
      <c r="C41" s="206"/>
      <c r="D41" s="206"/>
      <c r="E41" s="206"/>
      <c r="F41" s="206"/>
      <c r="G41" s="206"/>
      <c r="H41" s="207"/>
      <c r="J41" s="14"/>
      <c r="K41" s="14"/>
      <c r="L41" s="14"/>
    </row>
    <row r="42" spans="1:17" ht="18.75" customHeight="1" x14ac:dyDescent="0.4">
      <c r="A42" s="205"/>
      <c r="B42" s="275" t="s">
        <v>90</v>
      </c>
      <c r="C42" s="208"/>
      <c r="D42" s="208"/>
      <c r="E42" s="208"/>
      <c r="F42" s="208"/>
      <c r="G42" s="208"/>
      <c r="H42" s="209"/>
      <c r="J42" s="14"/>
      <c r="K42" s="14"/>
      <c r="L42" s="14"/>
    </row>
    <row r="43" spans="1:17" ht="18.75" customHeight="1" x14ac:dyDescent="0.25">
      <c r="A43" s="50" t="s">
        <v>53</v>
      </c>
      <c r="B43" s="210" t="s">
        <v>149</v>
      </c>
      <c r="C43" s="210"/>
      <c r="D43" s="206"/>
      <c r="E43" s="206"/>
      <c r="F43" s="206"/>
      <c r="G43" s="206"/>
      <c r="H43" s="207"/>
      <c r="J43" s="14"/>
      <c r="K43" s="14"/>
      <c r="L43" s="14"/>
    </row>
    <row r="44" spans="1:17" ht="18.75" customHeight="1" x14ac:dyDescent="0.4">
      <c r="A44" s="275"/>
      <c r="B44" s="275" t="s">
        <v>323</v>
      </c>
      <c r="C44" s="206"/>
      <c r="D44" s="206"/>
      <c r="E44" s="206"/>
      <c r="F44" s="206"/>
      <c r="G44" s="206"/>
      <c r="H44" s="207"/>
      <c r="J44" s="14"/>
      <c r="K44" s="14"/>
      <c r="L44" s="14"/>
    </row>
    <row r="45" spans="1:17" ht="18.75" customHeight="1" x14ac:dyDescent="0.4">
      <c r="A45" s="204"/>
      <c r="B45" s="275" t="s">
        <v>324</v>
      </c>
      <c r="C45" s="206"/>
      <c r="D45" s="206"/>
      <c r="E45" s="206"/>
      <c r="F45" s="206"/>
      <c r="G45" s="206"/>
      <c r="H45" s="207"/>
      <c r="J45" s="14"/>
      <c r="K45" s="14"/>
      <c r="L45" s="14"/>
    </row>
    <row r="46" spans="1:17" ht="18.75" customHeight="1" x14ac:dyDescent="0.4">
      <c r="A46" s="204"/>
      <c r="B46" s="275" t="s">
        <v>325</v>
      </c>
      <c r="C46" s="206"/>
      <c r="D46" s="206"/>
      <c r="E46" s="206"/>
      <c r="F46" s="206"/>
      <c r="G46" s="206"/>
      <c r="H46" s="207"/>
      <c r="J46" s="14"/>
      <c r="K46" s="14"/>
      <c r="L46" s="14"/>
    </row>
    <row r="47" spans="1:17" ht="18.75" customHeight="1" x14ac:dyDescent="0.4">
      <c r="A47" s="204"/>
      <c r="B47" s="275" t="s">
        <v>326</v>
      </c>
      <c r="C47" s="206"/>
      <c r="D47" s="206"/>
      <c r="E47" s="206"/>
      <c r="F47" s="206"/>
      <c r="G47" s="206"/>
      <c r="H47" s="207"/>
      <c r="J47" s="14"/>
      <c r="K47" s="14"/>
      <c r="L47" s="14"/>
    </row>
    <row r="48" spans="1:17" ht="20.25" customHeight="1" x14ac:dyDescent="0.4">
      <c r="A48" s="203" t="s">
        <v>54</v>
      </c>
      <c r="B48" s="210" t="s">
        <v>98</v>
      </c>
      <c r="C48" s="211"/>
      <c r="D48" s="211"/>
      <c r="E48" s="211"/>
      <c r="F48" s="211"/>
      <c r="G48" s="211"/>
      <c r="H48" s="212"/>
      <c r="J48" s="276"/>
      <c r="K48" s="213"/>
      <c r="L48" s="214"/>
      <c r="M48" s="214"/>
      <c r="N48" s="214"/>
      <c r="O48" s="214"/>
      <c r="P48" s="214"/>
      <c r="Q48" s="214"/>
    </row>
    <row r="49" spans="1:17" ht="20.25" customHeight="1" x14ac:dyDescent="0.4">
      <c r="A49" s="204"/>
      <c r="B49" s="275" t="s">
        <v>133</v>
      </c>
      <c r="C49" s="206"/>
      <c r="D49" s="206"/>
      <c r="E49" s="206"/>
      <c r="F49" s="206"/>
      <c r="G49" s="206"/>
      <c r="H49" s="207"/>
      <c r="J49" s="178"/>
      <c r="K49" s="275"/>
      <c r="L49" s="206"/>
      <c r="M49" s="206"/>
      <c r="N49" s="206"/>
      <c r="O49" s="206"/>
      <c r="P49" s="206"/>
      <c r="Q49" s="277"/>
    </row>
    <row r="50" spans="1:17" ht="20.25" customHeight="1" x14ac:dyDescent="0.4">
      <c r="A50" s="204"/>
      <c r="B50" s="275" t="s">
        <v>134</v>
      </c>
      <c r="C50" s="206"/>
      <c r="D50" s="206"/>
      <c r="E50" s="206"/>
      <c r="F50" s="206"/>
      <c r="G50" s="206"/>
      <c r="H50" s="207"/>
      <c r="J50" s="178"/>
      <c r="K50" s="275"/>
      <c r="L50" s="206"/>
      <c r="M50" s="206"/>
      <c r="N50" s="206"/>
      <c r="O50" s="206"/>
      <c r="P50" s="206"/>
      <c r="Q50" s="277"/>
    </row>
    <row r="51" spans="1:17" ht="20.25" customHeight="1" x14ac:dyDescent="0.4">
      <c r="A51" s="204"/>
      <c r="B51" s="275" t="s">
        <v>135</v>
      </c>
      <c r="C51" s="206"/>
      <c r="D51" s="206"/>
      <c r="E51" s="206"/>
      <c r="F51" s="206"/>
      <c r="G51" s="206"/>
      <c r="H51" s="207"/>
      <c r="J51" s="178"/>
      <c r="K51" s="275"/>
      <c r="L51" s="206"/>
      <c r="M51" s="206"/>
      <c r="N51" s="206"/>
      <c r="O51" s="206"/>
      <c r="P51" s="206"/>
      <c r="Q51" s="277"/>
    </row>
    <row r="52" spans="1:17" ht="20.25" customHeight="1" x14ac:dyDescent="0.4">
      <c r="A52" s="205"/>
      <c r="B52" s="216" t="s">
        <v>136</v>
      </c>
      <c r="C52" s="208"/>
      <c r="D52" s="208"/>
      <c r="E52" s="208"/>
      <c r="F52" s="208"/>
      <c r="G52" s="208"/>
      <c r="H52" s="209"/>
      <c r="J52" s="178"/>
      <c r="K52" s="275"/>
      <c r="L52" s="206"/>
      <c r="M52" s="206"/>
      <c r="N52" s="206"/>
      <c r="O52" s="206"/>
      <c r="P52" s="206"/>
      <c r="Q52" s="277"/>
    </row>
    <row r="53" spans="1:17" ht="21.75" customHeight="1" x14ac:dyDescent="0.4">
      <c r="A53" s="50" t="s">
        <v>55</v>
      </c>
      <c r="B53" s="213" t="s">
        <v>99</v>
      </c>
      <c r="C53" s="214"/>
      <c r="D53" s="214"/>
      <c r="E53" s="214"/>
      <c r="F53" s="214"/>
      <c r="G53" s="214"/>
      <c r="H53" s="215"/>
    </row>
    <row r="54" spans="1:17" ht="21.75" customHeight="1" x14ac:dyDescent="0.4">
      <c r="A54" s="204"/>
      <c r="B54" s="275" t="s">
        <v>137</v>
      </c>
      <c r="C54" s="206"/>
      <c r="D54" s="206"/>
      <c r="E54" s="206"/>
      <c r="F54" s="206"/>
      <c r="G54" s="206"/>
      <c r="H54" s="207"/>
    </row>
    <row r="55" spans="1:17" ht="21.75" customHeight="1" x14ac:dyDescent="0.4">
      <c r="A55" s="204"/>
      <c r="B55" s="275" t="s">
        <v>138</v>
      </c>
      <c r="C55" s="206"/>
      <c r="D55" s="206"/>
      <c r="E55" s="206"/>
      <c r="F55" s="206"/>
      <c r="G55" s="206"/>
      <c r="H55" s="207"/>
    </row>
    <row r="56" spans="1:17" ht="21.75" customHeight="1" x14ac:dyDescent="0.4">
      <c r="A56" s="204"/>
      <c r="B56" s="275" t="s">
        <v>139</v>
      </c>
      <c r="C56" s="206"/>
      <c r="D56" s="206"/>
      <c r="E56" s="206"/>
      <c r="F56" s="206"/>
      <c r="G56" s="206"/>
      <c r="H56" s="207"/>
    </row>
    <row r="57" spans="1:17" ht="21.75" customHeight="1" x14ac:dyDescent="0.4">
      <c r="A57" s="205"/>
      <c r="B57" s="216" t="s">
        <v>140</v>
      </c>
      <c r="C57" s="208"/>
      <c r="D57" s="208"/>
      <c r="E57" s="208"/>
      <c r="F57" s="208"/>
      <c r="G57" s="208"/>
      <c r="H57" s="209"/>
    </row>
    <row r="58" spans="1:17" ht="21.75" customHeight="1" x14ac:dyDescent="0.4">
      <c r="A58" s="50" t="s">
        <v>56</v>
      </c>
      <c r="B58" s="213" t="s">
        <v>200</v>
      </c>
      <c r="C58" s="214"/>
      <c r="D58" s="214"/>
      <c r="E58" s="214"/>
      <c r="F58" s="214"/>
      <c r="G58" s="214"/>
      <c r="H58" s="215"/>
    </row>
    <row r="59" spans="1:17" ht="21.75" customHeight="1" x14ac:dyDescent="0.4">
      <c r="A59" s="204"/>
      <c r="B59" s="275" t="s">
        <v>201</v>
      </c>
      <c r="C59" s="206"/>
      <c r="D59" s="206"/>
      <c r="E59" s="206"/>
      <c r="F59" s="206"/>
      <c r="G59" s="206"/>
      <c r="H59" s="207"/>
    </row>
    <row r="60" spans="1:17" ht="21.75" customHeight="1" x14ac:dyDescent="0.4">
      <c r="A60" s="204"/>
      <c r="B60" s="275" t="s">
        <v>202</v>
      </c>
      <c r="C60" s="206"/>
      <c r="D60" s="206"/>
      <c r="E60" s="206"/>
      <c r="F60" s="206"/>
      <c r="G60" s="206"/>
      <c r="H60" s="207"/>
    </row>
    <row r="61" spans="1:17" ht="21.75" customHeight="1" x14ac:dyDescent="0.4">
      <c r="A61" s="204"/>
      <c r="B61" s="275" t="s">
        <v>203</v>
      </c>
      <c r="C61" s="206"/>
      <c r="D61" s="206"/>
      <c r="E61" s="206"/>
      <c r="F61" s="206"/>
      <c r="G61" s="206"/>
      <c r="H61" s="207"/>
    </row>
    <row r="62" spans="1:17" ht="21.75" customHeight="1" x14ac:dyDescent="0.4">
      <c r="A62" s="205"/>
      <c r="B62" s="216" t="s">
        <v>315</v>
      </c>
      <c r="C62" s="208"/>
      <c r="D62" s="208"/>
      <c r="E62" s="208"/>
      <c r="F62" s="208"/>
      <c r="G62" s="208"/>
      <c r="H62" s="209"/>
    </row>
    <row r="63" spans="1:17" ht="24.75" customHeight="1" x14ac:dyDescent="0.4">
      <c r="A63" s="203" t="s">
        <v>57</v>
      </c>
      <c r="B63" s="210" t="s">
        <v>150</v>
      </c>
      <c r="C63" s="211"/>
      <c r="D63" s="211"/>
      <c r="E63" s="211"/>
      <c r="F63" s="211"/>
      <c r="G63" s="211"/>
      <c r="H63" s="212"/>
    </row>
    <row r="64" spans="1:17" ht="24.75" customHeight="1" x14ac:dyDescent="0.4">
      <c r="A64" s="204"/>
      <c r="B64" s="275" t="s">
        <v>204</v>
      </c>
      <c r="C64" s="206"/>
      <c r="D64" s="206"/>
      <c r="E64" s="206"/>
      <c r="F64" s="206"/>
      <c r="G64" s="206"/>
      <c r="H64" s="207"/>
    </row>
    <row r="65" spans="1:8" ht="24.75" customHeight="1" x14ac:dyDescent="0.4">
      <c r="A65" s="204"/>
      <c r="B65" s="275" t="s">
        <v>205</v>
      </c>
      <c r="C65" s="206"/>
      <c r="D65" s="206"/>
      <c r="E65" s="206"/>
      <c r="F65" s="206"/>
      <c r="G65" s="206"/>
      <c r="H65" s="207"/>
    </row>
    <row r="66" spans="1:8" ht="24.75" customHeight="1" x14ac:dyDescent="0.4">
      <c r="A66" s="204"/>
      <c r="B66" s="275" t="s">
        <v>206</v>
      </c>
      <c r="C66" s="206"/>
      <c r="D66" s="206"/>
      <c r="E66" s="206"/>
      <c r="F66" s="206"/>
      <c r="G66" s="206"/>
      <c r="H66" s="207"/>
    </row>
    <row r="67" spans="1:8" ht="24.75" customHeight="1" x14ac:dyDescent="0.4">
      <c r="A67" s="205"/>
      <c r="B67" s="216" t="s">
        <v>207</v>
      </c>
      <c r="C67" s="208"/>
      <c r="D67" s="208"/>
      <c r="E67" s="208"/>
      <c r="F67" s="208"/>
      <c r="G67" s="208"/>
      <c r="H67" s="209"/>
    </row>
    <row r="68" spans="1:8" ht="24.75" customHeight="1" x14ac:dyDescent="0.25">
      <c r="A68" s="203" t="s">
        <v>58</v>
      </c>
      <c r="B68" s="210" t="s">
        <v>214</v>
      </c>
      <c r="C68" s="278"/>
      <c r="D68" s="278"/>
      <c r="E68" s="278"/>
      <c r="F68" s="278"/>
      <c r="G68" s="278"/>
      <c r="H68" s="279"/>
    </row>
    <row r="69" spans="1:8" ht="24.75" customHeight="1" x14ac:dyDescent="0.4">
      <c r="A69" s="204"/>
      <c r="B69" s="275" t="s">
        <v>215</v>
      </c>
      <c r="C69" s="206"/>
      <c r="D69" s="206"/>
      <c r="E69" s="206"/>
      <c r="F69" s="206"/>
      <c r="G69" s="206"/>
      <c r="H69" s="207"/>
    </row>
    <row r="70" spans="1:8" ht="24.75" customHeight="1" x14ac:dyDescent="0.4">
      <c r="A70" s="204"/>
      <c r="B70" s="275" t="s">
        <v>216</v>
      </c>
      <c r="C70" s="206"/>
      <c r="D70" s="206"/>
      <c r="E70" s="206"/>
      <c r="F70" s="206"/>
      <c r="G70" s="206"/>
      <c r="H70" s="207"/>
    </row>
    <row r="71" spans="1:8" ht="24.75" customHeight="1" x14ac:dyDescent="0.4">
      <c r="A71" s="204"/>
      <c r="B71" s="275" t="s">
        <v>217</v>
      </c>
      <c r="C71" s="206"/>
      <c r="D71" s="206"/>
      <c r="E71" s="206"/>
      <c r="F71" s="206"/>
      <c r="G71" s="206"/>
      <c r="H71" s="207"/>
    </row>
    <row r="72" spans="1:8" ht="24.75" customHeight="1" x14ac:dyDescent="0.4">
      <c r="A72" s="205"/>
      <c r="B72" s="216" t="s">
        <v>218</v>
      </c>
      <c r="C72" s="208"/>
      <c r="D72" s="208"/>
      <c r="E72" s="208"/>
      <c r="F72" s="208"/>
      <c r="G72" s="208"/>
      <c r="H72" s="209"/>
    </row>
    <row r="73" spans="1:8" ht="21.75" customHeight="1" x14ac:dyDescent="0.4">
      <c r="A73" s="203" t="s">
        <v>59</v>
      </c>
      <c r="B73" s="210" t="s">
        <v>151</v>
      </c>
      <c r="C73" s="211"/>
      <c r="D73" s="211"/>
      <c r="E73" s="211"/>
      <c r="F73" s="211"/>
      <c r="G73" s="211"/>
      <c r="H73" s="212"/>
    </row>
    <row r="74" spans="1:8" ht="21.75" customHeight="1" x14ac:dyDescent="0.25">
      <c r="A74" s="204"/>
      <c r="B74" s="206" t="s">
        <v>219</v>
      </c>
      <c r="C74" s="206"/>
      <c r="D74" s="206"/>
      <c r="E74" s="206"/>
      <c r="F74" s="206"/>
      <c r="G74" s="206"/>
      <c r="H74" s="207"/>
    </row>
    <row r="75" spans="1:8" ht="21.75" customHeight="1" x14ac:dyDescent="0.4">
      <c r="A75" s="204"/>
      <c r="B75" s="275" t="s">
        <v>220</v>
      </c>
      <c r="C75" s="206"/>
      <c r="D75" s="206"/>
      <c r="E75" s="206"/>
      <c r="F75" s="206"/>
      <c r="G75" s="206"/>
      <c r="H75" s="207"/>
    </row>
    <row r="76" spans="1:8" ht="21.75" customHeight="1" x14ac:dyDescent="0.4">
      <c r="A76" s="204"/>
      <c r="B76" s="275" t="s">
        <v>221</v>
      </c>
      <c r="C76" s="206"/>
      <c r="D76" s="206"/>
      <c r="E76" s="206"/>
      <c r="F76" s="206"/>
      <c r="G76" s="206"/>
      <c r="H76" s="207"/>
    </row>
    <row r="77" spans="1:8" ht="21.75" customHeight="1" x14ac:dyDescent="0.4">
      <c r="A77" s="205"/>
      <c r="B77" s="216" t="s">
        <v>222</v>
      </c>
      <c r="C77" s="208"/>
      <c r="D77" s="208"/>
      <c r="E77" s="208"/>
      <c r="F77" s="208"/>
      <c r="G77" s="208"/>
      <c r="H77" s="209"/>
    </row>
    <row r="78" spans="1:8" ht="21.75" customHeight="1" x14ac:dyDescent="0.4">
      <c r="A78" s="203" t="s">
        <v>60</v>
      </c>
      <c r="B78" s="210" t="s">
        <v>152</v>
      </c>
      <c r="C78" s="211"/>
      <c r="D78" s="211"/>
      <c r="E78" s="211"/>
      <c r="F78" s="211"/>
      <c r="G78" s="211"/>
      <c r="H78" s="212"/>
    </row>
    <row r="79" spans="1:8" ht="21.75" customHeight="1" x14ac:dyDescent="0.4">
      <c r="A79" s="204"/>
      <c r="B79" s="275" t="s">
        <v>223</v>
      </c>
      <c r="C79" s="206"/>
      <c r="D79" s="206"/>
      <c r="E79" s="206"/>
      <c r="F79" s="206"/>
      <c r="G79" s="206"/>
      <c r="H79" s="207"/>
    </row>
    <row r="80" spans="1:8" ht="21.75" customHeight="1" x14ac:dyDescent="0.4">
      <c r="A80" s="204"/>
      <c r="B80" s="275" t="s">
        <v>224</v>
      </c>
      <c r="C80" s="206"/>
      <c r="D80" s="206"/>
      <c r="E80" s="206"/>
      <c r="F80" s="206"/>
      <c r="G80" s="206"/>
      <c r="H80" s="207"/>
    </row>
    <row r="81" spans="1:8" ht="21.75" customHeight="1" x14ac:dyDescent="0.4">
      <c r="A81" s="204"/>
      <c r="B81" s="275" t="s">
        <v>225</v>
      </c>
      <c r="C81" s="206"/>
      <c r="D81" s="206"/>
      <c r="E81" s="206"/>
      <c r="F81" s="206"/>
      <c r="G81" s="206"/>
      <c r="H81" s="207"/>
    </row>
    <row r="82" spans="1:8" ht="21.75" customHeight="1" x14ac:dyDescent="0.4">
      <c r="A82" s="205"/>
      <c r="B82" s="216" t="s">
        <v>226</v>
      </c>
      <c r="C82" s="208"/>
      <c r="D82" s="208"/>
      <c r="E82" s="208"/>
      <c r="F82" s="208"/>
      <c r="G82" s="208"/>
      <c r="H82" s="209"/>
    </row>
    <row r="83" spans="1:8" ht="21.75" customHeight="1" x14ac:dyDescent="0.4">
      <c r="A83" s="203" t="s">
        <v>61</v>
      </c>
      <c r="B83" s="210" t="s">
        <v>100</v>
      </c>
      <c r="C83" s="211"/>
      <c r="D83" s="211"/>
      <c r="E83" s="211"/>
      <c r="F83" s="211"/>
      <c r="G83" s="211"/>
      <c r="H83" s="212"/>
    </row>
    <row r="84" spans="1:8" ht="21.75" customHeight="1" x14ac:dyDescent="0.4">
      <c r="A84" s="204"/>
      <c r="B84" s="275" t="s">
        <v>227</v>
      </c>
      <c r="C84" s="206"/>
      <c r="D84" s="206"/>
      <c r="E84" s="206"/>
      <c r="F84" s="206"/>
      <c r="G84" s="206"/>
      <c r="H84" s="207"/>
    </row>
    <row r="85" spans="1:8" ht="21.75" customHeight="1" x14ac:dyDescent="0.4">
      <c r="A85" s="204"/>
      <c r="B85" s="275" t="s">
        <v>228</v>
      </c>
      <c r="C85" s="206"/>
      <c r="D85" s="206"/>
      <c r="E85" s="206"/>
      <c r="F85" s="206"/>
      <c r="G85" s="206"/>
      <c r="H85" s="207"/>
    </row>
    <row r="86" spans="1:8" ht="21.75" customHeight="1" x14ac:dyDescent="0.4">
      <c r="A86" s="204"/>
      <c r="B86" s="275" t="s">
        <v>229</v>
      </c>
      <c r="C86" s="206"/>
      <c r="D86" s="206"/>
      <c r="E86" s="206"/>
      <c r="F86" s="206"/>
      <c r="G86" s="206"/>
      <c r="H86" s="207"/>
    </row>
    <row r="87" spans="1:8" ht="21.75" customHeight="1" x14ac:dyDescent="0.4">
      <c r="A87" s="205"/>
      <c r="B87" s="216" t="s">
        <v>230</v>
      </c>
      <c r="C87" s="208"/>
      <c r="D87" s="208"/>
      <c r="E87" s="208"/>
      <c r="F87" s="208"/>
      <c r="G87" s="208"/>
      <c r="H87" s="209"/>
    </row>
    <row r="88" spans="1:8" ht="21.75" customHeight="1" x14ac:dyDescent="0.4">
      <c r="A88" s="203" t="s">
        <v>66</v>
      </c>
      <c r="B88" s="210" t="s">
        <v>154</v>
      </c>
      <c r="C88" s="211"/>
      <c r="D88" s="211"/>
      <c r="E88" s="211"/>
      <c r="F88" s="211"/>
      <c r="G88" s="211"/>
      <c r="H88" s="212"/>
    </row>
    <row r="89" spans="1:8" ht="21.75" customHeight="1" x14ac:dyDescent="0.4">
      <c r="A89" s="204"/>
      <c r="B89" s="275" t="s">
        <v>231</v>
      </c>
      <c r="C89" s="206"/>
      <c r="D89" s="206"/>
      <c r="E89" s="206"/>
      <c r="F89" s="206"/>
      <c r="G89" s="206"/>
      <c r="H89" s="207"/>
    </row>
    <row r="90" spans="1:8" ht="21.75" customHeight="1" x14ac:dyDescent="0.4">
      <c r="A90" s="204"/>
      <c r="B90" s="275" t="s">
        <v>232</v>
      </c>
      <c r="C90" s="206"/>
      <c r="D90" s="206"/>
      <c r="E90" s="206"/>
      <c r="F90" s="206"/>
      <c r="G90" s="206"/>
      <c r="H90" s="207"/>
    </row>
    <row r="91" spans="1:8" ht="21.75" customHeight="1" x14ac:dyDescent="0.4">
      <c r="A91" s="204"/>
      <c r="B91" s="275" t="s">
        <v>233</v>
      </c>
      <c r="C91" s="206"/>
      <c r="D91" s="206"/>
      <c r="E91" s="206"/>
      <c r="F91" s="206"/>
      <c r="G91" s="206"/>
      <c r="H91" s="207"/>
    </row>
    <row r="92" spans="1:8" ht="21.75" customHeight="1" x14ac:dyDescent="0.4">
      <c r="A92" s="205"/>
      <c r="B92" s="216" t="s">
        <v>234</v>
      </c>
      <c r="C92" s="208"/>
      <c r="D92" s="208"/>
      <c r="E92" s="208"/>
      <c r="F92" s="208"/>
      <c r="G92" s="208"/>
      <c r="H92" s="209"/>
    </row>
    <row r="93" spans="1:8" ht="21.75" customHeight="1" x14ac:dyDescent="0.4">
      <c r="A93" s="50" t="s">
        <v>67</v>
      </c>
      <c r="B93" s="213" t="s">
        <v>153</v>
      </c>
      <c r="C93" s="214"/>
      <c r="D93" s="214"/>
      <c r="E93" s="214"/>
      <c r="F93" s="214"/>
      <c r="G93" s="214"/>
      <c r="H93" s="215"/>
    </row>
    <row r="94" spans="1:8" ht="21.75" customHeight="1" x14ac:dyDescent="0.4">
      <c r="A94" s="204"/>
      <c r="B94" s="275" t="s">
        <v>235</v>
      </c>
      <c r="C94" s="206"/>
      <c r="D94" s="206"/>
      <c r="E94" s="206"/>
      <c r="F94" s="206"/>
      <c r="G94" s="206"/>
      <c r="H94" s="207"/>
    </row>
    <row r="95" spans="1:8" ht="21.75" customHeight="1" x14ac:dyDescent="0.4">
      <c r="A95" s="204"/>
      <c r="B95" s="275" t="s">
        <v>236</v>
      </c>
      <c r="C95" s="206"/>
      <c r="D95" s="206"/>
      <c r="E95" s="206"/>
      <c r="F95" s="206"/>
      <c r="G95" s="206"/>
      <c r="H95" s="207"/>
    </row>
    <row r="96" spans="1:8" ht="21.75" customHeight="1" x14ac:dyDescent="0.4">
      <c r="A96" s="204"/>
      <c r="B96" s="275" t="s">
        <v>237</v>
      </c>
      <c r="C96" s="206"/>
      <c r="D96" s="206"/>
      <c r="E96" s="206"/>
      <c r="F96" s="206"/>
      <c r="G96" s="206"/>
      <c r="H96" s="207"/>
    </row>
    <row r="97" spans="1:8" ht="21.75" customHeight="1" x14ac:dyDescent="0.4">
      <c r="A97" s="205"/>
      <c r="B97" s="216" t="s">
        <v>238</v>
      </c>
      <c r="C97" s="208"/>
      <c r="D97" s="208"/>
      <c r="E97" s="208"/>
      <c r="F97" s="208"/>
      <c r="G97" s="208"/>
      <c r="H97" s="209"/>
    </row>
    <row r="98" spans="1:8" ht="21.75" customHeight="1" x14ac:dyDescent="0.4">
      <c r="A98" s="203" t="s">
        <v>69</v>
      </c>
      <c r="B98" s="210" t="s">
        <v>155</v>
      </c>
      <c r="C98" s="211"/>
      <c r="D98" s="211"/>
      <c r="E98" s="211"/>
      <c r="F98" s="211"/>
      <c r="G98" s="211"/>
      <c r="H98" s="212"/>
    </row>
    <row r="99" spans="1:8" ht="21.75" customHeight="1" x14ac:dyDescent="0.4">
      <c r="A99" s="204"/>
      <c r="B99" s="275" t="s">
        <v>239</v>
      </c>
      <c r="C99" s="206"/>
      <c r="D99" s="206"/>
      <c r="E99" s="206"/>
      <c r="F99" s="206"/>
      <c r="G99" s="206"/>
      <c r="H99" s="207"/>
    </row>
    <row r="100" spans="1:8" ht="21.75" customHeight="1" x14ac:dyDescent="0.4">
      <c r="A100" s="204"/>
      <c r="B100" s="275" t="s">
        <v>240</v>
      </c>
      <c r="C100" s="206"/>
      <c r="D100" s="206"/>
      <c r="E100" s="206"/>
      <c r="F100" s="206"/>
      <c r="G100" s="206"/>
      <c r="H100" s="207"/>
    </row>
    <row r="101" spans="1:8" ht="21.75" customHeight="1" x14ac:dyDescent="0.4">
      <c r="A101" s="204"/>
      <c r="B101" s="275" t="s">
        <v>241</v>
      </c>
      <c r="C101" s="206"/>
      <c r="D101" s="206"/>
      <c r="E101" s="206"/>
      <c r="F101" s="206"/>
      <c r="G101" s="206"/>
      <c r="H101" s="207"/>
    </row>
    <row r="102" spans="1:8" ht="21.75" customHeight="1" x14ac:dyDescent="0.4">
      <c r="A102" s="205"/>
      <c r="B102" s="216" t="s">
        <v>242</v>
      </c>
      <c r="C102" s="208"/>
      <c r="D102" s="208"/>
      <c r="E102" s="208"/>
      <c r="F102" s="208"/>
      <c r="G102" s="208"/>
      <c r="H102" s="209"/>
    </row>
    <row r="103" spans="1:8" ht="21.75" customHeight="1" x14ac:dyDescent="0.4">
      <c r="A103" s="203" t="s">
        <v>70</v>
      </c>
      <c r="B103" s="210" t="s">
        <v>101</v>
      </c>
      <c r="C103" s="211"/>
      <c r="D103" s="211"/>
      <c r="E103" s="211"/>
      <c r="F103" s="211"/>
      <c r="G103" s="211"/>
      <c r="H103" s="212"/>
    </row>
    <row r="104" spans="1:8" ht="21.75" customHeight="1" x14ac:dyDescent="0.4">
      <c r="A104" s="204"/>
      <c r="B104" s="275" t="s">
        <v>243</v>
      </c>
      <c r="C104" s="206"/>
      <c r="D104" s="206"/>
      <c r="E104" s="206"/>
      <c r="F104" s="206"/>
      <c r="G104" s="206"/>
      <c r="H104" s="207"/>
    </row>
    <row r="105" spans="1:8" ht="21.75" customHeight="1" x14ac:dyDescent="0.4">
      <c r="A105" s="204"/>
      <c r="B105" s="275" t="s">
        <v>244</v>
      </c>
      <c r="C105" s="206"/>
      <c r="D105" s="206"/>
      <c r="E105" s="206"/>
      <c r="F105" s="206"/>
      <c r="G105" s="206"/>
      <c r="H105" s="207"/>
    </row>
    <row r="106" spans="1:8" ht="21.75" customHeight="1" x14ac:dyDescent="0.4">
      <c r="A106" s="204"/>
      <c r="B106" s="275" t="s">
        <v>245</v>
      </c>
      <c r="C106" s="206"/>
      <c r="D106" s="206"/>
      <c r="E106" s="206"/>
      <c r="F106" s="206"/>
      <c r="G106" s="206"/>
      <c r="H106" s="207"/>
    </row>
    <row r="107" spans="1:8" ht="21.75" customHeight="1" x14ac:dyDescent="0.4">
      <c r="A107" s="205"/>
      <c r="B107" s="216" t="s">
        <v>246</v>
      </c>
      <c r="C107" s="208"/>
      <c r="D107" s="208"/>
      <c r="E107" s="208"/>
      <c r="F107" s="208"/>
      <c r="G107" s="208"/>
      <c r="H107" s="209"/>
    </row>
    <row r="108" spans="1:8" ht="21.75" customHeight="1" x14ac:dyDescent="0.4">
      <c r="A108" s="203" t="s">
        <v>71</v>
      </c>
      <c r="B108" s="210" t="s">
        <v>102</v>
      </c>
      <c r="C108" s="211"/>
      <c r="D108" s="211"/>
      <c r="E108" s="211"/>
      <c r="F108" s="211"/>
      <c r="G108" s="211"/>
      <c r="H108" s="212"/>
    </row>
    <row r="109" spans="1:8" ht="21.75" customHeight="1" x14ac:dyDescent="0.4">
      <c r="A109" s="204"/>
      <c r="B109" s="275" t="s">
        <v>247</v>
      </c>
      <c r="C109" s="206"/>
      <c r="D109" s="206"/>
      <c r="E109" s="206"/>
      <c r="F109" s="206"/>
      <c r="G109" s="206"/>
      <c r="H109" s="207"/>
    </row>
    <row r="110" spans="1:8" ht="21.75" customHeight="1" x14ac:dyDescent="0.4">
      <c r="A110" s="204"/>
      <c r="B110" s="275" t="s">
        <v>248</v>
      </c>
      <c r="C110" s="206"/>
      <c r="D110" s="206"/>
      <c r="E110" s="206"/>
      <c r="F110" s="206"/>
      <c r="G110" s="206"/>
      <c r="H110" s="207"/>
    </row>
    <row r="111" spans="1:8" ht="21.75" customHeight="1" x14ac:dyDescent="0.4">
      <c r="A111" s="204"/>
      <c r="B111" s="275" t="s">
        <v>249</v>
      </c>
      <c r="C111" s="206"/>
      <c r="D111" s="206"/>
      <c r="E111" s="206"/>
      <c r="F111" s="206"/>
      <c r="G111" s="206"/>
      <c r="H111" s="207"/>
    </row>
    <row r="112" spans="1:8" ht="21.75" customHeight="1" x14ac:dyDescent="0.4">
      <c r="A112" s="205"/>
      <c r="B112" s="216" t="s">
        <v>250</v>
      </c>
      <c r="C112" s="208"/>
      <c r="D112" s="208"/>
      <c r="E112" s="208"/>
      <c r="F112" s="208"/>
      <c r="G112" s="208"/>
      <c r="H112" s="209"/>
    </row>
    <row r="113" spans="1:8" ht="21" customHeight="1" x14ac:dyDescent="0.4">
      <c r="A113" s="203" t="s">
        <v>104</v>
      </c>
      <c r="B113" s="210" t="s">
        <v>103</v>
      </c>
      <c r="C113" s="211"/>
      <c r="D113" s="211"/>
      <c r="E113" s="211"/>
      <c r="F113" s="211"/>
      <c r="G113" s="211"/>
      <c r="H113" s="212"/>
    </row>
    <row r="114" spans="1:8" ht="21" customHeight="1" x14ac:dyDescent="0.4">
      <c r="A114" s="204"/>
      <c r="B114" s="275" t="s">
        <v>251</v>
      </c>
      <c r="C114" s="206"/>
      <c r="D114" s="206"/>
      <c r="E114" s="206"/>
      <c r="F114" s="206"/>
      <c r="G114" s="206"/>
      <c r="H114" s="207"/>
    </row>
    <row r="115" spans="1:8" ht="21" customHeight="1" x14ac:dyDescent="0.4">
      <c r="A115" s="204"/>
      <c r="B115" s="275" t="s">
        <v>252</v>
      </c>
      <c r="C115" s="206"/>
      <c r="D115" s="206"/>
      <c r="E115" s="206"/>
      <c r="F115" s="206"/>
      <c r="G115" s="206"/>
      <c r="H115" s="207"/>
    </row>
    <row r="116" spans="1:8" ht="21" customHeight="1" x14ac:dyDescent="0.4">
      <c r="A116" s="204"/>
      <c r="B116" s="275" t="s">
        <v>253</v>
      </c>
      <c r="C116" s="206"/>
      <c r="D116" s="206"/>
      <c r="E116" s="206"/>
      <c r="F116" s="206"/>
      <c r="G116" s="206"/>
      <c r="H116" s="207"/>
    </row>
    <row r="117" spans="1:8" ht="21" customHeight="1" x14ac:dyDescent="0.4">
      <c r="A117" s="205"/>
      <c r="B117" s="216" t="s">
        <v>254</v>
      </c>
      <c r="C117" s="208"/>
      <c r="D117" s="208"/>
      <c r="E117" s="208"/>
      <c r="F117" s="208"/>
      <c r="G117" s="208"/>
      <c r="H117" s="209"/>
    </row>
    <row r="118" spans="1:8" ht="21.75" customHeight="1" x14ac:dyDescent="0.4">
      <c r="A118" s="203" t="s">
        <v>208</v>
      </c>
      <c r="B118" s="210" t="s">
        <v>47</v>
      </c>
      <c r="C118" s="211"/>
      <c r="D118" s="211"/>
      <c r="E118" s="211"/>
      <c r="F118" s="211"/>
      <c r="G118" s="211"/>
      <c r="H118" s="212"/>
    </row>
    <row r="119" spans="1:8" ht="21.75" customHeight="1" x14ac:dyDescent="0.4">
      <c r="A119" s="204"/>
      <c r="B119" s="275" t="s">
        <v>255</v>
      </c>
      <c r="C119" s="206"/>
      <c r="D119" s="206"/>
      <c r="E119" s="206"/>
      <c r="F119" s="206"/>
      <c r="G119" s="206"/>
      <c r="H119" s="207"/>
    </row>
    <row r="120" spans="1:8" ht="21.75" customHeight="1" x14ac:dyDescent="0.4">
      <c r="A120" s="204"/>
      <c r="B120" s="275" t="s">
        <v>256</v>
      </c>
      <c r="C120" s="206"/>
      <c r="D120" s="206"/>
      <c r="E120" s="206"/>
      <c r="F120" s="206"/>
      <c r="G120" s="206"/>
      <c r="H120" s="207"/>
    </row>
    <row r="121" spans="1:8" ht="21.75" customHeight="1" x14ac:dyDescent="0.4">
      <c r="A121" s="204"/>
      <c r="B121" s="275" t="s">
        <v>257</v>
      </c>
      <c r="C121" s="206"/>
      <c r="D121" s="206"/>
      <c r="E121" s="206"/>
      <c r="F121" s="206"/>
      <c r="G121" s="206"/>
      <c r="H121" s="207"/>
    </row>
    <row r="122" spans="1:8" ht="21.75" customHeight="1" x14ac:dyDescent="0.4">
      <c r="A122" s="205"/>
      <c r="B122" s="216" t="s">
        <v>258</v>
      </c>
      <c r="C122" s="208"/>
      <c r="D122" s="208"/>
      <c r="E122" s="208"/>
      <c r="F122" s="208"/>
      <c r="G122" s="208"/>
      <c r="H122" s="209"/>
    </row>
    <row r="123" spans="1:8" ht="21.75" customHeight="1" x14ac:dyDescent="0.25">
      <c r="A123" s="203" t="s">
        <v>259</v>
      </c>
      <c r="B123" s="210" t="s">
        <v>156</v>
      </c>
      <c r="C123" s="278"/>
      <c r="D123" s="278"/>
      <c r="E123" s="278"/>
      <c r="F123" s="278"/>
      <c r="G123" s="278"/>
      <c r="H123" s="279"/>
    </row>
    <row r="124" spans="1:8" ht="21.75" customHeight="1" x14ac:dyDescent="0.4">
      <c r="A124" s="204"/>
      <c r="B124" s="275" t="s">
        <v>260</v>
      </c>
      <c r="C124" s="206"/>
      <c r="D124" s="206"/>
      <c r="E124" s="206"/>
      <c r="F124" s="206"/>
      <c r="G124" s="206"/>
      <c r="H124" s="207"/>
    </row>
    <row r="125" spans="1:8" ht="21.75" customHeight="1" x14ac:dyDescent="0.4">
      <c r="A125" s="204"/>
      <c r="B125" s="275" t="s">
        <v>261</v>
      </c>
      <c r="C125" s="206"/>
      <c r="D125" s="206"/>
      <c r="E125" s="206"/>
      <c r="F125" s="206"/>
      <c r="G125" s="206"/>
      <c r="H125" s="207"/>
    </row>
    <row r="126" spans="1:8" ht="21.75" customHeight="1" x14ac:dyDescent="0.4">
      <c r="A126" s="204"/>
      <c r="B126" s="275" t="s">
        <v>262</v>
      </c>
      <c r="C126" s="206"/>
      <c r="D126" s="206"/>
      <c r="E126" s="206"/>
      <c r="F126" s="206"/>
      <c r="G126" s="206"/>
      <c r="H126" s="207"/>
    </row>
    <row r="127" spans="1:8" ht="21.75" customHeight="1" x14ac:dyDescent="0.4">
      <c r="A127" s="205"/>
      <c r="B127" s="216" t="s">
        <v>263</v>
      </c>
      <c r="C127" s="208"/>
      <c r="D127" s="208"/>
      <c r="E127" s="208"/>
      <c r="F127" s="208"/>
      <c r="G127" s="208"/>
      <c r="H127" s="209"/>
    </row>
    <row r="128" spans="1:8" ht="21.75" customHeight="1" x14ac:dyDescent="0.4">
      <c r="A128" s="261"/>
      <c r="B128" s="262"/>
      <c r="C128" s="263"/>
      <c r="D128" s="263"/>
      <c r="E128" s="263"/>
      <c r="F128" s="263"/>
      <c r="G128" s="263"/>
      <c r="H128" s="264"/>
    </row>
    <row r="129" spans="1:8" ht="21.75" customHeight="1" x14ac:dyDescent="0.25">
      <c r="A129" s="178"/>
      <c r="B129" s="171"/>
      <c r="C129" s="53"/>
      <c r="D129" s="53"/>
      <c r="E129" s="53"/>
      <c r="F129" s="53"/>
      <c r="G129" s="53"/>
      <c r="H129" s="179"/>
    </row>
    <row r="130" spans="1:8" ht="21.75" customHeight="1" x14ac:dyDescent="0.25">
      <c r="A130" s="296" t="str">
        <f>Hoja2!A4</f>
        <v>Actualizado el 4 de marzo de 2025</v>
      </c>
      <c r="B130" s="217"/>
      <c r="C130" s="53"/>
      <c r="D130" s="53"/>
      <c r="E130" s="53"/>
      <c r="F130" s="53"/>
      <c r="G130" s="53"/>
      <c r="H130" s="179"/>
    </row>
    <row r="131" spans="1:8" ht="16.8" x14ac:dyDescent="0.25">
      <c r="A131" s="276"/>
      <c r="B131" s="52"/>
      <c r="C131" s="43"/>
      <c r="D131" s="43"/>
      <c r="E131" s="43"/>
      <c r="F131" s="43"/>
      <c r="G131" s="43"/>
      <c r="H131" s="43"/>
    </row>
    <row r="132" spans="1:8" x14ac:dyDescent="0.25">
      <c r="A132" s="51"/>
    </row>
  </sheetData>
  <mergeCells count="2">
    <mergeCell ref="A7:H8"/>
    <mergeCell ref="A9:H9"/>
  </mergeCells>
  <hyperlinks>
    <hyperlink ref="B11:G11" location="'a1'!A1" display="'a1'!A1" xr:uid="{00000000-0004-0000-0000-000000000000}"/>
    <hyperlink ref="B11:H11" location="'A1'!B6" display="A1.A  Valor de los créditos individuales desembolsados para la compra de vivienda." xr:uid="{00000000-0004-0000-0000-000001000000}"/>
    <hyperlink ref="B12:H12" location="'A1'!H6" display="A1.B  Variación anual del valor de los créditos individuales desembolsados para la compra de vivienda" xr:uid="{00000000-0004-0000-0000-000002000000}"/>
    <hyperlink ref="B13:H13" location="'A1'!N6" display="A1.C  Variación año corrido del valor de los créditos individuales desembolsados para la compra de vivienda" xr:uid="{00000000-0004-0000-0000-000003000000}"/>
    <hyperlink ref="B14:H14" location="'A1'!T6" display="A1.D  Variación doce meses del valor de los créditos individuales desembolsados para la compra de vivienda" xr:uid="{00000000-0004-0000-0000-000004000000}"/>
    <hyperlink ref="B20:G20" location="'a1'!A1" display="'a1'!A1" xr:uid="{00000000-0004-0000-0000-000005000000}"/>
    <hyperlink ref="B20:H20" location="'A2'!B6" display="A2.A  Valor de los créditos individuales desembolsados para la compra de vivienda." xr:uid="{00000000-0004-0000-0000-000006000000}"/>
    <hyperlink ref="B21:H21" location="'A2'!H6" display="A2.B  Variación anual del valor de los créditos individuales desembolsados para la compra de vivienda" xr:uid="{00000000-0004-0000-0000-000007000000}"/>
    <hyperlink ref="B22:H22" location="'A2'!N6" display="A2.C  Variación año corrido del valor de los créditos individuales desembolsados para la compra de vivienda" xr:uid="{00000000-0004-0000-0000-000008000000}"/>
    <hyperlink ref="B23:H23" location="'A2'!T6" display="A2.D  Variación doce meses del valor de los créditos individuales desembolsados para la compra de vivienda" xr:uid="{00000000-0004-0000-0000-000009000000}"/>
    <hyperlink ref="B34:G34" location="'a1'!A1" display="'a1'!A1" xr:uid="{00000000-0004-0000-0000-00000A000000}"/>
    <hyperlink ref="B34:H34" location="'A3'!B6" display="A3.A  Número de viviendas financiadas " xr:uid="{00000000-0004-0000-0000-00000B000000}"/>
    <hyperlink ref="B35:H35" location="'A3'!H6" display="A3.B  Variación anual del número de viviendas financiadas " xr:uid="{00000000-0004-0000-0000-00000C000000}"/>
    <hyperlink ref="B36:H36" location="'A3'!N6" display="A3.C  Variación año corrido del número de viviendas financiadas " xr:uid="{00000000-0004-0000-0000-00000D000000}"/>
    <hyperlink ref="B39:G39" location="'a1'!A1" display="'a1'!A1" xr:uid="{00000000-0004-0000-0000-00000F000000}"/>
    <hyperlink ref="B39:H39" location="'A4'!B6" display="A4.A  Valor de los créditos individuales desembolsados para la compra de vivienda, según entidad financiadora" xr:uid="{00000000-0004-0000-0000-000010000000}"/>
    <hyperlink ref="B40:H40" location="'A4'!S6" display="A4.B  Variación anual del valor de los créditos individuales desembolsados para la compra de vivienda, según entidad financiadora" xr:uid="{00000000-0004-0000-0000-000011000000}"/>
    <hyperlink ref="B41:H41" location="'A4'!AJ6" display="A4.C  Variación año corrido del valor de los créditos individuales desembolsados para la compra de vivienda, según entidad financiadora" xr:uid="{00000000-0004-0000-0000-000012000000}"/>
    <hyperlink ref="B42:H42" location="'A4'!BA6" display="A4.D  Variación doce meses del valor de los créditos individuales desembolsados para la compra de vivienda, según entidad financiadora" xr:uid="{00000000-0004-0000-0000-000013000000}"/>
    <hyperlink ref="B49:G49" location="'a1'!A1" display="'a1'!A1" xr:uid="{00000000-0004-0000-0000-000019000000}"/>
    <hyperlink ref="B49:H49" location="'A8'!B6" display="A8.A  Valor de los créditos individuales desembolsados para la compra de vivienda No VIS." xr:uid="{00000000-0004-0000-0000-00001A000000}"/>
    <hyperlink ref="B50:H50" location="'A8'!H6" display="A8.B  Variación anual del valor de los créditos individuales desembolsados para la compra de vivienda No VIS" xr:uid="{00000000-0004-0000-0000-00001B000000}"/>
    <hyperlink ref="B51:H51" location="'A8'!N6" display="A8.C  Variación año corrido del valor de los créditos individuales desembolsados para la compra de vivienda No VIS" xr:uid="{00000000-0004-0000-0000-00001C000000}"/>
    <hyperlink ref="B52:H52" location="'A8'!T6" display="A8.D  Variación doce meses del valor de los créditos individuales desembolsados para la compra de vivienda No VIS" xr:uid="{00000000-0004-0000-0000-00001D000000}"/>
    <hyperlink ref="B54:G54" location="'a1'!A1" display="'a1'!A1" xr:uid="{00000000-0004-0000-0000-00001E000000}"/>
    <hyperlink ref="B54:H54" location="'A9'!B6" display="A9.A  Numero de créditos individuales desembolsados para la compra de vivienda No VIS, según entidad financiadora" xr:uid="{00000000-0004-0000-0000-00001F000000}"/>
    <hyperlink ref="B55:H55" location="'A9'!S6" display="A9.B  Variación anual del número de créditos individuales desembolsados para la compra de vivienda No VIS, según entidad financiadora" xr:uid="{00000000-0004-0000-0000-000020000000}"/>
    <hyperlink ref="B56:H56" location="'A9'!AJ6" display="A9.C  Variación año corrido del número de créditos individuales desembolsados para la compra de vivienda No VIS, según entidad financiadora" xr:uid="{00000000-0004-0000-0000-000021000000}"/>
    <hyperlink ref="B57:H57" location="'A9'!BA6" display="A9.D  Variación doce meses del número de créditos individuales desembolsados para la compra de vivienda No VIS, según entidad financiadora" xr:uid="{00000000-0004-0000-0000-000022000000}"/>
    <hyperlink ref="B64:G64" location="'a1'!A1" display="'a1'!A1" xr:uid="{00000000-0004-0000-0000-000023000000}"/>
    <hyperlink ref="B64:H64" location="'A11'!B6" display="A11.A  Número de viviendas VIS nuevas financiadas con o sin subsidio" xr:uid="{00000000-0004-0000-0000-000024000000}"/>
    <hyperlink ref="B65:H65" location="'A11'!H6" display="A11.B  Variación anual del número de viviendas VIS nuevas financiadas con o sin subsidio" xr:uid="{00000000-0004-0000-0000-000025000000}"/>
    <hyperlink ref="B66:H66" location="'A11'!N6" display="A11.C  Variación año corrido del número de viviendas VIS nuevas financiadas con o sin subsidio" xr:uid="{00000000-0004-0000-0000-000026000000}"/>
    <hyperlink ref="B67:H67" location="'A11'!T6" display="A11.D  Variación doce meses del número de viviendas VIS nuevas financiadas con o sin subsidio" xr:uid="{00000000-0004-0000-0000-000027000000}"/>
    <hyperlink ref="B59:G59" location="'a1'!A1" display="'a1'!A1" xr:uid="{00000000-0004-0000-0000-000028000000}"/>
    <hyperlink ref="B59:H59" location="'A10'!B6" display="A10.A  Número de viviendas VIS nuevas financiadas con o sin subsidio" xr:uid="{00000000-0004-0000-0000-000029000000}"/>
    <hyperlink ref="B60:H60" location="'A10'!H6" display="A10.B  Variación anual del número de viviendas VIS nuevas financiadas con o sin subsidio" xr:uid="{00000000-0004-0000-0000-00002A000000}"/>
    <hyperlink ref="B61:H61" location="'A10'!N6" display="A10.C  Variación año corrido del número de viviendas VIS nuevas financiadas con o sin subsidio" xr:uid="{00000000-0004-0000-0000-00002B000000}"/>
    <hyperlink ref="B62:H62" location="'A10'!T6" display="A10.D  Variación doce meses del número de viviendas VIS nuevas financiadas con o sin subsidio" xr:uid="{00000000-0004-0000-0000-00002C000000}"/>
    <hyperlink ref="B74:G74" location="'a1'!A1" display="'a1'!A1" xr:uid="{00000000-0004-0000-0000-00002D000000}"/>
    <hyperlink ref="B74:H74" location="'A12'!A6" display="A12.A  Valor de viviendas financiadas por Departamento " xr:uid="{00000000-0004-0000-0000-00002E000000}"/>
    <hyperlink ref="B75:H75" location="'A12'!AL6" display="A12.B  Variación anual del valor de viviendas financiadas por Departamento " xr:uid="{00000000-0004-0000-0000-00002F000000}"/>
    <hyperlink ref="B76:H76" location="'A12'!BW6" display="A12.C  Variación año corrido del valor de viviendas financiadas por Departamento " xr:uid="{00000000-0004-0000-0000-000030000000}"/>
    <hyperlink ref="B77:H77" location="'A12'!DH6" display="A12.D  Variación doce meses del valor de viviendas financiadas por Departamento " xr:uid="{00000000-0004-0000-0000-000031000000}"/>
    <hyperlink ref="B114:G114" location="'a1'!A1" display="'a1'!A1" xr:uid="{00000000-0004-0000-0000-000032000000}"/>
    <hyperlink ref="B114:H114" location="'A13'!B6" display="A13.A  Valor de las operaciones de crédito" xr:uid="{00000000-0004-0000-0000-000033000000}"/>
    <hyperlink ref="B115:H115" location="'A13'!H6" display="A13.B  Variación anual del valor de las operaciones de crédito" xr:uid="{00000000-0004-0000-0000-000034000000}"/>
    <hyperlink ref="B116:H116" location="'A13'!N6" display="A13.C  Variación año corrido del valor de las operaciones de crédito" xr:uid="{00000000-0004-0000-0000-000035000000}"/>
    <hyperlink ref="B119:G119" location="'a1'!A1" display="'a1'!A1" xr:uid="{00000000-0004-0000-0000-000036000000}"/>
    <hyperlink ref="B119:H119" location="'A14'!B6" display="A14.A  Valor de las subrogaciones para créditos individuales, banca hipotecaria" xr:uid="{00000000-0004-0000-0000-000037000000}"/>
    <hyperlink ref="B120:H120" location="'A14'!G6" display="A14.B  Variación anual del valor de las subrogaciones para créditos individuales, banca hipotecaria" xr:uid="{00000000-0004-0000-0000-000038000000}"/>
    <hyperlink ref="B121:H121" location="'A14'!L6" display="A14.C  Variación año corrido del valor de las subrogaciones para créditos individuales, banca hipotecaria" xr:uid="{00000000-0004-0000-0000-000039000000}"/>
    <hyperlink ref="B122:H122" location="'A14'!Q6" display="A14.D  Variación doce meses del valor de las subrogaciones para créditos individuales, banca hipotecaria" xr:uid="{00000000-0004-0000-0000-00003A000000}"/>
    <hyperlink ref="B94:G94" location="'a1'!A1" display="'a1'!A1" xr:uid="{00000000-0004-0000-0000-00003B000000}"/>
    <hyperlink ref="B94:H94" location="'A12'!A6" display="A12.A  Valor de viviendas financiadas por Departamento " xr:uid="{00000000-0004-0000-0000-00003C000000}"/>
    <hyperlink ref="B95:H95" location="'A12'!AL6" display="A12.B  Variación anual del valor de viviendas financiadas por Departamento " xr:uid="{00000000-0004-0000-0000-00003D000000}"/>
    <hyperlink ref="B96:H96" location="'A12'!BW6" display="A12.C  Variación año corrido del valor de viviendas financiadas por Departamento " xr:uid="{00000000-0004-0000-0000-00003E000000}"/>
    <hyperlink ref="B97:H97" location="'A12'!DH6" display="A12.D  Variación doce meses del valor de viviendas financiadas por Departamento " xr:uid="{00000000-0004-0000-0000-00003F000000}"/>
    <hyperlink ref="B99:G99" location="'a1'!A1" display="'a1'!A1" xr:uid="{00000000-0004-0000-0000-000040000000}"/>
    <hyperlink ref="B99:H99" location="'A12'!A6" display="A12.A  Valor de viviendas financiadas por Departamento " xr:uid="{00000000-0004-0000-0000-000041000000}"/>
    <hyperlink ref="B100:H100" location="'A12'!AL6" display="A12.B  Variación anual del valor de viviendas financiadas por Departamento " xr:uid="{00000000-0004-0000-0000-000042000000}"/>
    <hyperlink ref="B101:H101" location="'A12'!BW6" display="A12.C  Variación año corrido del valor de viviendas financiadas por Departamento " xr:uid="{00000000-0004-0000-0000-000043000000}"/>
    <hyperlink ref="B102:H102" location="'A12'!DH6" display="A12.D  Variación doce meses del valor de viviendas financiadas por Departamento " xr:uid="{00000000-0004-0000-0000-000044000000}"/>
    <hyperlink ref="B79:G79" location="'a1'!A1" display="'a1'!A1" xr:uid="{00000000-0004-0000-0000-000045000000}"/>
    <hyperlink ref="B79:H79" location="'A12'!A6" display="A12.A  Valor de viviendas financiadas por Departamento " xr:uid="{00000000-0004-0000-0000-000046000000}"/>
    <hyperlink ref="B80:H80" location="'A12'!AL6" display="A12.B  Variación anual del valor de viviendas financiadas por Departamento " xr:uid="{00000000-0004-0000-0000-000047000000}"/>
    <hyperlink ref="B81:H81" location="'A12'!BW6" display="A12.C  Variación año corrido del valor de viviendas financiadas por Departamento " xr:uid="{00000000-0004-0000-0000-000048000000}"/>
    <hyperlink ref="B82:H82" location="'A12'!DH6" display="A12.D  Variación doce meses del valor de viviendas financiadas por Departamento " xr:uid="{00000000-0004-0000-0000-000049000000}"/>
    <hyperlink ref="B84:G84" location="'a1'!A1" display="'a1'!A1" xr:uid="{00000000-0004-0000-0000-00004A000000}"/>
    <hyperlink ref="B84:H84" location="'A12'!A6" display="A12.A  Valor de viviendas financiadas por Departamento " xr:uid="{00000000-0004-0000-0000-00004B000000}"/>
    <hyperlink ref="B85:H85" location="'A12'!AL6" display="A12.B  Variación anual del valor de viviendas financiadas por Departamento " xr:uid="{00000000-0004-0000-0000-00004C000000}"/>
    <hyperlink ref="B86:H86" location="'A12'!BW6" display="A12.C  Variación año corrido del valor de viviendas financiadas por Departamento " xr:uid="{00000000-0004-0000-0000-00004D000000}"/>
    <hyperlink ref="B87:H87" location="'A12'!DH6" display="A12.D  Variación doce meses del valor de viviendas financiadas por Departamento " xr:uid="{00000000-0004-0000-0000-00004E000000}"/>
    <hyperlink ref="B89:G89" location="'a1'!A1" display="'a1'!A1" xr:uid="{00000000-0004-0000-0000-00004F000000}"/>
    <hyperlink ref="B89:H89" location="'A12'!A6" display="A12.A  Valor de viviendas financiadas por Departamento " xr:uid="{00000000-0004-0000-0000-000050000000}"/>
    <hyperlink ref="B90:H90" location="'A12'!AL6" display="A12.B  Variación anual del valor de viviendas financiadas por Departamento " xr:uid="{00000000-0004-0000-0000-000051000000}"/>
    <hyperlink ref="B91:H91" location="'A12'!BW6" display="A12.C  Variación año corrido del valor de viviendas financiadas por Departamento " xr:uid="{00000000-0004-0000-0000-000052000000}"/>
    <hyperlink ref="B92:H92" location="'A12'!DH6" display="A12.D  Variación doce meses del valor de viviendas financiadas por Departamento " xr:uid="{00000000-0004-0000-0000-000053000000}"/>
    <hyperlink ref="B104:G104" location="'a1'!A1" display="'a1'!A1" xr:uid="{00000000-0004-0000-0000-000054000000}"/>
    <hyperlink ref="B104:H104" location="'A12'!A6" display="A12.A  Valor de viviendas financiadas por Departamento " xr:uid="{00000000-0004-0000-0000-000055000000}"/>
    <hyperlink ref="B105:H105" location="'A12'!AL6" display="A12.B  Variación anual del valor de viviendas financiadas por Departamento " xr:uid="{00000000-0004-0000-0000-000056000000}"/>
    <hyperlink ref="B106:H106" location="'A12'!BW6" display="A12.C  Variación año corrido del valor de viviendas financiadas por Departamento " xr:uid="{00000000-0004-0000-0000-000057000000}"/>
    <hyperlink ref="B107:H107" location="'A12'!DH6" display="A12.D  Variación doce meses del valor de viviendas financiadas por Departamento " xr:uid="{00000000-0004-0000-0000-000058000000}"/>
    <hyperlink ref="B109:G109" location="'a1'!A1" display="'a1'!A1" xr:uid="{00000000-0004-0000-0000-000059000000}"/>
    <hyperlink ref="B109:H109" location="'A12'!A6" display="A12.A  Valor de viviendas financiadas por Departamento " xr:uid="{00000000-0004-0000-0000-00005A000000}"/>
    <hyperlink ref="B110:H110" location="'A12'!AL6" display="A12.B  Variación anual del valor de viviendas financiadas por Departamento " xr:uid="{00000000-0004-0000-0000-00005B000000}"/>
    <hyperlink ref="B111:H111" location="'A12'!BW6" display="A12.C  Variación año corrido del valor de viviendas financiadas por Departamento " xr:uid="{00000000-0004-0000-0000-00005C000000}"/>
    <hyperlink ref="B112:H112" location="'A12'!DH6" display="A12.D  Variación doce meses del valor de viviendas financiadas por Departamento " xr:uid="{00000000-0004-0000-0000-00005D000000}"/>
    <hyperlink ref="B69" location="'A11'!B7" display="A11.A  Número de los desembolsos para compra de vivienda  VIS y NO VIS " xr:uid="{00000000-0004-0000-0000-00005E000000}"/>
    <hyperlink ref="B70" location="'A11'!K7" display="A11.B  Variación anual del número de los desembolsos para compra de vivienda  VIS y NO VIS " xr:uid="{00000000-0004-0000-0000-00005F000000}"/>
    <hyperlink ref="B71" location="'A11'!T7" display="A11.C  Variación año corrido del número de los desembolsos para compra de vivienda  VIS y NO VIS " xr:uid="{00000000-0004-0000-0000-000060000000}"/>
    <hyperlink ref="B72" location="'A11'!AC7" display="A11.D  Variación doce meses del número de los desembolsos para compra de vivienda  VIS y NO VIS " xr:uid="{00000000-0004-0000-0000-000061000000}"/>
    <hyperlink ref="K49:P49" location="'a1'!A1" display="'a1'!A1" xr:uid="{641B01FC-3609-47B4-A05F-B7998701B071}"/>
    <hyperlink ref="K49:Q49" location="'A5'!B6" display="A5.A  Número de créditos individuales desembolsados para la compra de vivienda, según entidad financiadora" xr:uid="{7989223C-1039-44BB-B8FE-A26D18A071DE}"/>
    <hyperlink ref="K50:Q50" location="'A5'!S6" display="A5.B  Variación anual del número de créditos individuales desembolsados para la compra de vivienda, según entidad financiadora" xr:uid="{A2EAE243-8333-4337-8A9A-279088ABE990}"/>
    <hyperlink ref="K51:Q51" location="'A5'!AJ6" display="A5.C  Variación año corrido del número de créditos individuales desembolsados para la compra de vivienda, según entidad financiadora" xr:uid="{0F732DC1-0EEB-4A18-857F-C8D9B4E4CCBD}"/>
    <hyperlink ref="K52:Q52" location="'A5'!BA6" display="A5.D  Variación doce meses del número de créditos individuales desembolsados para la compra de vivienda, según entidad financiadora" xr:uid="{93B1C804-9FCF-4DA0-8653-259125421681}"/>
    <hyperlink ref="B44" location="'A6 '!A3" display="A6.A  Valor de los desembolsos para la compra de vivienda diferente de interés social (NO VIS) nueva y usada, por entidad financiadora           " xr:uid="{6F4789BE-12CD-4849-BA4D-4C898ACB504C}"/>
    <hyperlink ref="B45" location="'A6 '!P6" display="A6.B  Variación anual del valor de los desembolsos para la compra de vivienda diferente de interés social (NO VIS) nueva y usada, por entidad financiadora         " xr:uid="{1F060686-0476-4FA7-8835-239E796570F7}"/>
    <hyperlink ref="B46" location="'A6 '!AD6" display="A6.C  Variación año corrido del valor de los desembolsos para la compra de vivienda diferente de interés social (NO VIS) nueva y usada, por entidad financiadora" xr:uid="{DFF038D7-B378-4514-9FA7-1B244A0FE31C}"/>
    <hyperlink ref="B47" location="'A6 '!AQ6" display="A6.D  Variación doce meses del valor de los desembolsos para la compra de vivienda diferente de interés social (NO VIS) nueva y usada, por entidad financiadora" xr:uid="{50363BDF-86E3-44A5-A5BE-67FD64D80131}"/>
    <hyperlink ref="B15" location="'A1'!B53" display="A1.E  Valor de los desembolsos para la compra de vivienda (precios constantes)" xr:uid="{5FE859F1-5B08-4777-AFAA-F5D5F6D1A293}"/>
    <hyperlink ref="B16" location="'A1'!H53" display="A1.F  Variación anual del valor de los desembolsos para la compra de vivienda" xr:uid="{A93DF997-96D5-4328-9206-F0FB107A6CB5}"/>
    <hyperlink ref="B17" location="'A1'!N53" display="A1.G  Variación año corrido del valor de los desembolsos para la compra de vivienda" xr:uid="{3733CC6B-5E1B-485D-BD16-904475827D48}"/>
    <hyperlink ref="B18" location="'A1'!T53" display="A1.H  Variación doce meses del valor de los desembolsos para la compra de vivienda" xr:uid="{9753A7C2-3C5C-4719-95D6-AC31642F415A}"/>
    <hyperlink ref="B22" location="'A2'!U6" display="A2.C  Variación año corrido del valor de los desembolsos para la compra de vivienda nueva y usada " xr:uid="{D97EAFB9-D38D-49E8-8846-6250496CC524}"/>
    <hyperlink ref="B23" location="'A2'!AC6" display="A2.D  Variación doce meses del valor de los desembolsos para la compra de vivienda nueva y usada " xr:uid="{E1DFD9BE-FE15-4D68-BE68-6ADB6B864140}"/>
    <hyperlink ref="B24" location="'A2'!B54" display="A2.E  Valor de los desembolsos para la compra de vivienda nueva y usada (precios constantes)" xr:uid="{E23E079D-3DCB-4C9B-B713-57AC37486018}"/>
    <hyperlink ref="B25" location="'A2'!K54" display="A2.F  Variación anual del valor de los desembolsos para la compra de vivienda nueva y usada" xr:uid="{05873DB1-DA64-4509-9201-FA106D15760F}"/>
    <hyperlink ref="B26" location="'A2'!T54" display="A2.G  Variación año corrido del valor de los desembolsos para la compra de vivienda nueva y usada " xr:uid="{7D53EF63-487E-43CF-AD72-8E66397D7EE4}"/>
    <hyperlink ref="B27" location="'A2'!AD54" display="A2.H  Variación doce meses del valor de los desembolsos para la compra de vivienda nueva y usada " xr:uid="{034F3F43-52FD-4704-8C52-136BADA5367F}"/>
    <hyperlink ref="B29" location="'A3'!B10" display="A3.A  Valor de los desembolsos para la compra de vivienda nueva y usada, según entidad financiadora" xr:uid="{9D838311-CF6D-4A9C-A5F3-ED126BAA4DA3}"/>
    <hyperlink ref="B30" location="'A3'!Q10" display="A3.B  Variación anual del valor de los desembolsos para la compra de vivienda nueva y usada, según entidad financiadora" xr:uid="{73027E35-D12D-4E87-AE22-FF9AFFD4CEB7}"/>
    <hyperlink ref="B31" location="'A3'!AE10" display="A3.C  Variación año corrido del valor de los desembolsos para la compra de vivienda nueva y usada, según entidad financiadora " xr:uid="{40C99980-9EB0-42CF-A717-BC3278453738}"/>
    <hyperlink ref="B32" location="'A3'!AT10" display="A3.D  Variación doce meses del valor de los desembolsos para la compra de vivienda nueva y usada, según entidad financiadora " xr:uid="{894DFCF7-25DE-4274-806E-5BB0F88BDE9F}"/>
    <hyperlink ref="B34" location="'A4'!B6" display="A4.A  Valor de los desembolsos para compra de vivienda  VIS y NO VIS " xr:uid="{8720C89F-BE7A-47B1-BA1A-24792C8F915B}"/>
    <hyperlink ref="B35" location="'A4'!K7" display="A4.B  Variación anual del valor de los desembolsos para compra de vivienda  VIS y NO VIS " xr:uid="{71AC2CA7-419E-41C0-A8DA-F519E6857DF3}"/>
    <hyperlink ref="B36" location="'A4'!U7" display="A4.C  Variación año corrido del valor de los desembolsos para compra de vivienda  VIS y NO VIS " xr:uid="{34694735-3187-4E42-AA11-F8022850D172}"/>
    <hyperlink ref="B37" location="'A4'!AD7" display="A4.D  Variación doce meses del valor de los desembolsos para compra de vivienda  VIS y NO VIS " xr:uid="{F8FCF370-EB6B-4C04-98A4-BB28F9381118}"/>
    <hyperlink ref="B39" location="'A5'!B6" display="A5.A  Valor de desembolsos para la compra de vivienda de interés social (VIS) nueva y usada, por entidad financiadora " xr:uid="{C7CC8AB0-1004-4A81-A508-B65418145E98}"/>
    <hyperlink ref="B40" location="'A5'!S6" display="A5.B  Variación anual del valor de desembolsos para la compra de vivienda de interés social (VIS) nueva y usada, por entidad financiadora" xr:uid="{39E923ED-4A66-4E5C-A207-60FC33430C8E}"/>
    <hyperlink ref="B41" location="'A5'!AJ6" display="A5.C  Variación año corrido del valor de desembolsos para la compra de vivienda de interés social (VIS) nueva y usada, por entidad financiadora" xr:uid="{33C2FDB7-E101-43DC-BEE5-F6B76D3244CB}"/>
    <hyperlink ref="B42" location="'A5'!BA6" display="A5.D  Variación doce meses del valor de desembolsos para la compra de vivienda de interés social (VIS) nueva y usada, por entidad financiadora" xr:uid="{C1691066-00DE-4063-A530-45990EE45CAC}"/>
    <hyperlink ref="B49" location="'A7'!B6" display="A7.A  Valor de los desembolsos de créditos de vivienda VIS, con y sin subsidio" xr:uid="{E48AC234-5077-4B30-81B9-754EB9AFDC21}"/>
    <hyperlink ref="B50" location="'A7'!H6" display="A7.B  Variación anual del valor de los desembolsos de créditos de vivienda VIS, con y sin subsidio" xr:uid="{B52415CF-DC20-4E57-81B4-35A6B426AE2D}"/>
    <hyperlink ref="B51" location="'A7'!N6" display="A7.C  Variación año corrido del valor de los desembolsos de créditos de vivienda VIS, con y sin subsidio" xr:uid="{239BFB71-19A8-407C-A713-667B6E4D429A}"/>
    <hyperlink ref="B52" location="'A7'!T6" display="A7.D  Variación doce meses del valor de los desembolsos de créditos de vivienda VIS, con y sin subsidio" xr:uid="{37034215-1551-4CF0-802E-4F5B1B63B22B}"/>
    <hyperlink ref="B54" location="'A8'!A1" display="A8.A  Número de desembolsos para compra de vivienda" xr:uid="{FDE63496-7485-4761-BF03-A901F3CDD1F7}"/>
    <hyperlink ref="B55" location="'A8'!H7" display="A8.B  Variación anual del número de desembolsos para compra de vivienda" xr:uid="{3A60E4DC-9019-4F53-9803-7D078BD4A9FE}"/>
    <hyperlink ref="B56" location="'A8'!N7" display="A8.C  Variación año corrido del número de desembolsos para compra de vivienda" xr:uid="{43D55DA1-AB26-4399-B3F5-6EEFAEAD120C}"/>
    <hyperlink ref="B57" location="'A8'!T7" display="A8.D  Variación doce meses del número de desembolsos para compra de vivienda" xr:uid="{5A5853AB-3E03-43F6-A482-865AFF1B618C}"/>
    <hyperlink ref="B59" location="'A9 '!B6" display="A9.A  Número de desembolsos para compra de vivienda nueva y usada" xr:uid="{5654B2DC-1FDB-4554-AAE8-B4A97F95EE1D}"/>
    <hyperlink ref="B60" location="'A9 '!K6" display="A9.B  Variación anual del número de desembolsos para compra de vivienda nueva y usada" xr:uid="{097DCB92-AED0-4A25-B602-7DAAC382835A}"/>
    <hyperlink ref="B61" location="'A9 '!T6" display="A9.C  Variación año corrido del número de desembolsos para compra de vivienda nueva y usada" xr:uid="{71B3F44E-995C-47ED-AB41-CDA17F1D3FED}"/>
    <hyperlink ref="B62" location="'A9 '!AC6" display="A9.D  Variación doce meses del número de desembolsos para compra de vivienda nueva y usada" xr:uid="{4D27B9CF-296C-4FAA-8303-0DAC82D4006F}"/>
    <hyperlink ref="B64" location="'A10'!C9" display="A10.A  Valor del número de desembolsos para compra de vivienda nueva y usada, por entidad financiadora" xr:uid="{C9B69563-C6D6-4C9A-B9B5-C07A691C9C11}"/>
    <hyperlink ref="B65" location="'A10'!P9" display="A10.B  Variación anual del del número de desembolsos para compra de vivienda nueva y usada, por entidad financiadora" xr:uid="{2AC6BC28-1570-4A74-95E8-13B425E926D5}"/>
    <hyperlink ref="B66" location="'A10'!AB9" display="A10.C  Variación año corrido del del número de desembolsos para compra de vivienda nueva y usada, por entidad financiadora" xr:uid="{D04CCF7C-99E4-494A-8976-B2959D05176C}"/>
    <hyperlink ref="B67" location="'A10'!AP9" display="A10.D  Variación doce meses del del número de desembolsos para compra de vivienda nueva y usada, por entidad financiadora" xr:uid="{A590525E-B5E9-4596-8681-A35891DAD389}"/>
    <hyperlink ref="B75" location="'A12'!P6" display="A12.B  Variación anual del número de desembolsos para la compra de vivienda de interés social (VIS) nueva y usada, por entidad financiadora" xr:uid="{4E983972-B2AD-43C3-BA96-6BB997239DC5}"/>
    <hyperlink ref="B76" location="'A12'!AE8" display="A12.C  Variación año corrido del número de desembolsos para la compra de vivienda de interés social (VIS) nueva y usada, por entidad financiadora" xr:uid="{8CFA6987-9232-4989-8D51-9AD070BFD674}"/>
    <hyperlink ref="B77" location="'A12'!AS8" display="A12.D  Variación doce meses del número de desembolsos para la compra de vivienda de interés social (VIS) nueva y usada, por entidad financiadora" xr:uid="{5085BC17-085D-46E2-89F1-58FA185FE793}"/>
    <hyperlink ref="B79" location="'A13'!A6" display="A13.A  Número de desembolsos para la compra de vivienda diferente de interés social (NO VIS) nueva y usada, por entidad financiadora " xr:uid="{38B0EB4B-D8E7-4A0C-917E-AB0427D469D8}"/>
    <hyperlink ref="B80" location="'A13'!P8" display="A13.B  Variación anual del número de desembolsos para la compra de vivienda diferente de interés social (NO VIS) nueva y usada, por entidad financiadora " xr:uid="{9725798F-ACBC-44A8-A687-6BDEB2931B62}"/>
    <hyperlink ref="B81" location="'A13'!AD8" display="A13.C  Variación año corrido del número de desembolsos para la compra de vivienda diferente de interés social (NO VIS) nueva y usada, por entidad financiadora " xr:uid="{0A3EA598-B397-4DB3-953F-D2CE580DCD02}"/>
    <hyperlink ref="B82" location="'A13'!AS8" display="A13.D  Variación doce meses del número de desembolsos para la compra de vivienda diferente de interés social (NO VIS) nueva y usada, por entidad financiadora" xr:uid="{1DC916C0-6025-4267-B45B-AF0BEC7D0EE1}"/>
    <hyperlink ref="B84" location="'A14'!A7" display="A14.A  Número de desembolsos de créditos de vivienda de interés social ( VIS) nuevas con o sin subsidio" xr:uid="{59F88F92-CE99-4501-BB39-EA89164BD318}"/>
    <hyperlink ref="B85" location="'A14'!H7" display="A14.B  Variación anual del número de desembolsos de créditos de vivienda de interés social ( VIS) nuevas con o sin subsidio " xr:uid="{646DCFE2-EA63-4C72-B755-432BF9365CA7}"/>
    <hyperlink ref="B86" location="'A14'!N7" display="A14.C  Variación año corrido del número de desembolsos de créditos de vivienda de interés social ( VIS) nuevas con o sin subsidio " xr:uid="{8433E6BC-2C99-4766-91B4-36D1254022F2}"/>
    <hyperlink ref="B87" location="'A14'!T7" display="A14.D  Variación doce meses del número de desembolsos de créditos de vivienda de interés social ( VIS) nuevas con o sin subsidio " xr:uid="{E7946AC2-7040-4B93-A981-BE7EEF3C486D}"/>
    <hyperlink ref="B89" location="'A15'!C8" display="A15.A  Valor de los desembolsos de créditos de vivienda financiadas por Departamento " xr:uid="{9C1F564C-C0CC-46A7-B080-98905C77812F}"/>
    <hyperlink ref="B90" location="'A15'!AF8" display="A15.B  Variación anual del valor de los desembolsos de créditos de vivienda financiadas por Departamento  " xr:uid="{9DE6CEEB-12E0-4E11-A2ED-30A13E1B6580}"/>
    <hyperlink ref="B91" location="'A15'!BJ8" display="A15.C  Variación año corrido del valor de los desembolsos de créditos de vivienda financiadas por Departamento " xr:uid="{DF1A34F3-DC11-4A01-8A5D-A4A33FDFD336}"/>
    <hyperlink ref="B92" location="'A15'!CN8" display="A15.D  Variación doce meses del valor de los desembolsos de créditos de vivienda financiadas por Departamento " xr:uid="{15187E6D-F010-451A-BF74-B9BA9F419D17}"/>
    <hyperlink ref="B94" location="'A16'!A8" display="A16.A Valor de los desembolsos de créditos de vivienda nueva por Departamento" xr:uid="{CCA7C5B1-E41F-4B35-8DF1-108E486C899E}"/>
    <hyperlink ref="B95" location="'A16'!AF8" display="A16.B  Variación anual del valor de los desembolsos de créditos de vivienda nueva por Departamento" xr:uid="{E84A2CF8-8FD0-45AF-8B1A-60CA859E1C23}"/>
    <hyperlink ref="B96" location="'A16'!BJ8" display="A16.C  Variación año corrido del valor de los desembolsos de créditos de vivienda nueva por Departamento" xr:uid="{57BD59B9-39EF-46BA-8FFE-AC734A6DFFF3}"/>
    <hyperlink ref="B97" location="'A16'!CN8" display="A16.D  Variación doce meses del valor de los desembolsos de créditos de vivienda nueva por Departamento " xr:uid="{D47DAAD2-C54B-4AD4-BDD5-29D8F8D923C7}"/>
    <hyperlink ref="B99" location="'A17'!B11" display="A17.A Valor de los desembolsos de créditos de vivienda usada por Departamento" xr:uid="{EB1ABAEF-42ED-4D28-AAE5-0B026B088F52}"/>
    <hyperlink ref="B100" location="'A17'!AF11" display="A17.B  Variación anual del valor de los desembolsos de créditos de vivienda usada por Departamento" xr:uid="{FB7BB464-1E02-4A05-B883-EB00B53BE70E}"/>
    <hyperlink ref="B101" location="'A17'!BJ11" display="A17.C  Variación año corrido del valor de los desembolsos de créditos de vivienda usada por Departamento" xr:uid="{F8E17685-E7C0-4C1D-9640-99292B62A06C}"/>
    <hyperlink ref="B102" location="'A17'!CN11" display="A17.D  Variación doce meses del valor de los desembolsos de créditos de vivienda usada por Departamento " xr:uid="{5DA86BE6-A6DA-4041-9C95-54488631BF87}"/>
    <hyperlink ref="B104" location="'A18'!A6" display="A18.A  Número de desembolsos de créditos de vivienda por Departamento " xr:uid="{09E9887C-B117-4216-ADF6-7416C5F1E032}"/>
    <hyperlink ref="B105" location="'A18'!AF8" display="A18.B  Variación anual del número de desembolsos de créditos de vivienda por Departamento " xr:uid="{433A249D-6A6D-4227-A9EB-EB47D57DC254}"/>
    <hyperlink ref="B106" location="'A18'!BJ8" display="A18.C  Variación año corrido del número de desembolsos de créditos de vivienda por Departamento " xr:uid="{21FEBCFC-76FD-4767-AE61-C7CBBB6AFC11}"/>
    <hyperlink ref="B107" location="'A18'!CN8" display="A18.D  Variación doce meses del número de desembolsos de créditos de vivienda por Departamento " xr:uid="{6D1C39FA-8B38-46B8-BBBE-11E8D282203B}"/>
    <hyperlink ref="B109" location="'A19'!A6" display="A19.A  Número de desembolsos de créditos de vivienda nueva por Departamento " xr:uid="{FB8F1876-C6F6-4593-ABA8-AFF31B6C5B45}"/>
    <hyperlink ref="B110" location="'A19'!AF8" display="A19.B  Variación anual del número de desembolsos de créditos de vivienda nueva por Departamento " xr:uid="{95D11AA6-CE0F-4D3B-94C6-EDB934E8B2AD}"/>
    <hyperlink ref="B111" location="'A19'!BJ8" display="A19.C  Variación año corrido del número de desembolsos de créditos de vivienda nueva por Departamento " xr:uid="{AAB67EEC-D5BE-4CAC-809F-209961E8EB5C}"/>
    <hyperlink ref="B112" location="'A19'!CN8" display="A19.D  Variación doce meses del número de desembolsos de créditos de vivienda nueva por Departamento " xr:uid="{F1D2D68E-AD9F-4128-9206-8C6F0F32D892}"/>
    <hyperlink ref="B114" location="'A20'!B6" display="A20. A  Número de desembolsos de créditos de vivienda usada por Departamento " xr:uid="{15050716-C86B-4CEC-8A37-BFF1F176053A}"/>
    <hyperlink ref="B115" location="'A20'!AG8" display="A20. B  Variación anual del número de desembolsos de créditos de vivienda usada por Departamento " xr:uid="{667FF4FD-3904-4EFA-ABC9-8437D9013BA2}"/>
    <hyperlink ref="B116" location="'A20'!BJ8" display="A20.C  Variación año corrido del número de desembolsos de créditos de vivienda usada por Departamento " xr:uid="{54069D67-1E4A-432E-9BBC-A4F15440DA8D}"/>
    <hyperlink ref="B117" location="'A20'!CM8" display="A20.D  Variación doce meses del número de desembolsos de créditos de vivienda usada por Departamento " xr:uid="{D383B304-67C5-489E-8F81-3B45A67BF4FF}"/>
    <hyperlink ref="B119" location="'A21'!B6" display="A21.A  Valor de las operaciones de crédito" xr:uid="{822CBDF0-0920-4B09-A510-230B284C0F5D}"/>
    <hyperlink ref="B120" location="'A21'!H9" display="A21.B  Variación anual del valor de las operaciones de crédito" xr:uid="{800BB0E0-9444-4522-BCE3-B1C5B18C2A18}"/>
    <hyperlink ref="B121" location="'A21'!N9" display="A21.C  Variación año corrido del valor de las operaciones de crédito" xr:uid="{F756B8AD-0076-4A48-AAE3-8CC89A1F1423}"/>
    <hyperlink ref="B122" location="'A21'!T9" display="A21.D  Variación doce meses del valor de las operaciones de crédito" xr:uid="{3151E000-AF87-4B66-BC44-ED5E01B26C0F}"/>
    <hyperlink ref="B124" location="'A22'!B7" display="A22.A  Valor de las subrogaciones para créditos individuales" xr:uid="{5DDCA22C-9338-4C28-AC2B-EC1AFEE02742}"/>
    <hyperlink ref="B125" location="'A22'!F7" display="A22.B  Variación anual del valor de las subrogaciones para créditos individuales" xr:uid="{192BF336-E517-4343-9ADE-13F7D4294637}"/>
    <hyperlink ref="B126" location="'A22'!J7" display="A22.C  Variación año corrido del valor de las subrogaciones para créditos individuales" xr:uid="{FA2BBF12-1DB1-4994-B3A5-F49B2B176B17}"/>
    <hyperlink ref="B127" location="'A22'!N7" display="A22.D  Variación doce meses del valor de las subrogaciones para créditos individuales" xr:uid="{DDF78CB9-BD11-4B97-A39E-CE823D2EDF58}"/>
  </hyperlinks>
  <pageMargins left="0.7" right="0.7" top="0.75" bottom="0.75" header="0.3" footer="0.3"/>
  <pageSetup orientation="portrait"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I59"/>
  <sheetViews>
    <sheetView showGridLines="0" topLeftCell="A31" zoomScale="61" zoomScaleNormal="85" workbookViewId="0">
      <selection activeCell="E67" sqref="E67"/>
    </sheetView>
  </sheetViews>
  <sheetFormatPr baseColWidth="10" defaultRowHeight="13.2" x14ac:dyDescent="0.25"/>
  <cols>
    <col min="1" max="1" width="9.6640625" customWidth="1"/>
    <col min="2" max="7" width="18.5546875" customWidth="1"/>
    <col min="8" max="8" width="16.5546875" customWidth="1"/>
    <col min="9" max="9" width="3.6640625" customWidth="1"/>
    <col min="10" max="10" width="9.6640625" customWidth="1"/>
    <col min="11" max="17" width="18.5546875" customWidth="1"/>
    <col min="18" max="18" width="3.6640625" customWidth="1"/>
    <col min="19" max="19" width="9.6640625" customWidth="1"/>
    <col min="20" max="26" width="18.5546875" customWidth="1"/>
    <col min="27" max="27" width="3.6640625" customWidth="1"/>
    <col min="28" max="28" width="9.6640625" customWidth="1"/>
    <col min="29" max="34" width="18.5546875" customWidth="1"/>
    <col min="35" max="35" width="18.44140625" customWidth="1"/>
  </cols>
  <sheetData>
    <row r="1" spans="1:35" x14ac:dyDescent="0.25">
      <c r="A1" s="1"/>
      <c r="B1" s="12"/>
      <c r="C1" s="12"/>
      <c r="D1" s="12"/>
      <c r="E1" s="12"/>
      <c r="F1" s="12"/>
      <c r="G1" s="12"/>
      <c r="H1" s="12"/>
      <c r="J1" s="12"/>
      <c r="K1" s="12"/>
      <c r="L1" s="12"/>
      <c r="M1" s="12"/>
      <c r="N1" s="12"/>
      <c r="O1" s="1"/>
      <c r="P1" s="1"/>
      <c r="Q1" s="1"/>
    </row>
    <row r="2" spans="1:35" ht="17.399999999999999" customHeight="1" x14ac:dyDescent="0.25">
      <c r="A2" s="1"/>
      <c r="B2" s="12"/>
      <c r="C2" s="12"/>
      <c r="D2" s="12"/>
      <c r="E2" s="12"/>
      <c r="F2" s="12"/>
      <c r="G2" s="12"/>
      <c r="H2" s="12"/>
      <c r="J2" s="12"/>
      <c r="K2" s="12"/>
      <c r="L2" s="12"/>
      <c r="M2" s="12"/>
      <c r="N2" s="12"/>
      <c r="O2" s="1"/>
      <c r="P2" s="1"/>
      <c r="Q2" s="1"/>
    </row>
    <row r="3" spans="1:35" ht="18.899999999999999" customHeight="1" x14ac:dyDescent="0.25">
      <c r="A3" s="1"/>
      <c r="B3" s="12"/>
      <c r="C3" s="12"/>
      <c r="D3" s="12"/>
      <c r="E3" s="12"/>
      <c r="F3" s="12"/>
      <c r="G3" s="12"/>
      <c r="H3" s="12"/>
      <c r="I3" s="15"/>
      <c r="J3" s="13"/>
      <c r="K3" s="14"/>
      <c r="L3" s="14"/>
      <c r="M3" s="14"/>
      <c r="N3" s="14"/>
      <c r="O3" s="1"/>
      <c r="P3" s="1"/>
      <c r="Q3" s="1"/>
    </row>
    <row r="4" spans="1:35" ht="14.25" customHeight="1" x14ac:dyDescent="0.25">
      <c r="A4" s="1"/>
      <c r="B4" s="12"/>
      <c r="C4" s="12"/>
      <c r="D4" s="12"/>
      <c r="E4" s="12"/>
      <c r="F4" s="12"/>
      <c r="G4" s="12"/>
      <c r="H4" s="12"/>
      <c r="I4" s="15"/>
      <c r="J4" s="13"/>
      <c r="K4" s="14"/>
      <c r="L4" s="14"/>
      <c r="M4" s="14"/>
      <c r="N4" s="14"/>
      <c r="O4" s="1"/>
      <c r="P4" s="1"/>
      <c r="Q4" s="1"/>
    </row>
    <row r="5" spans="1:35" ht="12.75" customHeight="1" x14ac:dyDescent="0.25">
      <c r="A5" s="326" t="s">
        <v>290</v>
      </c>
      <c r="B5" s="326"/>
      <c r="C5" s="326"/>
      <c r="D5" s="326"/>
      <c r="E5" s="326"/>
      <c r="F5" s="326"/>
      <c r="G5" s="326"/>
      <c r="H5" s="326"/>
      <c r="I5" s="17"/>
      <c r="J5" s="326" t="s">
        <v>290</v>
      </c>
      <c r="K5" s="326"/>
      <c r="L5" s="326"/>
      <c r="M5" s="326"/>
      <c r="N5" s="326"/>
      <c r="O5" s="326"/>
      <c r="P5" s="326"/>
      <c r="Q5" s="326"/>
      <c r="S5" s="326" t="s">
        <v>290</v>
      </c>
      <c r="T5" s="326"/>
      <c r="U5" s="326"/>
      <c r="V5" s="326"/>
      <c r="W5" s="326"/>
      <c r="X5" s="326"/>
      <c r="Y5" s="326"/>
      <c r="Z5" s="180"/>
      <c r="AB5" s="326" t="s">
        <v>290</v>
      </c>
      <c r="AC5" s="326"/>
      <c r="AD5" s="326"/>
      <c r="AE5" s="326"/>
      <c r="AF5" s="326"/>
      <c r="AG5" s="326"/>
      <c r="AH5" s="326"/>
      <c r="AI5" s="326"/>
    </row>
    <row r="6" spans="1:35" ht="12.75" customHeight="1" x14ac:dyDescent="0.25">
      <c r="A6" s="326"/>
      <c r="B6" s="326"/>
      <c r="C6" s="326"/>
      <c r="D6" s="326"/>
      <c r="E6" s="326"/>
      <c r="F6" s="326"/>
      <c r="G6" s="326"/>
      <c r="H6" s="326"/>
      <c r="I6" s="17"/>
      <c r="J6" s="326"/>
      <c r="K6" s="326"/>
      <c r="L6" s="326"/>
      <c r="M6" s="326"/>
      <c r="N6" s="326"/>
      <c r="O6" s="326"/>
      <c r="P6" s="326"/>
      <c r="Q6" s="326"/>
      <c r="S6" s="326"/>
      <c r="T6" s="326"/>
      <c r="U6" s="326"/>
      <c r="V6" s="326"/>
      <c r="W6" s="326"/>
      <c r="X6" s="326"/>
      <c r="Y6" s="326"/>
      <c r="Z6" s="180"/>
      <c r="AB6" s="326"/>
      <c r="AC6" s="326"/>
      <c r="AD6" s="326"/>
      <c r="AE6" s="326"/>
      <c r="AF6" s="326"/>
      <c r="AG6" s="326"/>
      <c r="AH6" s="326"/>
      <c r="AI6" s="326"/>
    </row>
    <row r="7" spans="1:35" ht="14.25" customHeight="1" x14ac:dyDescent="0.25">
      <c r="A7" s="325" t="s">
        <v>193</v>
      </c>
      <c r="B7" s="325"/>
      <c r="C7" s="325"/>
      <c r="D7" s="325"/>
      <c r="E7" s="325"/>
      <c r="F7" s="325"/>
      <c r="G7" s="325"/>
      <c r="H7" s="325"/>
      <c r="J7" s="325" t="s">
        <v>194</v>
      </c>
      <c r="K7" s="325"/>
      <c r="L7" s="325"/>
      <c r="M7" s="325"/>
      <c r="N7" s="325"/>
      <c r="O7" s="325"/>
      <c r="P7" s="325"/>
      <c r="Q7" s="325"/>
      <c r="S7" s="325" t="s">
        <v>195</v>
      </c>
      <c r="T7" s="325"/>
      <c r="U7" s="325"/>
      <c r="V7" s="325"/>
      <c r="W7" s="325"/>
      <c r="X7" s="325"/>
      <c r="Y7" s="325"/>
      <c r="Z7" s="325"/>
      <c r="AB7" s="325" t="s">
        <v>196</v>
      </c>
      <c r="AC7" s="325"/>
      <c r="AD7" s="325"/>
      <c r="AE7" s="325"/>
      <c r="AF7" s="325"/>
      <c r="AG7" s="325"/>
      <c r="AH7" s="325"/>
      <c r="AI7" s="325"/>
    </row>
    <row r="8" spans="1:35" ht="14.25" customHeight="1" x14ac:dyDescent="0.25">
      <c r="A8" s="325" t="s">
        <v>368</v>
      </c>
      <c r="B8" s="325"/>
      <c r="C8" s="325"/>
      <c r="D8" s="325"/>
      <c r="E8" s="325"/>
      <c r="F8" s="325"/>
      <c r="G8" s="325"/>
      <c r="H8" s="325"/>
      <c r="J8" s="325" t="s">
        <v>369</v>
      </c>
      <c r="K8" s="325"/>
      <c r="L8" s="325"/>
      <c r="M8" s="325"/>
      <c r="N8" s="325"/>
      <c r="O8" s="325"/>
      <c r="P8" s="325"/>
      <c r="Q8" s="325"/>
      <c r="S8" s="325" t="s">
        <v>369</v>
      </c>
      <c r="T8" s="325"/>
      <c r="U8" s="325"/>
      <c r="V8" s="325"/>
      <c r="W8" s="325"/>
      <c r="X8" s="325"/>
      <c r="Y8" s="325"/>
      <c r="Z8" s="325"/>
      <c r="AB8" s="325" t="s">
        <v>370</v>
      </c>
      <c r="AC8" s="325"/>
      <c r="AD8" s="325"/>
      <c r="AE8" s="325"/>
      <c r="AF8" s="325"/>
      <c r="AG8" s="325"/>
      <c r="AH8" s="325"/>
      <c r="AI8" s="325"/>
    </row>
    <row r="9" spans="1:35" ht="14.4" x14ac:dyDescent="0.25">
      <c r="J9" s="327"/>
      <c r="K9" s="327"/>
      <c r="L9" s="327"/>
      <c r="M9" s="327"/>
      <c r="N9" s="327"/>
      <c r="O9" s="327"/>
      <c r="P9" s="24"/>
      <c r="Q9" s="24"/>
      <c r="S9" s="327"/>
      <c r="T9" s="327"/>
      <c r="U9" s="327"/>
      <c r="V9" s="327"/>
      <c r="W9" s="327"/>
      <c r="X9" s="327"/>
      <c r="Y9" s="24"/>
      <c r="Z9" s="24"/>
      <c r="AB9" s="327"/>
      <c r="AC9" s="327"/>
      <c r="AD9" s="327"/>
      <c r="AE9" s="327"/>
      <c r="AF9" s="327"/>
      <c r="AG9" s="327"/>
      <c r="AH9" s="24"/>
    </row>
    <row r="10" spans="1:35" ht="15" customHeight="1" x14ac:dyDescent="0.25">
      <c r="A10" s="328" t="s">
        <v>34</v>
      </c>
      <c r="B10" s="328"/>
      <c r="C10" s="328"/>
      <c r="D10" s="328"/>
      <c r="E10" s="328"/>
      <c r="F10" s="328"/>
      <c r="G10" s="328"/>
      <c r="H10" s="328"/>
      <c r="J10" s="328" t="s">
        <v>42</v>
      </c>
      <c r="K10" s="328"/>
      <c r="L10" s="328"/>
      <c r="M10" s="328"/>
      <c r="N10" s="328"/>
      <c r="O10" s="328"/>
      <c r="P10" s="328"/>
      <c r="Q10" s="328"/>
      <c r="S10" s="328" t="s">
        <v>42</v>
      </c>
      <c r="T10" s="328"/>
      <c r="U10" s="328"/>
      <c r="V10" s="328"/>
      <c r="W10" s="328"/>
      <c r="X10" s="328"/>
      <c r="Y10" s="328"/>
      <c r="Z10" s="328"/>
      <c r="AB10" s="328" t="s">
        <v>42</v>
      </c>
      <c r="AC10" s="328"/>
      <c r="AD10" s="328"/>
      <c r="AE10" s="328"/>
      <c r="AF10" s="328"/>
      <c r="AG10" s="328"/>
      <c r="AH10" s="328"/>
      <c r="AI10" s="328"/>
    </row>
    <row r="11" spans="1:35" ht="21.75" customHeight="1" x14ac:dyDescent="0.25">
      <c r="A11" s="342" t="s">
        <v>28</v>
      </c>
      <c r="B11" s="344" t="s">
        <v>29</v>
      </c>
      <c r="C11" s="336" t="s">
        <v>197</v>
      </c>
      <c r="D11" s="339"/>
      <c r="E11" s="337"/>
      <c r="F11" s="338" t="s">
        <v>198</v>
      </c>
      <c r="G11" s="339"/>
      <c r="H11" s="340"/>
      <c r="J11" s="342" t="s">
        <v>28</v>
      </c>
      <c r="K11" s="344" t="s">
        <v>29</v>
      </c>
      <c r="L11" s="336" t="s">
        <v>197</v>
      </c>
      <c r="M11" s="339"/>
      <c r="N11" s="337"/>
      <c r="O11" s="338" t="s">
        <v>198</v>
      </c>
      <c r="P11" s="339"/>
      <c r="Q11" s="340"/>
      <c r="S11" s="342" t="s">
        <v>28</v>
      </c>
      <c r="T11" s="344" t="s">
        <v>29</v>
      </c>
      <c r="U11" s="336" t="s">
        <v>197</v>
      </c>
      <c r="V11" s="339"/>
      <c r="W11" s="337"/>
      <c r="X11" s="338" t="s">
        <v>198</v>
      </c>
      <c r="Y11" s="339"/>
      <c r="Z11" s="340"/>
      <c r="AB11" s="342" t="s">
        <v>28</v>
      </c>
      <c r="AC11" s="344" t="s">
        <v>29</v>
      </c>
      <c r="AD11" s="336" t="s">
        <v>197</v>
      </c>
      <c r="AE11" s="339"/>
      <c r="AF11" s="337"/>
      <c r="AG11" s="338" t="s">
        <v>198</v>
      </c>
      <c r="AH11" s="339"/>
      <c r="AI11" s="340"/>
    </row>
    <row r="12" spans="1:35" ht="27.6" customHeight="1" x14ac:dyDescent="0.25">
      <c r="A12" s="343"/>
      <c r="B12" s="345"/>
      <c r="C12" s="96" t="s">
        <v>291</v>
      </c>
      <c r="D12" s="189" t="s">
        <v>110</v>
      </c>
      <c r="E12" s="98" t="s">
        <v>172</v>
      </c>
      <c r="F12" s="95" t="s">
        <v>291</v>
      </c>
      <c r="G12" s="98" t="s">
        <v>110</v>
      </c>
      <c r="H12" s="123" t="s">
        <v>171</v>
      </c>
      <c r="J12" s="343"/>
      <c r="K12" s="345"/>
      <c r="L12" s="96" t="s">
        <v>109</v>
      </c>
      <c r="M12" s="189" t="s">
        <v>110</v>
      </c>
      <c r="N12" s="98" t="s">
        <v>172</v>
      </c>
      <c r="O12" s="95" t="s">
        <v>109</v>
      </c>
      <c r="P12" s="98" t="s">
        <v>110</v>
      </c>
      <c r="Q12" s="123" t="s">
        <v>171</v>
      </c>
      <c r="S12" s="343"/>
      <c r="T12" s="345"/>
      <c r="U12" s="96" t="s">
        <v>109</v>
      </c>
      <c r="V12" s="189" t="s">
        <v>110</v>
      </c>
      <c r="W12" s="98" t="s">
        <v>172</v>
      </c>
      <c r="X12" s="95" t="s">
        <v>109</v>
      </c>
      <c r="Y12" s="98" t="s">
        <v>110</v>
      </c>
      <c r="Z12" s="123" t="s">
        <v>171</v>
      </c>
      <c r="AB12" s="343"/>
      <c r="AC12" s="345"/>
      <c r="AD12" s="96" t="s">
        <v>109</v>
      </c>
      <c r="AE12" s="189" t="s">
        <v>110</v>
      </c>
      <c r="AF12" s="98" t="s">
        <v>172</v>
      </c>
      <c r="AG12" s="95" t="s">
        <v>109</v>
      </c>
      <c r="AH12" s="98" t="s">
        <v>110</v>
      </c>
      <c r="AI12" s="123" t="s">
        <v>171</v>
      </c>
    </row>
    <row r="13" spans="1:35" ht="12.75" customHeight="1" x14ac:dyDescent="0.3">
      <c r="A13" s="322">
        <v>2015</v>
      </c>
      <c r="B13" s="63" t="s">
        <v>38</v>
      </c>
      <c r="C13" s="63">
        <v>18467</v>
      </c>
      <c r="D13" s="69">
        <v>3482</v>
      </c>
      <c r="E13" s="69">
        <v>21949</v>
      </c>
      <c r="F13" s="91">
        <v>13084</v>
      </c>
      <c r="G13" s="69">
        <v>1158</v>
      </c>
      <c r="H13" s="70">
        <v>14242</v>
      </c>
      <c r="I13" s="47"/>
      <c r="J13" s="322">
        <v>2015</v>
      </c>
      <c r="K13" s="58" t="s">
        <v>38</v>
      </c>
      <c r="L13" s="74" t="s">
        <v>157</v>
      </c>
      <c r="M13" s="78" t="s">
        <v>157</v>
      </c>
      <c r="N13" s="75" t="s">
        <v>157</v>
      </c>
      <c r="O13" s="74" t="s">
        <v>157</v>
      </c>
      <c r="P13" s="78" t="s">
        <v>157</v>
      </c>
      <c r="Q13" s="75" t="s">
        <v>157</v>
      </c>
      <c r="R13" s="11"/>
      <c r="S13" s="322">
        <v>2015</v>
      </c>
      <c r="T13" s="58" t="s">
        <v>38</v>
      </c>
      <c r="U13" s="74" t="s">
        <v>157</v>
      </c>
      <c r="V13" s="78" t="s">
        <v>157</v>
      </c>
      <c r="W13" s="75" t="s">
        <v>157</v>
      </c>
      <c r="X13" s="74" t="s">
        <v>157</v>
      </c>
      <c r="Y13" s="78" t="s">
        <v>157</v>
      </c>
      <c r="Z13" s="75" t="s">
        <v>157</v>
      </c>
      <c r="AA13" s="11"/>
      <c r="AB13" s="322">
        <v>2015</v>
      </c>
      <c r="AC13" s="58" t="s">
        <v>38</v>
      </c>
      <c r="AD13" s="74" t="s">
        <v>157</v>
      </c>
      <c r="AE13" s="78" t="s">
        <v>157</v>
      </c>
      <c r="AF13" s="75" t="s">
        <v>157</v>
      </c>
      <c r="AG13" s="74" t="s">
        <v>157</v>
      </c>
      <c r="AH13" s="78" t="s">
        <v>157</v>
      </c>
      <c r="AI13" s="75" t="s">
        <v>157</v>
      </c>
    </row>
    <row r="14" spans="1:35" ht="12.75" customHeight="1" x14ac:dyDescent="0.3">
      <c r="A14" s="323"/>
      <c r="B14" s="65" t="s">
        <v>39</v>
      </c>
      <c r="C14" s="66">
        <v>16977</v>
      </c>
      <c r="D14" s="66">
        <v>3622</v>
      </c>
      <c r="E14" s="66">
        <v>20599</v>
      </c>
      <c r="F14" s="90">
        <v>13271</v>
      </c>
      <c r="G14" s="66">
        <v>1179</v>
      </c>
      <c r="H14" s="67">
        <v>14450</v>
      </c>
      <c r="I14" s="47"/>
      <c r="J14" s="323"/>
      <c r="K14" s="59" t="s">
        <v>39</v>
      </c>
      <c r="L14" s="76" t="s">
        <v>157</v>
      </c>
      <c r="M14" s="76" t="s">
        <v>157</v>
      </c>
      <c r="N14" s="77" t="s">
        <v>157</v>
      </c>
      <c r="O14" s="76" t="s">
        <v>157</v>
      </c>
      <c r="P14" s="76" t="s">
        <v>157</v>
      </c>
      <c r="Q14" s="77" t="s">
        <v>157</v>
      </c>
      <c r="R14" s="11"/>
      <c r="S14" s="323"/>
      <c r="T14" s="59" t="s">
        <v>39</v>
      </c>
      <c r="U14" s="76" t="s">
        <v>157</v>
      </c>
      <c r="V14" s="76" t="s">
        <v>157</v>
      </c>
      <c r="W14" s="77" t="s">
        <v>157</v>
      </c>
      <c r="X14" s="76" t="s">
        <v>157</v>
      </c>
      <c r="Y14" s="76" t="s">
        <v>157</v>
      </c>
      <c r="Z14" s="77" t="s">
        <v>157</v>
      </c>
      <c r="AA14" s="11"/>
      <c r="AB14" s="323"/>
      <c r="AC14" s="59" t="s">
        <v>39</v>
      </c>
      <c r="AD14" s="76" t="s">
        <v>157</v>
      </c>
      <c r="AE14" s="76" t="s">
        <v>157</v>
      </c>
      <c r="AF14" s="77" t="s">
        <v>157</v>
      </c>
      <c r="AG14" s="76" t="s">
        <v>157</v>
      </c>
      <c r="AH14" s="76" t="s">
        <v>157</v>
      </c>
      <c r="AI14" s="77" t="s">
        <v>157</v>
      </c>
    </row>
    <row r="15" spans="1:35" ht="12.75" customHeight="1" x14ac:dyDescent="0.3">
      <c r="A15" s="323"/>
      <c r="B15" s="68" t="s">
        <v>40</v>
      </c>
      <c r="C15" s="69">
        <v>17343</v>
      </c>
      <c r="D15" s="69">
        <v>3890</v>
      </c>
      <c r="E15" s="69">
        <v>21233</v>
      </c>
      <c r="F15" s="91">
        <v>14496</v>
      </c>
      <c r="G15" s="69">
        <v>2043</v>
      </c>
      <c r="H15" s="70">
        <v>16539</v>
      </c>
      <c r="I15" s="47"/>
      <c r="J15" s="323"/>
      <c r="K15" s="60" t="s">
        <v>40</v>
      </c>
      <c r="L15" s="78" t="s">
        <v>157</v>
      </c>
      <c r="M15" s="78" t="s">
        <v>157</v>
      </c>
      <c r="N15" s="79" t="s">
        <v>157</v>
      </c>
      <c r="O15" s="78" t="s">
        <v>157</v>
      </c>
      <c r="P15" s="78" t="s">
        <v>157</v>
      </c>
      <c r="Q15" s="79" t="s">
        <v>157</v>
      </c>
      <c r="R15" s="11"/>
      <c r="S15" s="323"/>
      <c r="T15" s="60" t="s">
        <v>40</v>
      </c>
      <c r="U15" s="78" t="s">
        <v>157</v>
      </c>
      <c r="V15" s="78" t="s">
        <v>157</v>
      </c>
      <c r="W15" s="79" t="s">
        <v>157</v>
      </c>
      <c r="X15" s="78" t="s">
        <v>157</v>
      </c>
      <c r="Y15" s="78" t="s">
        <v>157</v>
      </c>
      <c r="Z15" s="79" t="s">
        <v>157</v>
      </c>
      <c r="AA15" s="11"/>
      <c r="AB15" s="323"/>
      <c r="AC15" s="60" t="s">
        <v>40</v>
      </c>
      <c r="AD15" s="78" t="s">
        <v>157</v>
      </c>
      <c r="AE15" s="78" t="s">
        <v>157</v>
      </c>
      <c r="AF15" s="79" t="s">
        <v>157</v>
      </c>
      <c r="AG15" s="78" t="s">
        <v>157</v>
      </c>
      <c r="AH15" s="78" t="s">
        <v>157</v>
      </c>
      <c r="AI15" s="79" t="s">
        <v>157</v>
      </c>
    </row>
    <row r="16" spans="1:35" ht="12.75" customHeight="1" x14ac:dyDescent="0.3">
      <c r="A16" s="324"/>
      <c r="B16" s="71" t="s">
        <v>41</v>
      </c>
      <c r="C16" s="72">
        <v>20632</v>
      </c>
      <c r="D16" s="72">
        <v>4213</v>
      </c>
      <c r="E16" s="72">
        <v>24845</v>
      </c>
      <c r="F16" s="92">
        <v>13353</v>
      </c>
      <c r="G16" s="72">
        <v>1670</v>
      </c>
      <c r="H16" s="73">
        <v>15023</v>
      </c>
      <c r="I16" s="47"/>
      <c r="J16" s="324"/>
      <c r="K16" s="61" t="s">
        <v>41</v>
      </c>
      <c r="L16" s="80" t="s">
        <v>157</v>
      </c>
      <c r="M16" s="80" t="s">
        <v>157</v>
      </c>
      <c r="N16" s="81" t="s">
        <v>157</v>
      </c>
      <c r="O16" s="80" t="s">
        <v>157</v>
      </c>
      <c r="P16" s="80" t="s">
        <v>157</v>
      </c>
      <c r="Q16" s="81" t="s">
        <v>157</v>
      </c>
      <c r="R16" s="11"/>
      <c r="S16" s="324"/>
      <c r="T16" s="61" t="s">
        <v>41</v>
      </c>
      <c r="U16" s="80" t="s">
        <v>157</v>
      </c>
      <c r="V16" s="80" t="s">
        <v>157</v>
      </c>
      <c r="W16" s="81" t="s">
        <v>157</v>
      </c>
      <c r="X16" s="80" t="s">
        <v>157</v>
      </c>
      <c r="Y16" s="80" t="s">
        <v>157</v>
      </c>
      <c r="Z16" s="81" t="s">
        <v>157</v>
      </c>
      <c r="AA16" s="11"/>
      <c r="AB16" s="324"/>
      <c r="AC16" s="61" t="s">
        <v>41</v>
      </c>
      <c r="AD16" s="80" t="s">
        <v>157</v>
      </c>
      <c r="AE16" s="80" t="s">
        <v>157</v>
      </c>
      <c r="AF16" s="81" t="s">
        <v>157</v>
      </c>
      <c r="AG16" s="80" t="s">
        <v>157</v>
      </c>
      <c r="AH16" s="80" t="s">
        <v>157</v>
      </c>
      <c r="AI16" s="81" t="s">
        <v>157</v>
      </c>
    </row>
    <row r="17" spans="1:35" ht="12.75" customHeight="1" x14ac:dyDescent="0.3">
      <c r="A17" s="322">
        <v>2016</v>
      </c>
      <c r="B17" s="63" t="s">
        <v>38</v>
      </c>
      <c r="C17" s="63">
        <v>22302</v>
      </c>
      <c r="D17" s="63">
        <v>3000</v>
      </c>
      <c r="E17" s="63">
        <v>25302</v>
      </c>
      <c r="F17" s="89">
        <v>10832</v>
      </c>
      <c r="G17" s="63">
        <v>1209</v>
      </c>
      <c r="H17" s="70">
        <v>12041</v>
      </c>
      <c r="I17" s="47"/>
      <c r="J17" s="322">
        <v>2016</v>
      </c>
      <c r="K17" s="58" t="s">
        <v>38</v>
      </c>
      <c r="L17" s="74">
        <v>20.766773162939288</v>
      </c>
      <c r="M17" s="78">
        <v>-13.842619184376792</v>
      </c>
      <c r="N17" s="75">
        <v>15.276322383707686</v>
      </c>
      <c r="O17" s="74">
        <v>-17.211861815958418</v>
      </c>
      <c r="P17" s="78">
        <v>4.4041450777202007</v>
      </c>
      <c r="Q17" s="75">
        <v>-15.454290127791037</v>
      </c>
      <c r="R17" s="11"/>
      <c r="S17" s="322">
        <v>2016</v>
      </c>
      <c r="T17" s="184" t="s">
        <v>38</v>
      </c>
      <c r="U17" s="74">
        <v>20.766773162939288</v>
      </c>
      <c r="V17" s="78">
        <v>-13.842619184376792</v>
      </c>
      <c r="W17" s="79">
        <v>15.276322383707686</v>
      </c>
      <c r="X17" s="78">
        <v>-17.211861815958418</v>
      </c>
      <c r="Y17" s="78">
        <v>4.4041450777202007</v>
      </c>
      <c r="Z17" s="75">
        <v>-15.454290127791037</v>
      </c>
      <c r="AA17" s="11"/>
      <c r="AB17" s="322">
        <v>2016</v>
      </c>
      <c r="AC17" s="58" t="s">
        <v>38</v>
      </c>
      <c r="AD17" s="74" t="s">
        <v>157</v>
      </c>
      <c r="AE17" s="78" t="s">
        <v>157</v>
      </c>
      <c r="AF17" s="75" t="s">
        <v>157</v>
      </c>
      <c r="AG17" s="74" t="s">
        <v>157</v>
      </c>
      <c r="AH17" s="78" t="s">
        <v>157</v>
      </c>
      <c r="AI17" s="75" t="s">
        <v>157</v>
      </c>
    </row>
    <row r="18" spans="1:35" ht="12.75" customHeight="1" x14ac:dyDescent="0.3">
      <c r="A18" s="323"/>
      <c r="B18" s="65" t="s">
        <v>39</v>
      </c>
      <c r="C18" s="66">
        <v>23822</v>
      </c>
      <c r="D18" s="66">
        <v>3684</v>
      </c>
      <c r="E18" s="66">
        <v>27506</v>
      </c>
      <c r="F18" s="90">
        <v>12473</v>
      </c>
      <c r="G18" s="66">
        <v>1462</v>
      </c>
      <c r="H18" s="67">
        <v>13935</v>
      </c>
      <c r="I18" s="47"/>
      <c r="J18" s="323"/>
      <c r="K18" s="59" t="s">
        <v>39</v>
      </c>
      <c r="L18" s="76">
        <v>40.319255463273841</v>
      </c>
      <c r="M18" s="76">
        <v>1.7117614577581541</v>
      </c>
      <c r="N18" s="77">
        <v>33.530753920093218</v>
      </c>
      <c r="O18" s="76">
        <v>-6.013111295305551</v>
      </c>
      <c r="P18" s="76">
        <v>24.003392705682792</v>
      </c>
      <c r="Q18" s="77">
        <v>-3.5640138408304489</v>
      </c>
      <c r="R18" s="11"/>
      <c r="S18" s="323"/>
      <c r="T18" s="185" t="s">
        <v>39</v>
      </c>
      <c r="U18" s="76">
        <v>30.132039273219725</v>
      </c>
      <c r="V18" s="76">
        <v>-5.9121621621621596</v>
      </c>
      <c r="W18" s="77">
        <v>24.113941900911918</v>
      </c>
      <c r="X18" s="76">
        <v>-11.572756592676914</v>
      </c>
      <c r="Y18" s="76">
        <v>14.291827128797596</v>
      </c>
      <c r="Z18" s="77">
        <v>-9.4660532552627963</v>
      </c>
      <c r="AA18" s="11"/>
      <c r="AB18" s="323"/>
      <c r="AC18" s="59" t="s">
        <v>39</v>
      </c>
      <c r="AD18" s="76" t="s">
        <v>157</v>
      </c>
      <c r="AE18" s="76" t="s">
        <v>157</v>
      </c>
      <c r="AF18" s="77" t="s">
        <v>157</v>
      </c>
      <c r="AG18" s="76" t="s">
        <v>157</v>
      </c>
      <c r="AH18" s="76" t="s">
        <v>157</v>
      </c>
      <c r="AI18" s="77" t="s">
        <v>157</v>
      </c>
    </row>
    <row r="19" spans="1:35" ht="12.75" customHeight="1" x14ac:dyDescent="0.3">
      <c r="A19" s="323"/>
      <c r="B19" s="68" t="s">
        <v>40</v>
      </c>
      <c r="C19" s="69">
        <v>23915</v>
      </c>
      <c r="D19" s="69">
        <v>2773</v>
      </c>
      <c r="E19" s="69">
        <v>26688</v>
      </c>
      <c r="F19" s="91">
        <v>12256</v>
      </c>
      <c r="G19" s="69">
        <v>2184</v>
      </c>
      <c r="H19" s="70">
        <v>14440</v>
      </c>
      <c r="I19" s="47"/>
      <c r="J19" s="323"/>
      <c r="K19" s="60" t="s">
        <v>40</v>
      </c>
      <c r="L19" s="78">
        <v>37.894251282938349</v>
      </c>
      <c r="M19" s="78">
        <v>-28.714652956298202</v>
      </c>
      <c r="N19" s="79">
        <v>25.691141148212694</v>
      </c>
      <c r="O19" s="78">
        <v>-15.452538631346579</v>
      </c>
      <c r="P19" s="78">
        <v>6.9016152716593338</v>
      </c>
      <c r="Q19" s="79">
        <v>-12.69121470463752</v>
      </c>
      <c r="R19" s="11"/>
      <c r="S19" s="323"/>
      <c r="T19" s="186" t="s">
        <v>40</v>
      </c>
      <c r="U19" s="78">
        <v>32.682289199992432</v>
      </c>
      <c r="V19" s="78">
        <v>-13.980352919774418</v>
      </c>
      <c r="W19" s="79">
        <v>24.638999074959635</v>
      </c>
      <c r="X19" s="78">
        <v>-12.949499400259478</v>
      </c>
      <c r="Y19" s="78">
        <v>10.844748858447485</v>
      </c>
      <c r="Z19" s="79">
        <v>-10.645353850235463</v>
      </c>
      <c r="AA19" s="11"/>
      <c r="AB19" s="323"/>
      <c r="AC19" s="60" t="s">
        <v>40</v>
      </c>
      <c r="AD19" s="78" t="s">
        <v>157</v>
      </c>
      <c r="AE19" s="78" t="s">
        <v>157</v>
      </c>
      <c r="AF19" s="79" t="s">
        <v>157</v>
      </c>
      <c r="AG19" s="78" t="s">
        <v>157</v>
      </c>
      <c r="AH19" s="78" t="s">
        <v>157</v>
      </c>
      <c r="AI19" s="79" t="s">
        <v>157</v>
      </c>
    </row>
    <row r="20" spans="1:35" ht="12.75" customHeight="1" x14ac:dyDescent="0.3">
      <c r="A20" s="324"/>
      <c r="B20" s="71" t="s">
        <v>41</v>
      </c>
      <c r="C20" s="72">
        <v>27686</v>
      </c>
      <c r="D20" s="72">
        <v>4113</v>
      </c>
      <c r="E20" s="72">
        <v>31799</v>
      </c>
      <c r="F20" s="92">
        <v>12794</v>
      </c>
      <c r="G20" s="72">
        <v>1477</v>
      </c>
      <c r="H20" s="73">
        <v>14271</v>
      </c>
      <c r="I20" s="47"/>
      <c r="J20" s="324"/>
      <c r="K20" s="61" t="s">
        <v>41</v>
      </c>
      <c r="L20" s="80">
        <v>34.18960837533929</v>
      </c>
      <c r="M20" s="80">
        <v>-2.3736055067647754</v>
      </c>
      <c r="N20" s="81">
        <v>27.989535117729925</v>
      </c>
      <c r="O20" s="80">
        <v>-4.1863251703736948</v>
      </c>
      <c r="P20" s="80">
        <v>-11.556886227544904</v>
      </c>
      <c r="Q20" s="81">
        <v>-5.0056579910803478</v>
      </c>
      <c r="R20" s="11"/>
      <c r="S20" s="324"/>
      <c r="T20" s="187" t="s">
        <v>41</v>
      </c>
      <c r="U20" s="80">
        <v>33.105871777060436</v>
      </c>
      <c r="V20" s="80">
        <v>-10.764779377918066</v>
      </c>
      <c r="W20" s="81">
        <v>25.578272741633377</v>
      </c>
      <c r="X20" s="80">
        <v>-10.790716552283964</v>
      </c>
      <c r="Y20" s="80">
        <v>4.6611570247933942</v>
      </c>
      <c r="Z20" s="81">
        <v>-9.2392206326550976</v>
      </c>
      <c r="AA20" s="11"/>
      <c r="AB20" s="324"/>
      <c r="AC20" s="61" t="s">
        <v>41</v>
      </c>
      <c r="AD20" s="80">
        <v>33.105871777060436</v>
      </c>
      <c r="AE20" s="80">
        <v>-10.764779377918066</v>
      </c>
      <c r="AF20" s="81">
        <v>25.578272741633377</v>
      </c>
      <c r="AG20" s="80">
        <v>-10.790716552283964</v>
      </c>
      <c r="AH20" s="80">
        <v>4.6611570247933942</v>
      </c>
      <c r="AI20" s="81">
        <v>-9.2392206326550976</v>
      </c>
    </row>
    <row r="21" spans="1:35" ht="12.75" customHeight="1" x14ac:dyDescent="0.3">
      <c r="A21" s="322">
        <v>2017</v>
      </c>
      <c r="B21" s="63" t="s">
        <v>38</v>
      </c>
      <c r="C21" s="63">
        <v>22745</v>
      </c>
      <c r="D21" s="63">
        <v>3548</v>
      </c>
      <c r="E21" s="63">
        <v>26293</v>
      </c>
      <c r="F21" s="89">
        <v>9874</v>
      </c>
      <c r="G21" s="63">
        <v>1332</v>
      </c>
      <c r="H21" s="70">
        <v>11206</v>
      </c>
      <c r="I21" s="47"/>
      <c r="J21" s="322">
        <v>2017</v>
      </c>
      <c r="K21" s="58" t="s">
        <v>38</v>
      </c>
      <c r="L21" s="74">
        <v>1.9863689355214875</v>
      </c>
      <c r="M21" s="78">
        <v>18.266666666666676</v>
      </c>
      <c r="N21" s="79">
        <v>3.9166864279503555</v>
      </c>
      <c r="O21" s="74">
        <v>-8.8441654357459427</v>
      </c>
      <c r="P21" s="78">
        <v>10.173697270471461</v>
      </c>
      <c r="Q21" s="75">
        <v>-6.934639980068102</v>
      </c>
      <c r="R21" s="11"/>
      <c r="S21" s="322">
        <v>2017</v>
      </c>
      <c r="T21" s="184" t="s">
        <v>38</v>
      </c>
      <c r="U21" s="74">
        <v>1.9863689355214875</v>
      </c>
      <c r="V21" s="78">
        <v>18.266666666666676</v>
      </c>
      <c r="W21" s="79">
        <v>3.9166864279503555</v>
      </c>
      <c r="X21" s="78">
        <v>-8.8441654357459427</v>
      </c>
      <c r="Y21" s="78">
        <v>10.173697270471461</v>
      </c>
      <c r="Z21" s="79">
        <v>-6.934639980068102</v>
      </c>
      <c r="AA21" s="11"/>
      <c r="AB21" s="322">
        <v>2017</v>
      </c>
      <c r="AC21" s="58" t="s">
        <v>38</v>
      </c>
      <c r="AD21" s="74">
        <v>27.071737385766426</v>
      </c>
      <c r="AE21" s="74">
        <v>-4.1222410865874419</v>
      </c>
      <c r="AF21" s="75">
        <v>22.077865599756464</v>
      </c>
      <c r="AG21" s="74">
        <v>-8.7677086541422806</v>
      </c>
      <c r="AH21" s="74">
        <v>5.8023274872971653</v>
      </c>
      <c r="AI21" s="75">
        <v>-7.2364907928961442</v>
      </c>
    </row>
    <row r="22" spans="1:35" ht="12.75" customHeight="1" x14ac:dyDescent="0.3">
      <c r="A22" s="323"/>
      <c r="B22" s="65" t="s">
        <v>39</v>
      </c>
      <c r="C22" s="66">
        <v>22727</v>
      </c>
      <c r="D22" s="66">
        <v>3632</v>
      </c>
      <c r="E22" s="66">
        <v>26359</v>
      </c>
      <c r="F22" s="90">
        <v>11733</v>
      </c>
      <c r="G22" s="66">
        <v>1488</v>
      </c>
      <c r="H22" s="67">
        <v>13221</v>
      </c>
      <c r="I22" s="47"/>
      <c r="J22" s="323"/>
      <c r="K22" s="59" t="s">
        <v>39</v>
      </c>
      <c r="L22" s="76">
        <v>-4.5965913861136798</v>
      </c>
      <c r="M22" s="76">
        <v>-1.4115092290988063</v>
      </c>
      <c r="N22" s="77">
        <v>-4.1699992728859154</v>
      </c>
      <c r="O22" s="76">
        <v>-5.9328148801411018</v>
      </c>
      <c r="P22" s="76">
        <v>1.7783857729138264</v>
      </c>
      <c r="Q22" s="77">
        <v>-5.1237890204520964</v>
      </c>
      <c r="R22" s="11"/>
      <c r="S22" s="323"/>
      <c r="T22" s="185" t="s">
        <v>39</v>
      </c>
      <c r="U22" s="76">
        <v>-1.4135807822391766</v>
      </c>
      <c r="V22" s="76">
        <v>7.4207061639736782</v>
      </c>
      <c r="W22" s="77">
        <v>-0.2954097863960059</v>
      </c>
      <c r="X22" s="76">
        <v>-7.2859901308731985</v>
      </c>
      <c r="Y22" s="76">
        <v>5.5784350430550411</v>
      </c>
      <c r="Z22" s="77">
        <v>-5.9631967970434241</v>
      </c>
      <c r="AA22" s="11"/>
      <c r="AB22" s="323"/>
      <c r="AC22" s="59" t="s">
        <v>39</v>
      </c>
      <c r="AD22" s="76">
        <v>15.427056207564904</v>
      </c>
      <c r="AE22" s="76">
        <v>-4.8759045107188754</v>
      </c>
      <c r="AF22" s="77">
        <v>12.391036142628886</v>
      </c>
      <c r="AG22" s="76">
        <v>-8.7911013801462268</v>
      </c>
      <c r="AH22" s="76">
        <v>1.5194235588972482</v>
      </c>
      <c r="AI22" s="77">
        <v>-7.6471201640654911</v>
      </c>
    </row>
    <row r="23" spans="1:35" ht="12.75" customHeight="1" x14ac:dyDescent="0.3">
      <c r="A23" s="323"/>
      <c r="B23" s="68" t="s">
        <v>40</v>
      </c>
      <c r="C23" s="69">
        <v>22693</v>
      </c>
      <c r="D23" s="69">
        <v>3865</v>
      </c>
      <c r="E23" s="69">
        <v>26558</v>
      </c>
      <c r="F23" s="91">
        <v>13143</v>
      </c>
      <c r="G23" s="69">
        <v>1919</v>
      </c>
      <c r="H23" s="70">
        <v>15062</v>
      </c>
      <c r="I23" s="47"/>
      <c r="J23" s="323"/>
      <c r="K23" s="60" t="s">
        <v>40</v>
      </c>
      <c r="L23" s="78">
        <v>-5.109763746602547</v>
      </c>
      <c r="M23" s="78">
        <v>39.379733141002518</v>
      </c>
      <c r="N23" s="79">
        <v>-0.48711031175060482</v>
      </c>
      <c r="O23" s="78">
        <v>7.2372715404699806</v>
      </c>
      <c r="P23" s="78">
        <v>-12.133699633699635</v>
      </c>
      <c r="Q23" s="79">
        <v>4.3074792243767313</v>
      </c>
      <c r="R23" s="11"/>
      <c r="S23" s="323"/>
      <c r="T23" s="186" t="s">
        <v>40</v>
      </c>
      <c r="U23" s="78">
        <v>-2.6756521366667174</v>
      </c>
      <c r="V23" s="78">
        <v>16.791794437982443</v>
      </c>
      <c r="W23" s="79">
        <v>-0.35976652913354279</v>
      </c>
      <c r="X23" s="78">
        <v>-2.2805882849188719</v>
      </c>
      <c r="Y23" s="78">
        <v>-2.3892893923789904</v>
      </c>
      <c r="Z23" s="79">
        <v>-2.2936460807600922</v>
      </c>
      <c r="AA23" s="11"/>
      <c r="AB23" s="323"/>
      <c r="AC23" s="60" t="s">
        <v>40</v>
      </c>
      <c r="AD23" s="78">
        <v>5.7129622481278508</v>
      </c>
      <c r="AE23" s="78">
        <v>10.885149963423558</v>
      </c>
      <c r="AF23" s="79">
        <v>6.3905847174169361</v>
      </c>
      <c r="AG23" s="78">
        <v>-2.800834117021711</v>
      </c>
      <c r="AH23" s="78">
        <v>-4.7356321839080451</v>
      </c>
      <c r="AI23" s="79">
        <v>-3.0285539060949884</v>
      </c>
    </row>
    <row r="24" spans="1:35" s="5" customFormat="1" ht="12.75" customHeight="1" x14ac:dyDescent="0.3">
      <c r="A24" s="324"/>
      <c r="B24" s="71" t="s">
        <v>41</v>
      </c>
      <c r="C24" s="72">
        <v>31104</v>
      </c>
      <c r="D24" s="72">
        <v>4951</v>
      </c>
      <c r="E24" s="72">
        <v>36055</v>
      </c>
      <c r="F24" s="92">
        <v>13488</v>
      </c>
      <c r="G24" s="72">
        <v>1901</v>
      </c>
      <c r="H24" s="73">
        <v>15389</v>
      </c>
      <c r="I24" s="47"/>
      <c r="J24" s="324"/>
      <c r="K24" s="61" t="s">
        <v>41</v>
      </c>
      <c r="L24" s="80">
        <v>12.345589828794346</v>
      </c>
      <c r="M24" s="80">
        <v>20.374422562606377</v>
      </c>
      <c r="N24" s="81">
        <v>13.38406868140507</v>
      </c>
      <c r="O24" s="80">
        <v>5.4244176957949142</v>
      </c>
      <c r="P24" s="80">
        <v>28.706838185511163</v>
      </c>
      <c r="Q24" s="81">
        <v>7.8340690911639088</v>
      </c>
      <c r="R24" s="11"/>
      <c r="S24" s="324"/>
      <c r="T24" s="187" t="s">
        <v>41</v>
      </c>
      <c r="U24" s="80">
        <v>1.5799437196213795</v>
      </c>
      <c r="V24" s="80">
        <v>17.877671333824608</v>
      </c>
      <c r="W24" s="81">
        <v>3.5670964553663698</v>
      </c>
      <c r="X24" s="80">
        <v>-0.24196050046531026</v>
      </c>
      <c r="Y24" s="80">
        <v>4.864181933038525</v>
      </c>
      <c r="Z24" s="81">
        <v>0.34926033609450347</v>
      </c>
      <c r="AA24" s="11"/>
      <c r="AB24" s="324"/>
      <c r="AC24" s="61" t="s">
        <v>41</v>
      </c>
      <c r="AD24" s="80">
        <v>1.5799437196213795</v>
      </c>
      <c r="AE24" s="80">
        <v>17.877671333824608</v>
      </c>
      <c r="AF24" s="81">
        <v>3.5670964553663698</v>
      </c>
      <c r="AG24" s="80">
        <v>-0.24196050046531026</v>
      </c>
      <c r="AH24" s="80">
        <v>4.864181933038525</v>
      </c>
      <c r="AI24" s="81">
        <v>0.34926033609450347</v>
      </c>
    </row>
    <row r="25" spans="1:35" s="5" customFormat="1" ht="12.75" customHeight="1" x14ac:dyDescent="0.3">
      <c r="A25" s="322">
        <v>2018</v>
      </c>
      <c r="B25" s="63" t="s">
        <v>38</v>
      </c>
      <c r="C25" s="63">
        <v>19626</v>
      </c>
      <c r="D25" s="63">
        <v>4049</v>
      </c>
      <c r="E25" s="63">
        <v>23675</v>
      </c>
      <c r="F25" s="89">
        <v>11832</v>
      </c>
      <c r="G25" s="63">
        <v>1558</v>
      </c>
      <c r="H25" s="70">
        <v>13390</v>
      </c>
      <c r="I25" s="47"/>
      <c r="J25" s="322">
        <v>2018</v>
      </c>
      <c r="K25" s="58" t="s">
        <v>38</v>
      </c>
      <c r="L25" s="74">
        <v>-13.712903934930754</v>
      </c>
      <c r="M25" s="78">
        <v>14.120631341600909</v>
      </c>
      <c r="N25" s="79">
        <v>-9.9570227817289751</v>
      </c>
      <c r="O25" s="74">
        <v>19.829856187968396</v>
      </c>
      <c r="P25" s="78">
        <v>16.966966966966957</v>
      </c>
      <c r="Q25" s="75">
        <v>19.489559164733183</v>
      </c>
      <c r="R25" s="11"/>
      <c r="S25" s="322">
        <v>2018</v>
      </c>
      <c r="T25" s="184" t="s">
        <v>38</v>
      </c>
      <c r="U25" s="74">
        <v>-13.712903934930754</v>
      </c>
      <c r="V25" s="78">
        <v>14.120631341600909</v>
      </c>
      <c r="W25" s="79">
        <v>-9.9570227817289751</v>
      </c>
      <c r="X25" s="78">
        <v>19.829856187968396</v>
      </c>
      <c r="Y25" s="78">
        <v>16.966966966966957</v>
      </c>
      <c r="Z25" s="79">
        <v>19.489559164733183</v>
      </c>
      <c r="AA25" s="11"/>
      <c r="AB25" s="322">
        <v>2018</v>
      </c>
      <c r="AC25" s="58" t="s">
        <v>38</v>
      </c>
      <c r="AD25" s="74">
        <v>-2.0556596854372056</v>
      </c>
      <c r="AE25" s="74">
        <v>16.850828729281766</v>
      </c>
      <c r="AF25" s="75">
        <v>0.32150045419732098</v>
      </c>
      <c r="AG25" s="74">
        <v>5.9054370529780353</v>
      </c>
      <c r="AH25" s="74">
        <v>6.3671572424477185</v>
      </c>
      <c r="AI25" s="75">
        <v>5.9607814008764803</v>
      </c>
    </row>
    <row r="26" spans="1:35" s="16" customFormat="1" ht="12.75" customHeight="1" x14ac:dyDescent="0.3">
      <c r="A26" s="323"/>
      <c r="B26" s="65" t="s">
        <v>39</v>
      </c>
      <c r="C26" s="66">
        <v>23037</v>
      </c>
      <c r="D26" s="66">
        <v>5172</v>
      </c>
      <c r="E26" s="66">
        <v>28209</v>
      </c>
      <c r="F26" s="90">
        <v>13054</v>
      </c>
      <c r="G26" s="66">
        <v>1935</v>
      </c>
      <c r="H26" s="67">
        <v>14989</v>
      </c>
      <c r="I26" s="47"/>
      <c r="J26" s="323"/>
      <c r="K26" s="59" t="s">
        <v>39</v>
      </c>
      <c r="L26" s="76">
        <v>1.3640163681964079</v>
      </c>
      <c r="M26" s="76">
        <v>42.400881057268712</v>
      </c>
      <c r="N26" s="77">
        <v>7.0184756629614098</v>
      </c>
      <c r="O26" s="76">
        <v>11.258842580755136</v>
      </c>
      <c r="P26" s="76">
        <v>30.040322580645153</v>
      </c>
      <c r="Q26" s="77">
        <v>13.372664700098325</v>
      </c>
      <c r="R26" s="11"/>
      <c r="S26" s="323"/>
      <c r="T26" s="185" t="s">
        <v>39</v>
      </c>
      <c r="U26" s="76">
        <v>-6.1774278676988033</v>
      </c>
      <c r="V26" s="76">
        <v>28.426183844011142</v>
      </c>
      <c r="W26" s="77">
        <v>-1.4586340499886052</v>
      </c>
      <c r="X26" s="76">
        <v>15.175637524876207</v>
      </c>
      <c r="Y26" s="76">
        <v>23.865248226950353</v>
      </c>
      <c r="Z26" s="77">
        <v>16.178818520489614</v>
      </c>
      <c r="AA26" s="11"/>
      <c r="AB26" s="323"/>
      <c r="AC26" s="59" t="s">
        <v>39</v>
      </c>
      <c r="AD26" s="76">
        <v>-0.6314835227097082</v>
      </c>
      <c r="AE26" s="76">
        <v>28.231195791269737</v>
      </c>
      <c r="AF26" s="77">
        <v>3.0214416181538528</v>
      </c>
      <c r="AG26" s="76">
        <v>10.416443406134125</v>
      </c>
      <c r="AH26" s="76">
        <v>12.837525073291168</v>
      </c>
      <c r="AI26" s="77">
        <v>10.711731717415041</v>
      </c>
    </row>
    <row r="27" spans="1:35" s="16" customFormat="1" ht="12.75" customHeight="1" x14ac:dyDescent="0.3">
      <c r="A27" s="323"/>
      <c r="B27" s="68" t="s">
        <v>40</v>
      </c>
      <c r="C27" s="69">
        <v>23367</v>
      </c>
      <c r="D27" s="69">
        <v>5965</v>
      </c>
      <c r="E27" s="69">
        <v>29332</v>
      </c>
      <c r="F27" s="91">
        <v>13209</v>
      </c>
      <c r="G27" s="69">
        <v>2181</v>
      </c>
      <c r="H27" s="70">
        <v>15390</v>
      </c>
      <c r="I27" s="47"/>
      <c r="J27" s="323"/>
      <c r="K27" s="60" t="s">
        <v>40</v>
      </c>
      <c r="L27" s="78">
        <v>2.9700788789494448</v>
      </c>
      <c r="M27" s="78">
        <v>54.333764553686926</v>
      </c>
      <c r="N27" s="79">
        <v>10.445063634309815</v>
      </c>
      <c r="O27" s="78">
        <v>0.50216845469071014</v>
      </c>
      <c r="P27" s="78">
        <v>13.652944241792596</v>
      </c>
      <c r="Q27" s="79">
        <v>2.1776656486522272</v>
      </c>
      <c r="R27" s="11"/>
      <c r="S27" s="323"/>
      <c r="T27" s="186" t="s">
        <v>40</v>
      </c>
      <c r="U27" s="78">
        <v>-3.1321059194601375</v>
      </c>
      <c r="V27" s="78">
        <v>37.492077863286568</v>
      </c>
      <c r="W27" s="79">
        <v>2.5325085216512999</v>
      </c>
      <c r="X27" s="78">
        <v>9.6258992805755348</v>
      </c>
      <c r="Y27" s="78">
        <v>19.729900822958424</v>
      </c>
      <c r="Z27" s="79">
        <v>10.83846134366533</v>
      </c>
      <c r="AA27" s="11"/>
      <c r="AB27" s="323"/>
      <c r="AC27" s="60" t="s">
        <v>40</v>
      </c>
      <c r="AD27" s="78">
        <v>1.3385358525211055</v>
      </c>
      <c r="AE27" s="78">
        <v>32.847341337907366</v>
      </c>
      <c r="AF27" s="79">
        <v>5.6409840643551368</v>
      </c>
      <c r="AG27" s="78">
        <v>8.495288574793868</v>
      </c>
      <c r="AH27" s="78">
        <v>21.862934362934361</v>
      </c>
      <c r="AI27" s="79">
        <v>10.04092261904761</v>
      </c>
    </row>
    <row r="28" spans="1:35" s="16" customFormat="1" ht="12.75" customHeight="1" x14ac:dyDescent="0.3">
      <c r="A28" s="324"/>
      <c r="B28" s="71" t="s">
        <v>41</v>
      </c>
      <c r="C28" s="72">
        <v>27655</v>
      </c>
      <c r="D28" s="72">
        <v>5824</v>
      </c>
      <c r="E28" s="72">
        <v>33479</v>
      </c>
      <c r="F28" s="92">
        <v>13696</v>
      </c>
      <c r="G28" s="72">
        <v>2459</v>
      </c>
      <c r="H28" s="73">
        <v>16155</v>
      </c>
      <c r="I28" s="47"/>
      <c r="J28" s="324"/>
      <c r="K28" s="61" t="s">
        <v>41</v>
      </c>
      <c r="L28" s="80">
        <v>-11.088605967078191</v>
      </c>
      <c r="M28" s="80">
        <v>17.632801454251656</v>
      </c>
      <c r="N28" s="81">
        <v>-7.1446401331299425</v>
      </c>
      <c r="O28" s="80">
        <v>1.542111506524324</v>
      </c>
      <c r="P28" s="80">
        <v>29.352972119936883</v>
      </c>
      <c r="Q28" s="81">
        <v>4.9775813893040421</v>
      </c>
      <c r="R28" s="11"/>
      <c r="S28" s="324"/>
      <c r="T28" s="187" t="s">
        <v>41</v>
      </c>
      <c r="U28" s="80">
        <v>-5.6251196244547668</v>
      </c>
      <c r="V28" s="80">
        <v>31.34533633408352</v>
      </c>
      <c r="W28" s="81">
        <v>-0.49451264477508028</v>
      </c>
      <c r="X28" s="80">
        <v>7.3655624196691472</v>
      </c>
      <c r="Y28" s="80">
        <v>22.484939759036138</v>
      </c>
      <c r="Z28" s="81">
        <v>9.1949415066146614</v>
      </c>
      <c r="AA28" s="11"/>
      <c r="AB28" s="324"/>
      <c r="AC28" s="61" t="s">
        <v>41</v>
      </c>
      <c r="AD28" s="80">
        <v>-5.6251196244547668</v>
      </c>
      <c r="AE28" s="80">
        <v>31.34533633408352</v>
      </c>
      <c r="AF28" s="81">
        <v>-0.49451264477508028</v>
      </c>
      <c r="AG28" s="80">
        <v>7.3655624196691472</v>
      </c>
      <c r="AH28" s="80">
        <v>22.484939759036138</v>
      </c>
      <c r="AI28" s="81">
        <v>9.1949415066146614</v>
      </c>
    </row>
    <row r="29" spans="1:35" s="5" customFormat="1" ht="12.75" customHeight="1" x14ac:dyDescent="0.3">
      <c r="A29" s="322">
        <v>2019</v>
      </c>
      <c r="B29" s="63" t="s">
        <v>38</v>
      </c>
      <c r="C29" s="63">
        <v>18961</v>
      </c>
      <c r="D29" s="63">
        <v>3809</v>
      </c>
      <c r="E29" s="63">
        <v>22770</v>
      </c>
      <c r="F29" s="89">
        <v>11611</v>
      </c>
      <c r="G29" s="63">
        <v>3026</v>
      </c>
      <c r="H29" s="70">
        <v>14637</v>
      </c>
      <c r="I29" s="47"/>
      <c r="J29" s="322">
        <v>2019</v>
      </c>
      <c r="K29" s="58" t="s">
        <v>38</v>
      </c>
      <c r="L29" s="74">
        <v>-3.3883623764394133</v>
      </c>
      <c r="M29" s="78">
        <v>-5.9273894788836712</v>
      </c>
      <c r="N29" s="79">
        <v>-3.8225976768743397</v>
      </c>
      <c r="O29" s="74">
        <v>-1.8678160919540221</v>
      </c>
      <c r="P29" s="78">
        <v>94.223363286264444</v>
      </c>
      <c r="Q29" s="75">
        <v>9.3129200896191264</v>
      </c>
      <c r="R29" s="11"/>
      <c r="S29" s="322">
        <v>2019</v>
      </c>
      <c r="T29" s="184" t="s">
        <v>38</v>
      </c>
      <c r="U29" s="74">
        <v>-3.3883623764394133</v>
      </c>
      <c r="V29" s="78">
        <v>-5.9273894788836712</v>
      </c>
      <c r="W29" s="79">
        <v>-3.8225976768743397</v>
      </c>
      <c r="X29" s="78">
        <v>-1.8678160919540221</v>
      </c>
      <c r="Y29" s="78">
        <v>94.223363286264444</v>
      </c>
      <c r="Z29" s="79">
        <v>9.3129200896191264</v>
      </c>
      <c r="AA29" s="11"/>
      <c r="AB29" s="322">
        <v>2019</v>
      </c>
      <c r="AC29" s="58" t="s">
        <v>38</v>
      </c>
      <c r="AD29" s="74">
        <v>-3.2553302132085293</v>
      </c>
      <c r="AE29" s="74">
        <v>25.90167909316845</v>
      </c>
      <c r="AF29" s="75">
        <v>1.0146741590987718</v>
      </c>
      <c r="AG29" s="74">
        <v>2.7372699019842184</v>
      </c>
      <c r="AH29" s="74">
        <v>39.83396446256917</v>
      </c>
      <c r="AI29" s="75">
        <v>7.2009393291507573</v>
      </c>
    </row>
    <row r="30" spans="1:35" s="16" customFormat="1" ht="12.75" customHeight="1" x14ac:dyDescent="0.3">
      <c r="A30" s="323"/>
      <c r="B30" s="65" t="s">
        <v>39</v>
      </c>
      <c r="C30" s="66">
        <v>22431</v>
      </c>
      <c r="D30" s="66">
        <v>4036</v>
      </c>
      <c r="E30" s="66">
        <v>26467</v>
      </c>
      <c r="F30" s="90">
        <v>14009</v>
      </c>
      <c r="G30" s="66">
        <v>4415</v>
      </c>
      <c r="H30" s="67">
        <v>18424</v>
      </c>
      <c r="I30" s="47"/>
      <c r="J30" s="323"/>
      <c r="K30" s="59" t="s">
        <v>39</v>
      </c>
      <c r="L30" s="76">
        <v>-2.6305508529756438</v>
      </c>
      <c r="M30" s="76">
        <v>-21.964423820572311</v>
      </c>
      <c r="N30" s="77">
        <v>-6.1753341132262722</v>
      </c>
      <c r="O30" s="76">
        <v>7.315765282671971</v>
      </c>
      <c r="P30" s="76">
        <v>128.16537467700257</v>
      </c>
      <c r="Q30" s="77">
        <v>22.916805657482154</v>
      </c>
      <c r="R30" s="11"/>
      <c r="S30" s="323"/>
      <c r="T30" s="185" t="s">
        <v>39</v>
      </c>
      <c r="U30" s="76">
        <v>-2.9791622717577293</v>
      </c>
      <c r="V30" s="76">
        <v>-14.922459603079929</v>
      </c>
      <c r="W30" s="77">
        <v>-5.1017654768329308</v>
      </c>
      <c r="X30" s="76">
        <v>2.9494494896729062</v>
      </c>
      <c r="Y30" s="76">
        <v>113.02605210420839</v>
      </c>
      <c r="Z30" s="77">
        <v>16.498114803199559</v>
      </c>
      <c r="AA30" s="11"/>
      <c r="AB30" s="323"/>
      <c r="AC30" s="59" t="s">
        <v>39</v>
      </c>
      <c r="AD30" s="76">
        <v>-4.1944847605224993</v>
      </c>
      <c r="AE30" s="76">
        <v>8.8540222875201025</v>
      </c>
      <c r="AF30" s="77">
        <v>-2.1389206704105823</v>
      </c>
      <c r="AG30" s="76">
        <v>1.9566356736611112</v>
      </c>
      <c r="AH30" s="76">
        <v>65.198960754820192</v>
      </c>
      <c r="AI30" s="77">
        <v>9.8181200067992478</v>
      </c>
    </row>
    <row r="31" spans="1:35" s="16" customFormat="1" ht="12.75" customHeight="1" x14ac:dyDescent="0.3">
      <c r="A31" s="323"/>
      <c r="B31" s="68" t="s">
        <v>40</v>
      </c>
      <c r="C31" s="69">
        <v>26053</v>
      </c>
      <c r="D31" s="69">
        <v>5425</v>
      </c>
      <c r="E31" s="69">
        <v>31478</v>
      </c>
      <c r="F31" s="91">
        <v>14645</v>
      </c>
      <c r="G31" s="69">
        <v>4221</v>
      </c>
      <c r="H31" s="70">
        <v>18866</v>
      </c>
      <c r="I31" s="47"/>
      <c r="J31" s="323"/>
      <c r="K31" s="60" t="s">
        <v>40</v>
      </c>
      <c r="L31" s="78">
        <v>11.494843154876545</v>
      </c>
      <c r="M31" s="78">
        <v>-9.0528080469404859</v>
      </c>
      <c r="N31" s="79">
        <v>7.31624164734761</v>
      </c>
      <c r="O31" s="78">
        <v>10.871375577257925</v>
      </c>
      <c r="P31" s="78">
        <v>93.535075653370001</v>
      </c>
      <c r="Q31" s="79">
        <v>22.586094866796614</v>
      </c>
      <c r="R31" s="11"/>
      <c r="S31" s="323"/>
      <c r="T31" s="186" t="s">
        <v>40</v>
      </c>
      <c r="U31" s="78">
        <v>2.1429653187944764</v>
      </c>
      <c r="V31" s="78">
        <v>-12.616883972079551</v>
      </c>
      <c r="W31" s="79">
        <v>-0.61687352245862748</v>
      </c>
      <c r="X31" s="78">
        <v>5.6962856017850116</v>
      </c>
      <c r="Y31" s="78">
        <v>105.53401480437081</v>
      </c>
      <c r="Z31" s="79">
        <v>18.638762594530366</v>
      </c>
      <c r="AA31" s="11"/>
      <c r="AB31" s="323"/>
      <c r="AC31" s="60" t="s">
        <v>40</v>
      </c>
      <c r="AD31" s="78">
        <v>-2.0940144542590633</v>
      </c>
      <c r="AE31" s="78">
        <v>-5.1795202860406171</v>
      </c>
      <c r="AF31" s="79">
        <v>-2.62383709527505</v>
      </c>
      <c r="AG31" s="78">
        <v>4.6100459453696008</v>
      </c>
      <c r="AH31" s="78">
        <v>86.415841584158429</v>
      </c>
      <c r="AI31" s="79">
        <v>15.085026539098688</v>
      </c>
    </row>
    <row r="32" spans="1:35" s="16" customFormat="1" ht="12.75" customHeight="1" x14ac:dyDescent="0.3">
      <c r="A32" s="324"/>
      <c r="B32" s="71" t="s">
        <v>41</v>
      </c>
      <c r="C32" s="72">
        <v>23757</v>
      </c>
      <c r="D32" s="72">
        <v>5139</v>
      </c>
      <c r="E32" s="72">
        <v>28896</v>
      </c>
      <c r="F32" s="92">
        <v>14251</v>
      </c>
      <c r="G32" s="72">
        <v>4384</v>
      </c>
      <c r="H32" s="73">
        <v>18635</v>
      </c>
      <c r="I32" s="47"/>
      <c r="J32" s="324"/>
      <c r="K32" s="61" t="s">
        <v>41</v>
      </c>
      <c r="L32" s="80">
        <v>-14.095100343518352</v>
      </c>
      <c r="M32" s="80">
        <v>-11.761675824175821</v>
      </c>
      <c r="N32" s="81">
        <v>-13.689178290868897</v>
      </c>
      <c r="O32" s="80">
        <v>4.0522780373831724</v>
      </c>
      <c r="P32" s="80">
        <v>78.283855225701515</v>
      </c>
      <c r="Q32" s="81">
        <v>15.351284432064372</v>
      </c>
      <c r="R32" s="11"/>
      <c r="S32" s="324"/>
      <c r="T32" s="187" t="s">
        <v>41</v>
      </c>
      <c r="U32" s="80">
        <v>-2.6503709238405282</v>
      </c>
      <c r="V32" s="80">
        <v>-12.379819133745841</v>
      </c>
      <c r="W32" s="81">
        <v>-4.4326256593574254</v>
      </c>
      <c r="X32" s="80">
        <v>5.2615319263964677</v>
      </c>
      <c r="Y32" s="80">
        <v>97.294971105373179</v>
      </c>
      <c r="Z32" s="81">
        <v>17.752486482878304</v>
      </c>
      <c r="AA32" s="11"/>
      <c r="AB32" s="324"/>
      <c r="AC32" s="61" t="s">
        <v>41</v>
      </c>
      <c r="AD32" s="80">
        <v>-2.6503709238405282</v>
      </c>
      <c r="AE32" s="80">
        <v>-12.379819133745841</v>
      </c>
      <c r="AF32" s="81">
        <v>-4.4326256593574254</v>
      </c>
      <c r="AG32" s="80">
        <v>5.2615319263964677</v>
      </c>
      <c r="AH32" s="80">
        <v>97.294971105373179</v>
      </c>
      <c r="AI32" s="81">
        <v>17.752486482878304</v>
      </c>
    </row>
    <row r="33" spans="1:35" s="16" customFormat="1" ht="12.75" customHeight="1" x14ac:dyDescent="0.3">
      <c r="A33" s="322">
        <v>2020</v>
      </c>
      <c r="B33" s="63" t="s">
        <v>38</v>
      </c>
      <c r="C33" s="63">
        <v>20939</v>
      </c>
      <c r="D33" s="63">
        <v>3723</v>
      </c>
      <c r="E33" s="63">
        <v>24662</v>
      </c>
      <c r="F33" s="89">
        <v>11832</v>
      </c>
      <c r="G33" s="63">
        <v>3361</v>
      </c>
      <c r="H33" s="70">
        <v>15193</v>
      </c>
      <c r="I33" s="47"/>
      <c r="J33" s="322">
        <v>2020</v>
      </c>
      <c r="K33" s="58" t="s">
        <v>38</v>
      </c>
      <c r="L33" s="74">
        <v>10.431939243710776</v>
      </c>
      <c r="M33" s="78">
        <v>-2.2578104489367257</v>
      </c>
      <c r="N33" s="79">
        <v>8.309178743961354</v>
      </c>
      <c r="O33" s="74">
        <v>1.9033674963396807</v>
      </c>
      <c r="P33" s="78">
        <v>11.070720423000658</v>
      </c>
      <c r="Q33" s="75">
        <v>3.79859260777482</v>
      </c>
      <c r="R33" s="11"/>
      <c r="S33" s="322">
        <v>2020</v>
      </c>
      <c r="T33" s="184" t="s">
        <v>38</v>
      </c>
      <c r="U33" s="74">
        <v>10.431939243710776</v>
      </c>
      <c r="V33" s="78">
        <v>-2.2578104489367257</v>
      </c>
      <c r="W33" s="79">
        <v>8.309178743961354</v>
      </c>
      <c r="X33" s="78">
        <v>1.9033674963396807</v>
      </c>
      <c r="Y33" s="78">
        <v>11.070720423000658</v>
      </c>
      <c r="Z33" s="79">
        <v>3.79859260777482</v>
      </c>
      <c r="AA33" s="11"/>
      <c r="AB33" s="322">
        <v>2020</v>
      </c>
      <c r="AC33" s="58" t="s">
        <v>38</v>
      </c>
      <c r="AD33" s="74">
        <v>0.1720060202107021</v>
      </c>
      <c r="AE33" s="74">
        <v>-11.78141550312951</v>
      </c>
      <c r="AF33" s="75">
        <v>-2.0098426926794977</v>
      </c>
      <c r="AG33" s="74">
        <v>6.1411673453558357</v>
      </c>
      <c r="AH33" s="74">
        <v>70.61764399541714</v>
      </c>
      <c r="AI33" s="75">
        <v>16.260973337038799</v>
      </c>
    </row>
    <row r="34" spans="1:35" s="16" customFormat="1" ht="12.75" customHeight="1" x14ac:dyDescent="0.3">
      <c r="A34" s="323"/>
      <c r="B34" s="65" t="s">
        <v>39</v>
      </c>
      <c r="C34" s="66">
        <v>11894</v>
      </c>
      <c r="D34" s="66">
        <v>1682</v>
      </c>
      <c r="E34" s="66">
        <v>13576</v>
      </c>
      <c r="F34" s="90">
        <v>5708</v>
      </c>
      <c r="G34" s="66">
        <v>1823</v>
      </c>
      <c r="H34" s="67">
        <v>7531</v>
      </c>
      <c r="I34" s="47"/>
      <c r="J34" s="323"/>
      <c r="K34" s="59" t="s">
        <v>39</v>
      </c>
      <c r="L34" s="76">
        <v>-46.975168293879008</v>
      </c>
      <c r="M34" s="76">
        <v>-58.325074331020808</v>
      </c>
      <c r="N34" s="77">
        <v>-48.705935693505118</v>
      </c>
      <c r="O34" s="76">
        <v>-59.254764794060954</v>
      </c>
      <c r="P34" s="76">
        <v>-58.708946772366929</v>
      </c>
      <c r="Q34" s="77">
        <v>-59.12396873643074</v>
      </c>
      <c r="R34" s="11"/>
      <c r="S34" s="323"/>
      <c r="T34" s="185" t="s">
        <v>39</v>
      </c>
      <c r="U34" s="76">
        <v>-20.677908774642439</v>
      </c>
      <c r="V34" s="76">
        <v>-31.102613129381773</v>
      </c>
      <c r="W34" s="77">
        <v>-22.338891484046552</v>
      </c>
      <c r="X34" s="76">
        <v>-31.53786104605777</v>
      </c>
      <c r="Y34" s="76">
        <v>-30.331944631097972</v>
      </c>
      <c r="Z34" s="77">
        <v>-31.266446870935539</v>
      </c>
      <c r="AA34" s="11"/>
      <c r="AB34" s="323"/>
      <c r="AC34" s="59" t="s">
        <v>39</v>
      </c>
      <c r="AD34" s="76">
        <v>-10.573073343865646</v>
      </c>
      <c r="AE34" s="76">
        <v>-18.666598757257812</v>
      </c>
      <c r="AF34" s="77">
        <v>-11.991289447379694</v>
      </c>
      <c r="AG34" s="76">
        <v>-11.592574964302715</v>
      </c>
      <c r="AH34" s="76">
        <v>14.137902491515607</v>
      </c>
      <c r="AI34" s="77">
        <v>-6.7811039222363201</v>
      </c>
    </row>
    <row r="35" spans="1:35" s="16" customFormat="1" ht="12.75" customHeight="1" x14ac:dyDescent="0.3">
      <c r="A35" s="323"/>
      <c r="B35" s="68" t="s">
        <v>40</v>
      </c>
      <c r="C35" s="69">
        <v>22135</v>
      </c>
      <c r="D35" s="69">
        <v>2661</v>
      </c>
      <c r="E35" s="69">
        <v>24796</v>
      </c>
      <c r="F35" s="91">
        <v>9742</v>
      </c>
      <c r="G35" s="69">
        <v>2966</v>
      </c>
      <c r="H35" s="70">
        <v>12708</v>
      </c>
      <c r="I35" s="47"/>
      <c r="J35" s="323"/>
      <c r="K35" s="60" t="s">
        <v>40</v>
      </c>
      <c r="L35" s="78">
        <v>-15.038575212067705</v>
      </c>
      <c r="M35" s="78">
        <v>-50.94930875576037</v>
      </c>
      <c r="N35" s="79">
        <v>-21.227523985005405</v>
      </c>
      <c r="O35" s="78">
        <v>-33.479003072721071</v>
      </c>
      <c r="P35" s="78">
        <v>-29.732290926320783</v>
      </c>
      <c r="Q35" s="79">
        <v>-32.640729354394146</v>
      </c>
      <c r="R35" s="11"/>
      <c r="S35" s="323"/>
      <c r="T35" s="186" t="s">
        <v>40</v>
      </c>
      <c r="U35" s="78">
        <v>-18.499518125880343</v>
      </c>
      <c r="V35" s="78">
        <v>-39.216277317256974</v>
      </c>
      <c r="W35" s="79">
        <v>-21.90546986309856</v>
      </c>
      <c r="X35" s="78">
        <v>-32.243884266732891</v>
      </c>
      <c r="Y35" s="78">
        <v>-30.114903104098779</v>
      </c>
      <c r="Z35" s="79">
        <v>-31.765748069405131</v>
      </c>
      <c r="AA35" s="11"/>
      <c r="AB35" s="323"/>
      <c r="AC35" s="60" t="s">
        <v>40</v>
      </c>
      <c r="AD35" s="78">
        <v>-17.218717139852792</v>
      </c>
      <c r="AE35" s="78">
        <v>-30.842149366293082</v>
      </c>
      <c r="AF35" s="79">
        <v>-19.49664605846192</v>
      </c>
      <c r="AG35" s="78">
        <v>-23.031448638831755</v>
      </c>
      <c r="AH35" s="78">
        <v>-11.238580837051204</v>
      </c>
      <c r="AI35" s="79">
        <v>-20.585470462089827</v>
      </c>
    </row>
    <row r="36" spans="1:35" s="16" customFormat="1" ht="12.75" customHeight="1" x14ac:dyDescent="0.3">
      <c r="A36" s="324"/>
      <c r="B36" s="71" t="s">
        <v>41</v>
      </c>
      <c r="C36" s="66">
        <v>28133</v>
      </c>
      <c r="D36" s="66">
        <v>4065</v>
      </c>
      <c r="E36" s="66">
        <v>32198</v>
      </c>
      <c r="F36" s="90">
        <v>12637</v>
      </c>
      <c r="G36" s="66">
        <v>4013</v>
      </c>
      <c r="H36" s="73">
        <v>16650</v>
      </c>
      <c r="I36" s="47"/>
      <c r="J36" s="324"/>
      <c r="K36" s="61" t="s">
        <v>41</v>
      </c>
      <c r="L36" s="80">
        <v>18.419834154144034</v>
      </c>
      <c r="M36" s="80">
        <v>-20.899007589025096</v>
      </c>
      <c r="N36" s="81">
        <v>11.427187153931339</v>
      </c>
      <c r="O36" s="80">
        <v>-11.32552101606905</v>
      </c>
      <c r="P36" s="80">
        <v>-8.4625912408759163</v>
      </c>
      <c r="Q36" s="81">
        <v>-10.651998926750739</v>
      </c>
      <c r="R36" s="11"/>
      <c r="S36" s="324"/>
      <c r="T36" s="187" t="s">
        <v>41</v>
      </c>
      <c r="U36" s="80">
        <v>-8.8824806473542299</v>
      </c>
      <c r="V36" s="80">
        <v>-34.102884458688685</v>
      </c>
      <c r="W36" s="81">
        <v>-13.118208938883868</v>
      </c>
      <c r="X36" s="80">
        <v>-26.775625504439059</v>
      </c>
      <c r="Y36" s="80">
        <v>-24.199177365075407</v>
      </c>
      <c r="Z36" s="81">
        <v>-26.189733851081321</v>
      </c>
      <c r="AA36" s="11"/>
      <c r="AB36" s="324"/>
      <c r="AC36" s="61" t="s">
        <v>41</v>
      </c>
      <c r="AD36" s="80">
        <v>-8.8824806473542299</v>
      </c>
      <c r="AE36" s="80">
        <v>-34.102884458688685</v>
      </c>
      <c r="AF36" s="81">
        <v>-13.118208938883868</v>
      </c>
      <c r="AG36" s="80">
        <v>-26.775625504439059</v>
      </c>
      <c r="AH36" s="80">
        <v>-24.199177365075407</v>
      </c>
      <c r="AI36" s="81">
        <v>-26.189733851081321</v>
      </c>
    </row>
    <row r="37" spans="1:35" s="16" customFormat="1" ht="12.75" customHeight="1" x14ac:dyDescent="0.3">
      <c r="A37" s="322">
        <v>2021</v>
      </c>
      <c r="B37" s="89" t="s">
        <v>38</v>
      </c>
      <c r="C37" s="63">
        <v>23749</v>
      </c>
      <c r="D37" s="63">
        <v>3171</v>
      </c>
      <c r="E37" s="64">
        <v>26920</v>
      </c>
      <c r="F37" s="89">
        <v>13121</v>
      </c>
      <c r="G37" s="63">
        <v>4535</v>
      </c>
      <c r="H37" s="64">
        <v>17656</v>
      </c>
      <c r="J37" s="322">
        <v>2021</v>
      </c>
      <c r="K37" s="89" t="s">
        <v>38</v>
      </c>
      <c r="L37" s="74">
        <v>13.419934094273845</v>
      </c>
      <c r="M37" s="74">
        <v>-14.826752618855766</v>
      </c>
      <c r="N37" s="75">
        <v>9.1557862298272674</v>
      </c>
      <c r="O37" s="83">
        <v>10.89418526031103</v>
      </c>
      <c r="P37" s="74">
        <v>34.930080333234145</v>
      </c>
      <c r="Q37" s="75">
        <v>16.211413150793131</v>
      </c>
      <c r="S37" s="322">
        <v>2021</v>
      </c>
      <c r="T37" s="89" t="s">
        <v>38</v>
      </c>
      <c r="U37" s="74">
        <v>13.419934094273845</v>
      </c>
      <c r="V37" s="74">
        <v>-14.826752618855766</v>
      </c>
      <c r="W37" s="75">
        <v>9.1557862298272674</v>
      </c>
      <c r="X37" s="83">
        <v>10.89418526031103</v>
      </c>
      <c r="Y37" s="74">
        <v>34.930080333234145</v>
      </c>
      <c r="Z37" s="75">
        <v>16.211413150793131</v>
      </c>
      <c r="AB37" s="322">
        <v>2021</v>
      </c>
      <c r="AC37" s="89" t="s">
        <v>38</v>
      </c>
      <c r="AD37" s="74">
        <v>-7.8010302640051492</v>
      </c>
      <c r="AE37" s="74">
        <v>-36.806199858101841</v>
      </c>
      <c r="AF37" s="75">
        <v>-12.567374868837611</v>
      </c>
      <c r="AG37" s="83">
        <v>-24.71637101046824</v>
      </c>
      <c r="AH37" s="74">
        <v>-18.582504120627551</v>
      </c>
      <c r="AI37" s="75">
        <v>-23.30352372113952</v>
      </c>
    </row>
    <row r="38" spans="1:35" ht="13.8" x14ac:dyDescent="0.3">
      <c r="A38" s="323"/>
      <c r="B38" s="133" t="s">
        <v>39</v>
      </c>
      <c r="C38" s="66">
        <v>27005</v>
      </c>
      <c r="D38" s="66">
        <v>3687</v>
      </c>
      <c r="E38" s="67">
        <v>30692</v>
      </c>
      <c r="F38" s="90">
        <v>14339</v>
      </c>
      <c r="G38" s="66">
        <v>4679</v>
      </c>
      <c r="H38" s="67">
        <v>19018</v>
      </c>
      <c r="I38" s="23"/>
      <c r="J38" s="323"/>
      <c r="K38" s="133" t="s">
        <v>39</v>
      </c>
      <c r="L38" s="76">
        <v>127.04725071464603</v>
      </c>
      <c r="M38" s="76">
        <v>119.20332936979787</v>
      </c>
      <c r="N38" s="77">
        <v>126.07542722451383</v>
      </c>
      <c r="O38" s="84">
        <v>151.20882971268395</v>
      </c>
      <c r="P38" s="76">
        <v>156.66483817882613</v>
      </c>
      <c r="Q38" s="77">
        <v>152.52954454919666</v>
      </c>
      <c r="S38" s="323"/>
      <c r="T38" s="133" t="s">
        <v>39</v>
      </c>
      <c r="U38" s="76">
        <v>54.582280023147447</v>
      </c>
      <c r="V38" s="76">
        <v>26.882516188714156</v>
      </c>
      <c r="W38" s="77">
        <v>50.666875882629839</v>
      </c>
      <c r="X38" s="84">
        <v>56.556442417331823</v>
      </c>
      <c r="Y38" s="76">
        <v>77.739197530864203</v>
      </c>
      <c r="Z38" s="77">
        <v>61.388839992958985</v>
      </c>
      <c r="AB38" s="323"/>
      <c r="AC38" s="133" t="s">
        <v>39</v>
      </c>
      <c r="AD38" s="76">
        <v>22.239028108853741</v>
      </c>
      <c r="AE38" s="76">
        <v>-14.935186924666544</v>
      </c>
      <c r="AF38" s="77">
        <v>16.219121405102822</v>
      </c>
      <c r="AG38" s="84">
        <v>7.328365922990776</v>
      </c>
      <c r="AH38" s="76">
        <v>17.434186670534491</v>
      </c>
      <c r="AI38" s="77">
        <v>9.6421751764217412</v>
      </c>
    </row>
    <row r="39" spans="1:35" ht="13.8" x14ac:dyDescent="0.3">
      <c r="A39" s="323"/>
      <c r="B39" s="134" t="s">
        <v>40</v>
      </c>
      <c r="C39" s="69">
        <v>33592</v>
      </c>
      <c r="D39" s="69">
        <v>3928</v>
      </c>
      <c r="E39" s="70">
        <v>37520</v>
      </c>
      <c r="F39" s="91">
        <v>16876</v>
      </c>
      <c r="G39" s="69">
        <v>4998</v>
      </c>
      <c r="H39" s="70">
        <v>21874</v>
      </c>
      <c r="I39" s="23"/>
      <c r="J39" s="323"/>
      <c r="K39" s="134" t="s">
        <v>40</v>
      </c>
      <c r="L39" s="78">
        <v>51.759656652360505</v>
      </c>
      <c r="M39" s="78">
        <v>47.613679068019543</v>
      </c>
      <c r="N39" s="79">
        <v>51.314728181964831</v>
      </c>
      <c r="O39" s="85">
        <v>73.229316362143294</v>
      </c>
      <c r="P39" s="78">
        <v>68.509777478084956</v>
      </c>
      <c r="Q39" s="79">
        <v>72.12779351589549</v>
      </c>
      <c r="S39" s="323"/>
      <c r="T39" s="134" t="s">
        <v>40</v>
      </c>
      <c r="U39" s="78">
        <v>53.445641100276518</v>
      </c>
      <c r="V39" s="78">
        <v>33.721795189685096</v>
      </c>
      <c r="W39" s="79">
        <v>50.921724783450209</v>
      </c>
      <c r="X39" s="85">
        <v>62.510079906165238</v>
      </c>
      <c r="Y39" s="78">
        <v>74.380368098159508</v>
      </c>
      <c r="Z39" s="79">
        <v>65.240460600587042</v>
      </c>
      <c r="AB39" s="323"/>
      <c r="AC39" s="134" t="s">
        <v>40</v>
      </c>
      <c r="AD39" s="78">
        <v>42.875833597967606</v>
      </c>
      <c r="AE39" s="78">
        <v>12.464975388110556</v>
      </c>
      <c r="AF39" s="79">
        <v>38.507560100076141</v>
      </c>
      <c r="AG39" s="85">
        <v>37.175258228396693</v>
      </c>
      <c r="AH39" s="78">
        <v>45.404499760651021</v>
      </c>
      <c r="AI39" s="79">
        <v>39.082989623985064</v>
      </c>
    </row>
    <row r="40" spans="1:35" s="1" customFormat="1" ht="13.8" x14ac:dyDescent="0.3">
      <c r="A40" s="324"/>
      <c r="B40" s="244" t="s">
        <v>41</v>
      </c>
      <c r="C40" s="135">
        <v>32132</v>
      </c>
      <c r="D40" s="135">
        <v>4049</v>
      </c>
      <c r="E40" s="136">
        <v>36181</v>
      </c>
      <c r="F40" s="240">
        <v>16766</v>
      </c>
      <c r="G40" s="135">
        <v>4892</v>
      </c>
      <c r="H40" s="136">
        <v>21658</v>
      </c>
      <c r="I40" s="38"/>
      <c r="J40" s="324"/>
      <c r="K40" s="244" t="s">
        <v>41</v>
      </c>
      <c r="L40" s="236">
        <v>14.214623396011806</v>
      </c>
      <c r="M40" s="236">
        <v>-0.39360393603935506</v>
      </c>
      <c r="N40" s="238">
        <v>12.370333561090741</v>
      </c>
      <c r="O40" s="237">
        <v>32.673894120439975</v>
      </c>
      <c r="P40" s="236">
        <v>21.90381260902068</v>
      </c>
      <c r="Q40" s="238">
        <v>30.078078078078075</v>
      </c>
      <c r="S40" s="324"/>
      <c r="T40" s="244" t="s">
        <v>41</v>
      </c>
      <c r="U40" s="236">
        <v>40.164378286663215</v>
      </c>
      <c r="V40" s="236">
        <v>22.290000824334342</v>
      </c>
      <c r="W40" s="238">
        <v>37.887474798387103</v>
      </c>
      <c r="X40" s="237">
        <v>53.064956536987395</v>
      </c>
      <c r="Y40" s="236">
        <v>57.066513195757615</v>
      </c>
      <c r="Z40" s="238">
        <v>53.999462386237099</v>
      </c>
      <c r="AB40" s="324"/>
      <c r="AC40" s="244" t="s">
        <v>41</v>
      </c>
      <c r="AD40" s="236">
        <v>40.164378286663215</v>
      </c>
      <c r="AE40" s="236">
        <v>22.290000824334342</v>
      </c>
      <c r="AF40" s="238">
        <v>37.887474798387103</v>
      </c>
      <c r="AG40" s="237">
        <v>53.064956536987395</v>
      </c>
      <c r="AH40" s="236">
        <v>57.066513195757615</v>
      </c>
      <c r="AI40" s="238">
        <v>53.999462386237099</v>
      </c>
    </row>
    <row r="41" spans="1:35" s="1" customFormat="1" ht="13.8" x14ac:dyDescent="0.3">
      <c r="A41" s="322">
        <v>2022</v>
      </c>
      <c r="B41" s="256" t="s">
        <v>38</v>
      </c>
      <c r="C41" s="63">
        <v>33290</v>
      </c>
      <c r="D41" s="63">
        <v>2325</v>
      </c>
      <c r="E41" s="64">
        <v>35615</v>
      </c>
      <c r="F41" s="89">
        <v>9923</v>
      </c>
      <c r="G41" s="63">
        <v>3043</v>
      </c>
      <c r="H41" s="64">
        <v>12966</v>
      </c>
      <c r="I41" s="38"/>
      <c r="J41" s="322">
        <v>2022</v>
      </c>
      <c r="K41" s="256" t="s">
        <v>38</v>
      </c>
      <c r="L41" s="74">
        <v>40.174323129394928</v>
      </c>
      <c r="M41" s="74">
        <v>-26.67928098391674</v>
      </c>
      <c r="N41" s="75">
        <v>32.299405646359581</v>
      </c>
      <c r="O41" s="83">
        <v>-24.373142290983917</v>
      </c>
      <c r="P41" s="74">
        <v>-32.899669239250272</v>
      </c>
      <c r="Q41" s="75">
        <v>-26.563207974626192</v>
      </c>
      <c r="S41" s="322">
        <v>2022</v>
      </c>
      <c r="T41" s="256" t="s">
        <v>38</v>
      </c>
      <c r="U41" s="74">
        <v>40.174323129394928</v>
      </c>
      <c r="V41" s="74">
        <v>-26.67928098391674</v>
      </c>
      <c r="W41" s="75">
        <v>32.299405646359581</v>
      </c>
      <c r="X41" s="83">
        <v>-24.373142290983917</v>
      </c>
      <c r="Y41" s="74">
        <v>-32.899669239250272</v>
      </c>
      <c r="Z41" s="75">
        <v>-26.563207974626192</v>
      </c>
      <c r="AB41" s="322">
        <v>2022</v>
      </c>
      <c r="AC41" s="256" t="s">
        <v>38</v>
      </c>
      <c r="AD41" s="74">
        <v>46.685523390485507</v>
      </c>
      <c r="AE41" s="74">
        <v>20.813541756628375</v>
      </c>
      <c r="AF41" s="75">
        <v>43.612678223407528</v>
      </c>
      <c r="AG41" s="83">
        <v>40.516404581634632</v>
      </c>
      <c r="AH41" s="74">
        <v>32.053685236559936</v>
      </c>
      <c r="AI41" s="75">
        <v>38.447153726281044</v>
      </c>
    </row>
    <row r="42" spans="1:35" s="1" customFormat="1" ht="13.8" x14ac:dyDescent="0.3">
      <c r="A42" s="323"/>
      <c r="B42" s="243" t="s">
        <v>39</v>
      </c>
      <c r="C42" s="124">
        <v>32576</v>
      </c>
      <c r="D42" s="124">
        <v>2595</v>
      </c>
      <c r="E42" s="232">
        <v>35171</v>
      </c>
      <c r="F42" s="239">
        <v>10537</v>
      </c>
      <c r="G42" s="124">
        <v>3490</v>
      </c>
      <c r="H42" s="232">
        <v>14027</v>
      </c>
      <c r="I42" s="38"/>
      <c r="J42" s="323"/>
      <c r="K42" s="243" t="s">
        <v>39</v>
      </c>
      <c r="L42" s="218">
        <v>20.629513053138314</v>
      </c>
      <c r="M42" s="218">
        <v>-29.617575264442642</v>
      </c>
      <c r="N42" s="234">
        <v>14.593379382249449</v>
      </c>
      <c r="O42" s="233">
        <v>-26.515098681916449</v>
      </c>
      <c r="P42" s="218">
        <v>-25.411412695020307</v>
      </c>
      <c r="Q42" s="234">
        <v>-26.243558733831108</v>
      </c>
      <c r="S42" s="323"/>
      <c r="T42" s="243" t="s">
        <v>39</v>
      </c>
      <c r="U42" s="218">
        <v>29.774993103991811</v>
      </c>
      <c r="V42" s="218">
        <v>-28.258967629046371</v>
      </c>
      <c r="W42" s="234">
        <v>22.866763868638486</v>
      </c>
      <c r="X42" s="233">
        <v>-25.491624180626371</v>
      </c>
      <c r="Y42" s="218">
        <v>-29.09702626438029</v>
      </c>
      <c r="Z42" s="234">
        <v>-26.397447783170634</v>
      </c>
      <c r="AB42" s="323"/>
      <c r="AC42" s="243" t="s">
        <v>39</v>
      </c>
      <c r="AD42" s="218">
        <v>30.258755518599912</v>
      </c>
      <c r="AE42" s="218">
        <v>-5.0574204946996488</v>
      </c>
      <c r="AF42" s="234">
        <v>26.072805961293465</v>
      </c>
      <c r="AG42" s="233">
        <v>8.5535424065490862</v>
      </c>
      <c r="AH42" s="218">
        <v>1.4203668251713708</v>
      </c>
      <c r="AI42" s="234">
        <v>6.8042767143203342</v>
      </c>
    </row>
    <row r="43" spans="1:35" s="1" customFormat="1" ht="13.8" x14ac:dyDescent="0.3">
      <c r="A43" s="323"/>
      <c r="B43" s="134" t="s">
        <v>40</v>
      </c>
      <c r="C43" s="69">
        <v>34984</v>
      </c>
      <c r="D43" s="69">
        <v>2504</v>
      </c>
      <c r="E43" s="70">
        <v>37488</v>
      </c>
      <c r="F43" s="91">
        <v>9851</v>
      </c>
      <c r="G43" s="69">
        <v>3336</v>
      </c>
      <c r="H43" s="70">
        <v>13187</v>
      </c>
      <c r="I43" s="38"/>
      <c r="J43" s="323"/>
      <c r="K43" s="134" t="s">
        <v>40</v>
      </c>
      <c r="L43" s="78">
        <v>4.1438437723267496</v>
      </c>
      <c r="M43" s="78">
        <v>-36.252545824847246</v>
      </c>
      <c r="N43" s="79">
        <v>-8.5287846481874041E-2</v>
      </c>
      <c r="O43" s="85">
        <v>-41.627162834794973</v>
      </c>
      <c r="P43" s="78">
        <v>-33.253301320528209</v>
      </c>
      <c r="Q43" s="79">
        <v>-39.713815488708057</v>
      </c>
      <c r="S43" s="323"/>
      <c r="T43" s="134" t="s">
        <v>40</v>
      </c>
      <c r="U43" s="78">
        <v>19.567021554074881</v>
      </c>
      <c r="V43" s="78">
        <v>-31.170035230854808</v>
      </c>
      <c r="W43" s="79">
        <v>13.814489341126013</v>
      </c>
      <c r="X43" s="85">
        <v>-31.633435582822088</v>
      </c>
      <c r="Y43" s="78">
        <v>-30.558682803264848</v>
      </c>
      <c r="Z43" s="79">
        <v>-31.372549019607842</v>
      </c>
      <c r="AB43" s="323"/>
      <c r="AC43" s="134" t="s">
        <v>40</v>
      </c>
      <c r="AD43" s="78">
        <v>18.228291503302827</v>
      </c>
      <c r="AE43" s="78">
        <v>-22.745943034139117</v>
      </c>
      <c r="AF43" s="79">
        <v>13.449304955627106</v>
      </c>
      <c r="AG43" s="85">
        <v>-17.369631228827686</v>
      </c>
      <c r="AH43" s="78">
        <v>-19.006858710562412</v>
      </c>
      <c r="AI43" s="79">
        <v>-17.766429958243567</v>
      </c>
    </row>
    <row r="44" spans="1:35" s="1" customFormat="1" ht="13.8" x14ac:dyDescent="0.3">
      <c r="A44" s="324"/>
      <c r="B44" s="244" t="s">
        <v>41</v>
      </c>
      <c r="C44" s="135">
        <v>34243</v>
      </c>
      <c r="D44" s="135">
        <v>2913</v>
      </c>
      <c r="E44" s="136">
        <v>37156</v>
      </c>
      <c r="F44" s="240">
        <v>9381</v>
      </c>
      <c r="G44" s="135">
        <v>2834</v>
      </c>
      <c r="H44" s="136">
        <v>12215</v>
      </c>
      <c r="I44" s="38"/>
      <c r="J44" s="323"/>
      <c r="K44" s="244" t="s">
        <v>41</v>
      </c>
      <c r="L44" s="236">
        <v>6.5697746794472822</v>
      </c>
      <c r="M44" s="236">
        <v>-28.056310200049396</v>
      </c>
      <c r="N44" s="238">
        <v>2.6947845554296412</v>
      </c>
      <c r="O44" s="237">
        <v>-44.047477036860315</v>
      </c>
      <c r="P44" s="236">
        <v>-42.068683565004086</v>
      </c>
      <c r="Q44" s="238">
        <v>-43.600517129928896</v>
      </c>
      <c r="S44" s="324"/>
      <c r="T44" s="244" t="s">
        <v>41</v>
      </c>
      <c r="U44" s="236">
        <v>15.981558749291702</v>
      </c>
      <c r="V44" s="236">
        <v>-30.320188742837885</v>
      </c>
      <c r="W44" s="238">
        <v>10.750649212187668</v>
      </c>
      <c r="X44" s="237">
        <v>-35.039769565644328</v>
      </c>
      <c r="Y44" s="236">
        <v>-33.506072026800673</v>
      </c>
      <c r="Z44" s="238">
        <v>-34.674463257112933</v>
      </c>
      <c r="AB44" s="324"/>
      <c r="AC44" s="244" t="s">
        <v>41</v>
      </c>
      <c r="AD44" s="236">
        <v>15.981558749291702</v>
      </c>
      <c r="AE44" s="236">
        <v>-30.320188742837885</v>
      </c>
      <c r="AF44" s="238">
        <v>10.750649212187668</v>
      </c>
      <c r="AG44" s="237">
        <v>-35.039769565644328</v>
      </c>
      <c r="AH44" s="236">
        <v>-33.506072026800673</v>
      </c>
      <c r="AI44" s="238">
        <v>-34.674463257112933</v>
      </c>
    </row>
    <row r="45" spans="1:35" s="1" customFormat="1" ht="13.8" x14ac:dyDescent="0.3">
      <c r="A45" s="322">
        <v>2023</v>
      </c>
      <c r="B45" s="266" t="s">
        <v>38</v>
      </c>
      <c r="C45" s="63">
        <v>17477</v>
      </c>
      <c r="D45" s="63">
        <v>1553</v>
      </c>
      <c r="E45" s="63">
        <v>19030</v>
      </c>
      <c r="F45" s="89">
        <v>7592</v>
      </c>
      <c r="G45" s="63">
        <v>1868</v>
      </c>
      <c r="H45" s="64">
        <v>9460</v>
      </c>
      <c r="I45" s="38"/>
      <c r="J45" s="322">
        <v>2023</v>
      </c>
      <c r="K45" s="266" t="s">
        <v>38</v>
      </c>
      <c r="L45" s="74">
        <v>-47.500750976269146</v>
      </c>
      <c r="M45" s="74">
        <v>-33.204301075268816</v>
      </c>
      <c r="N45" s="74">
        <v>-46.567457531938793</v>
      </c>
      <c r="O45" s="83">
        <v>-23.490879774261821</v>
      </c>
      <c r="P45" s="74">
        <v>-38.61321064738744</v>
      </c>
      <c r="Q45" s="75">
        <v>-27.039950640135736</v>
      </c>
      <c r="S45" s="322">
        <v>2023</v>
      </c>
      <c r="T45" s="266" t="s">
        <v>38</v>
      </c>
      <c r="U45" s="74">
        <v>-47.500750976269146</v>
      </c>
      <c r="V45" s="74">
        <v>-33.204301075268816</v>
      </c>
      <c r="W45" s="74">
        <v>-46.567457531938793</v>
      </c>
      <c r="X45" s="83">
        <v>-23.490879774261821</v>
      </c>
      <c r="Y45" s="74">
        <v>-38.61321064738744</v>
      </c>
      <c r="Z45" s="75">
        <v>-27.039950640135736</v>
      </c>
      <c r="AB45" s="322">
        <v>2023</v>
      </c>
      <c r="AC45" s="266" t="s">
        <v>38</v>
      </c>
      <c r="AD45" s="74">
        <v>-5.3476063133337082</v>
      </c>
      <c r="AE45" s="74">
        <v>-31.624848094931735</v>
      </c>
      <c r="AF45" s="74">
        <v>-7.9731158219530363</v>
      </c>
      <c r="AG45" s="83">
        <v>-35.477687206410614</v>
      </c>
      <c r="AH45" s="74">
        <v>-34.54462866227572</v>
      </c>
      <c r="AI45" s="75">
        <v>-35.260077334604588</v>
      </c>
    </row>
    <row r="46" spans="1:35" s="1" customFormat="1" ht="13.8" x14ac:dyDescent="0.3">
      <c r="A46" s="323"/>
      <c r="B46" s="127" t="s">
        <v>39</v>
      </c>
      <c r="C46" s="124">
        <v>29986</v>
      </c>
      <c r="D46" s="124">
        <v>1240</v>
      </c>
      <c r="E46" s="124">
        <v>31226</v>
      </c>
      <c r="F46" s="239">
        <v>8437</v>
      </c>
      <c r="G46" s="124">
        <v>1485</v>
      </c>
      <c r="H46" s="232">
        <v>9922</v>
      </c>
      <c r="I46" s="38"/>
      <c r="J46" s="323"/>
      <c r="K46" s="127" t="s">
        <v>39</v>
      </c>
      <c r="L46" s="218">
        <v>-7.9506385068762286</v>
      </c>
      <c r="M46" s="218">
        <v>-52.215799614643544</v>
      </c>
      <c r="N46" s="218">
        <v>-11.216627335020323</v>
      </c>
      <c r="O46" s="233">
        <v>-19.929771282148621</v>
      </c>
      <c r="P46" s="218">
        <v>-57.449856733524364</v>
      </c>
      <c r="Q46" s="234">
        <v>-29.264988949882365</v>
      </c>
      <c r="S46" s="323"/>
      <c r="T46" s="127" t="s">
        <v>39</v>
      </c>
      <c r="U46" s="218">
        <v>-27.940060122066011</v>
      </c>
      <c r="V46" s="218">
        <v>-43.231707317073173</v>
      </c>
      <c r="W46" s="218">
        <v>-29.002910179979089</v>
      </c>
      <c r="X46" s="233">
        <v>-21.656891495601172</v>
      </c>
      <c r="Y46" s="218">
        <v>-48.675952854737488</v>
      </c>
      <c r="Z46" s="234">
        <v>-28.19619901455933</v>
      </c>
      <c r="AB46" s="323"/>
      <c r="AC46" s="127" t="s">
        <v>39</v>
      </c>
      <c r="AD46" s="218">
        <v>-11.323048863895435</v>
      </c>
      <c r="AE46" s="218">
        <v>-36.341784911219662</v>
      </c>
      <c r="AF46" s="218">
        <v>-13.556236893284513</v>
      </c>
      <c r="AG46" s="233">
        <v>-34.824960260249163</v>
      </c>
      <c r="AH46" s="218">
        <v>-42.01424831029653</v>
      </c>
      <c r="AI46" s="234">
        <v>-36.499113789436365</v>
      </c>
    </row>
    <row r="47" spans="1:35" s="1" customFormat="1" ht="13.8" x14ac:dyDescent="0.3">
      <c r="A47" s="323"/>
      <c r="B47" s="68" t="s">
        <v>40</v>
      </c>
      <c r="C47" s="69">
        <v>33851</v>
      </c>
      <c r="D47" s="69">
        <v>1195</v>
      </c>
      <c r="E47" s="69">
        <v>35046</v>
      </c>
      <c r="F47" s="91">
        <v>11238</v>
      </c>
      <c r="G47" s="69">
        <v>1410</v>
      </c>
      <c r="H47" s="70">
        <v>12648</v>
      </c>
      <c r="I47" s="38"/>
      <c r="J47" s="323"/>
      <c r="K47" s="68" t="s">
        <v>40</v>
      </c>
      <c r="L47" s="78">
        <v>-3.2386233706837464</v>
      </c>
      <c r="M47" s="78">
        <v>-52.276357827476041</v>
      </c>
      <c r="N47" s="78">
        <v>-6.5140845070422504</v>
      </c>
      <c r="O47" s="85">
        <v>14.079788853923469</v>
      </c>
      <c r="P47" s="78">
        <v>-57.733812949640281</v>
      </c>
      <c r="Q47" s="79">
        <v>-4.0873587624175372</v>
      </c>
      <c r="S47" s="323"/>
      <c r="T47" s="68" t="s">
        <v>40</v>
      </c>
      <c r="U47" s="78">
        <v>-19.371343579573619</v>
      </c>
      <c r="V47" s="78">
        <v>-46.282327586206897</v>
      </c>
      <c r="W47" s="78">
        <v>-21.216543214437444</v>
      </c>
      <c r="X47" s="85">
        <v>-10.042558807033753</v>
      </c>
      <c r="Y47" s="78">
        <v>-51.737764717803223</v>
      </c>
      <c r="Z47" s="79">
        <v>-20.283723245395723</v>
      </c>
      <c r="AB47" s="323"/>
      <c r="AC47" s="134" t="s">
        <v>40</v>
      </c>
      <c r="AD47" s="78">
        <v>-13.103277135251389</v>
      </c>
      <c r="AE47" s="78">
        <v>-39.850082803102936</v>
      </c>
      <c r="AF47" s="78">
        <v>-15.227579523034851</v>
      </c>
      <c r="AG47" s="85">
        <v>-22.15306837733926</v>
      </c>
      <c r="AH47" s="78">
        <v>-48.53329720208658</v>
      </c>
      <c r="AI47" s="79">
        <v>-28.450143924447747</v>
      </c>
    </row>
    <row r="48" spans="1:35" s="1" customFormat="1" ht="13.8" x14ac:dyDescent="0.3">
      <c r="A48" s="324"/>
      <c r="B48" s="127" t="s">
        <v>41</v>
      </c>
      <c r="C48" s="124">
        <v>44310</v>
      </c>
      <c r="D48" s="124">
        <v>1311</v>
      </c>
      <c r="E48" s="124">
        <v>45621</v>
      </c>
      <c r="F48" s="239">
        <v>8548</v>
      </c>
      <c r="G48" s="124">
        <v>1365</v>
      </c>
      <c r="H48" s="232">
        <v>9913</v>
      </c>
      <c r="I48" s="38"/>
      <c r="J48" s="324"/>
      <c r="K48" s="127" t="s">
        <v>41</v>
      </c>
      <c r="L48" s="218">
        <v>29.398709225243124</v>
      </c>
      <c r="M48" s="218">
        <v>-54.994850669412976</v>
      </c>
      <c r="N48" s="218">
        <v>22.782323177952414</v>
      </c>
      <c r="O48" s="233">
        <v>-8.8796503571047847</v>
      </c>
      <c r="P48" s="218">
        <v>-51.834862385321102</v>
      </c>
      <c r="Q48" s="234">
        <v>-18.845681539091284</v>
      </c>
      <c r="S48" s="324"/>
      <c r="T48" s="127" t="s">
        <v>41</v>
      </c>
      <c r="U48" s="218">
        <v>-7.0092454827415214</v>
      </c>
      <c r="V48" s="218">
        <v>-48.737544742188255</v>
      </c>
      <c r="W48" s="218">
        <v>-9.9752458227325818</v>
      </c>
      <c r="X48" s="233">
        <v>-9.7677113776075792</v>
      </c>
      <c r="Y48" s="218">
        <v>-51.759426907029834</v>
      </c>
      <c r="Z48" s="234">
        <v>-19.94846836530203</v>
      </c>
      <c r="AB48" s="324"/>
      <c r="AC48" s="127" t="s">
        <v>41</v>
      </c>
      <c r="AD48" s="218">
        <v>-7.0092454827415214</v>
      </c>
      <c r="AE48" s="218">
        <v>-48.737544742188255</v>
      </c>
      <c r="AF48" s="218">
        <v>-9.9752458227325818</v>
      </c>
      <c r="AG48" s="233">
        <v>-9.7677113776075792</v>
      </c>
      <c r="AH48" s="218">
        <v>-51.759426907029834</v>
      </c>
      <c r="AI48" s="234">
        <v>-19.94846836530203</v>
      </c>
    </row>
    <row r="49" spans="1:35" s="1" customFormat="1" ht="13.8" x14ac:dyDescent="0.3">
      <c r="A49" s="322">
        <v>2024</v>
      </c>
      <c r="B49" s="256" t="s">
        <v>38</v>
      </c>
      <c r="C49" s="63">
        <v>31863</v>
      </c>
      <c r="D49" s="63">
        <v>1099</v>
      </c>
      <c r="E49" s="64">
        <v>32962</v>
      </c>
      <c r="F49" s="89">
        <v>7276</v>
      </c>
      <c r="G49" s="63">
        <v>1065</v>
      </c>
      <c r="H49" s="64">
        <v>8341</v>
      </c>
      <c r="I49" s="38"/>
      <c r="J49" s="322">
        <v>2024</v>
      </c>
      <c r="K49" s="256" t="s">
        <v>38</v>
      </c>
      <c r="L49" s="74">
        <v>82.313898266292853</v>
      </c>
      <c r="M49" s="74">
        <v>-29.2337411461687</v>
      </c>
      <c r="N49" s="75">
        <v>73.210719915922226</v>
      </c>
      <c r="O49" s="83">
        <v>-4.1622760800843039</v>
      </c>
      <c r="P49" s="74">
        <v>-42.987152034261243</v>
      </c>
      <c r="Q49" s="75">
        <v>-11.828752642706132</v>
      </c>
      <c r="S49" s="322">
        <v>2024</v>
      </c>
      <c r="T49" s="256" t="s">
        <v>38</v>
      </c>
      <c r="U49" s="74">
        <v>82.313898266292853</v>
      </c>
      <c r="V49" s="74">
        <v>-29.2337411461687</v>
      </c>
      <c r="W49" s="75">
        <v>73.210719915922226</v>
      </c>
      <c r="X49" s="83">
        <v>-4.1622760800843039</v>
      </c>
      <c r="Y49" s="74">
        <v>-42.987152034261243</v>
      </c>
      <c r="Z49" s="75">
        <v>-11.828752642706132</v>
      </c>
      <c r="AB49" s="322">
        <v>2024</v>
      </c>
      <c r="AC49" s="256" t="s">
        <v>38</v>
      </c>
      <c r="AD49" s="74">
        <v>17.379275653923543</v>
      </c>
      <c r="AE49" s="74">
        <v>-49.346576058546788</v>
      </c>
      <c r="AF49" s="75">
        <v>12.425782917458971</v>
      </c>
      <c r="AG49" s="83">
        <v>-4.9838066432911337</v>
      </c>
      <c r="AH49" s="74">
        <v>-53.808119361554475</v>
      </c>
      <c r="AI49" s="75">
        <v>-16.496553416924055</v>
      </c>
    </row>
    <row r="50" spans="1:35" ht="13.8" x14ac:dyDescent="0.3">
      <c r="A50" s="323"/>
      <c r="B50" s="243" t="s">
        <v>39</v>
      </c>
      <c r="C50" s="124">
        <v>29507</v>
      </c>
      <c r="D50" s="124">
        <v>995</v>
      </c>
      <c r="E50" s="232">
        <v>30502</v>
      </c>
      <c r="F50" s="239">
        <v>10729</v>
      </c>
      <c r="G50" s="124">
        <v>1473</v>
      </c>
      <c r="H50" s="232">
        <v>12202</v>
      </c>
      <c r="I50" s="23"/>
      <c r="J50" s="323"/>
      <c r="K50" s="243" t="s">
        <v>39</v>
      </c>
      <c r="L50" s="218">
        <v>-1.5974121256586371</v>
      </c>
      <c r="M50" s="218">
        <v>-19.758064516129036</v>
      </c>
      <c r="N50" s="234">
        <v>-2.3185806699545286</v>
      </c>
      <c r="O50" s="233">
        <v>27.166054284698362</v>
      </c>
      <c r="P50" s="218">
        <v>-0.80808080808081328</v>
      </c>
      <c r="Q50" s="234">
        <v>22.979238056843386</v>
      </c>
      <c r="S50" s="323"/>
      <c r="T50" s="243" t="s">
        <v>39</v>
      </c>
      <c r="U50" s="218">
        <v>29.300718454374987</v>
      </c>
      <c r="V50" s="218">
        <v>-25.026852846401717</v>
      </c>
      <c r="W50" s="234">
        <v>26.281439032155362</v>
      </c>
      <c r="X50" s="233">
        <v>12.327656123276554</v>
      </c>
      <c r="Y50" s="218">
        <v>-24.306591112436628</v>
      </c>
      <c r="Z50" s="234">
        <v>5.9900939015581578</v>
      </c>
      <c r="AB50" s="323"/>
      <c r="AC50" s="243" t="s">
        <v>39</v>
      </c>
      <c r="AD50" s="218">
        <v>19.574085182963398</v>
      </c>
      <c r="AE50" s="218">
        <v>-43.970767356881858</v>
      </c>
      <c r="AF50" s="234">
        <v>15.397117694155327</v>
      </c>
      <c r="AG50" s="233">
        <v>7.1750659368707614</v>
      </c>
      <c r="AH50" s="218">
        <v>-44.208757744408281</v>
      </c>
      <c r="AI50" s="234">
        <v>-3.7513397642015001</v>
      </c>
    </row>
    <row r="51" spans="1:35" s="1" customFormat="1" ht="13.8" x14ac:dyDescent="0.3">
      <c r="A51" s="323"/>
      <c r="B51" s="134" t="s">
        <v>40</v>
      </c>
      <c r="C51" s="69">
        <v>32446</v>
      </c>
      <c r="D51" s="69">
        <v>943</v>
      </c>
      <c r="E51" s="70">
        <v>33389</v>
      </c>
      <c r="F51" s="91">
        <v>12608</v>
      </c>
      <c r="G51" s="69">
        <v>1574</v>
      </c>
      <c r="H51" s="70">
        <v>14182</v>
      </c>
      <c r="I51" s="38"/>
      <c r="J51" s="323"/>
      <c r="K51" s="134" t="s">
        <v>40</v>
      </c>
      <c r="L51" s="78">
        <v>-4.1505420814746952</v>
      </c>
      <c r="M51" s="78">
        <v>-21.087866108786613</v>
      </c>
      <c r="N51" s="79">
        <v>-4.7280716772242215</v>
      </c>
      <c r="O51" s="85">
        <v>12.190781277807439</v>
      </c>
      <c r="P51" s="78">
        <v>11.63120567375886</v>
      </c>
      <c r="Q51" s="79">
        <v>12.128399746995576</v>
      </c>
      <c r="S51" s="323"/>
      <c r="T51" s="134" t="s">
        <v>40</v>
      </c>
      <c r="U51" s="78">
        <v>15.374966180485528</v>
      </c>
      <c r="V51" s="78">
        <v>-23.846539618856568</v>
      </c>
      <c r="W51" s="79">
        <v>13.541300321211702</v>
      </c>
      <c r="X51" s="85">
        <v>12.271243627828522</v>
      </c>
      <c r="Y51" s="78">
        <v>-13.667856393029599</v>
      </c>
      <c r="Z51" s="79">
        <v>8.4139868872931558</v>
      </c>
      <c r="AB51" s="323"/>
      <c r="AC51" s="134" t="s">
        <v>40</v>
      </c>
      <c r="AD51" s="78">
        <v>19.530621251849745</v>
      </c>
      <c r="AE51" s="78">
        <v>-36.994638458194459</v>
      </c>
      <c r="AF51" s="79">
        <v>16.345195903901754</v>
      </c>
      <c r="AG51" s="85">
        <v>6.8571272647893533</v>
      </c>
      <c r="AH51" s="78">
        <v>-27.905752270633144</v>
      </c>
      <c r="AI51" s="79">
        <v>0.88823595886540208</v>
      </c>
    </row>
    <row r="52" spans="1:35" s="1" customFormat="1" ht="13.8" x14ac:dyDescent="0.3">
      <c r="A52" s="324"/>
      <c r="B52" s="244" t="s">
        <v>41</v>
      </c>
      <c r="C52" s="135">
        <v>37212</v>
      </c>
      <c r="D52" s="135">
        <v>1414</v>
      </c>
      <c r="E52" s="136">
        <v>38626</v>
      </c>
      <c r="F52" s="240">
        <v>17853</v>
      </c>
      <c r="G52" s="135">
        <v>2283</v>
      </c>
      <c r="H52" s="136">
        <v>20136</v>
      </c>
      <c r="I52" s="38"/>
      <c r="J52" s="324"/>
      <c r="K52" s="244" t="s">
        <v>41</v>
      </c>
      <c r="L52" s="236">
        <v>-16.018957345971565</v>
      </c>
      <c r="M52" s="236">
        <v>7.8565980167810912</v>
      </c>
      <c r="N52" s="238">
        <v>-15.332851099274459</v>
      </c>
      <c r="O52" s="237">
        <v>108.8558727187646</v>
      </c>
      <c r="P52" s="236">
        <v>67.252747252747255</v>
      </c>
      <c r="Q52" s="238">
        <v>103.127206698275</v>
      </c>
      <c r="S52" s="324"/>
      <c r="T52" s="244" t="s">
        <v>41</v>
      </c>
      <c r="U52" s="236">
        <v>4.3017257848818602</v>
      </c>
      <c r="V52" s="236">
        <v>-16.003019437629739</v>
      </c>
      <c r="W52" s="238">
        <v>3.4799080375487845</v>
      </c>
      <c r="X52" s="237">
        <v>35.323188608125086</v>
      </c>
      <c r="Y52" s="236">
        <v>4.3570496083551014</v>
      </c>
      <c r="Z52" s="238">
        <v>30.798941420499261</v>
      </c>
      <c r="AB52" s="324"/>
      <c r="AC52" s="244" t="s">
        <v>41</v>
      </c>
      <c r="AD52" s="236">
        <v>4.3017257848818602</v>
      </c>
      <c r="AE52" s="236">
        <v>-16.003019437629739</v>
      </c>
      <c r="AF52" s="238">
        <v>3.4799080375487845</v>
      </c>
      <c r="AG52" s="237">
        <v>35.323188608125086</v>
      </c>
      <c r="AH52" s="236">
        <v>4.3570496083551014</v>
      </c>
      <c r="AI52" s="238">
        <v>30.798941420499261</v>
      </c>
    </row>
    <row r="53" spans="1:35" ht="13.8" x14ac:dyDescent="0.3">
      <c r="A53" s="172"/>
      <c r="B53" s="127"/>
      <c r="C53" s="124"/>
      <c r="D53" s="124"/>
      <c r="E53" s="124"/>
      <c r="F53" s="124"/>
      <c r="G53" s="124"/>
      <c r="H53" s="124"/>
      <c r="I53" s="23"/>
      <c r="J53" s="23"/>
    </row>
    <row r="54" spans="1:35" ht="13.8" x14ac:dyDescent="0.3">
      <c r="A54" s="284" t="s">
        <v>212</v>
      </c>
      <c r="B54" s="285"/>
      <c r="C54" s="285"/>
      <c r="D54" s="285"/>
      <c r="E54" s="285"/>
      <c r="F54" s="297"/>
      <c r="G54" s="297"/>
      <c r="H54" s="298"/>
    </row>
    <row r="55" spans="1:35" ht="13.8" x14ac:dyDescent="0.3">
      <c r="A55" s="333" t="s">
        <v>209</v>
      </c>
      <c r="B55" s="334"/>
      <c r="C55" s="124"/>
      <c r="D55" s="124"/>
      <c r="E55" s="124"/>
      <c r="H55" s="299"/>
    </row>
    <row r="56" spans="1:35" ht="13.8" x14ac:dyDescent="0.3">
      <c r="A56" s="333" t="s">
        <v>210</v>
      </c>
      <c r="B56" s="334"/>
      <c r="C56" s="124"/>
      <c r="D56" s="124"/>
      <c r="E56" s="124"/>
      <c r="H56" s="299"/>
    </row>
    <row r="57" spans="1:35" ht="13.8" x14ac:dyDescent="0.3">
      <c r="A57" s="287" t="s">
        <v>211</v>
      </c>
      <c r="B57" s="127"/>
      <c r="C57" s="124"/>
      <c r="D57" s="124"/>
      <c r="E57" s="124"/>
      <c r="H57" s="299"/>
    </row>
    <row r="58" spans="1:35" ht="13.8" x14ac:dyDescent="0.3">
      <c r="A58" s="287" t="s">
        <v>293</v>
      </c>
      <c r="B58" s="127"/>
      <c r="C58" s="124"/>
      <c r="D58" s="124"/>
      <c r="E58" s="124"/>
      <c r="H58" s="299"/>
    </row>
    <row r="59" spans="1:35" ht="13.8" x14ac:dyDescent="0.3">
      <c r="A59" s="295" t="str">
        <f>'Contenido '!A130</f>
        <v>Actualizado el 4 de marzo de 2025</v>
      </c>
      <c r="B59" s="235"/>
      <c r="C59" s="135"/>
      <c r="D59" s="135"/>
      <c r="E59" s="135"/>
      <c r="F59" s="9"/>
      <c r="G59" s="9"/>
      <c r="H59" s="280"/>
    </row>
  </sheetData>
  <mergeCells count="77">
    <mergeCell ref="AB49:AB52"/>
    <mergeCell ref="S7:Z7"/>
    <mergeCell ref="S8:Z8"/>
    <mergeCell ref="AB10:AI10"/>
    <mergeCell ref="S10:Z10"/>
    <mergeCell ref="AC11:AC12"/>
    <mergeCell ref="AD11:AF11"/>
    <mergeCell ref="AG11:AI11"/>
    <mergeCell ref="AB8:AI8"/>
    <mergeCell ref="S9:X9"/>
    <mergeCell ref="AB9:AG9"/>
    <mergeCell ref="AB11:AB12"/>
    <mergeCell ref="S17:S20"/>
    <mergeCell ref="AB17:AB20"/>
    <mergeCell ref="S13:S16"/>
    <mergeCell ref="AB13:AB16"/>
    <mergeCell ref="A8:H8"/>
    <mergeCell ref="J8:Q8"/>
    <mergeCell ref="K11:K12"/>
    <mergeCell ref="A49:A52"/>
    <mergeCell ref="J49:J52"/>
    <mergeCell ref="A10:H10"/>
    <mergeCell ref="J10:Q10"/>
    <mergeCell ref="A11:A12"/>
    <mergeCell ref="B11:B12"/>
    <mergeCell ref="C11:E11"/>
    <mergeCell ref="J9:O9"/>
    <mergeCell ref="A17:A20"/>
    <mergeCell ref="J17:J20"/>
    <mergeCell ref="L11:N11"/>
    <mergeCell ref="O11:Q11"/>
    <mergeCell ref="A13:A16"/>
    <mergeCell ref="A5:H6"/>
    <mergeCell ref="J5:Q6"/>
    <mergeCell ref="S5:Y6"/>
    <mergeCell ref="AB5:AI6"/>
    <mergeCell ref="A7:H7"/>
    <mergeCell ref="J7:Q7"/>
    <mergeCell ref="AB7:AI7"/>
    <mergeCell ref="S11:S12"/>
    <mergeCell ref="T11:T12"/>
    <mergeCell ref="U11:W11"/>
    <mergeCell ref="X11:Z11"/>
    <mergeCell ref="F11:H11"/>
    <mergeCell ref="J11:J12"/>
    <mergeCell ref="A21:A24"/>
    <mergeCell ref="J21:J24"/>
    <mergeCell ref="S21:S24"/>
    <mergeCell ref="AB21:AB24"/>
    <mergeCell ref="J13:J16"/>
    <mergeCell ref="AB45:AB48"/>
    <mergeCell ref="AB41:AB44"/>
    <mergeCell ref="AB37:AB40"/>
    <mergeCell ref="AB25:AB28"/>
    <mergeCell ref="A29:A32"/>
    <mergeCell ref="J29:J32"/>
    <mergeCell ref="S29:S32"/>
    <mergeCell ref="AB29:AB32"/>
    <mergeCell ref="A25:A28"/>
    <mergeCell ref="J25:J28"/>
    <mergeCell ref="S25:S28"/>
    <mergeCell ref="AB33:AB36"/>
    <mergeCell ref="A55:B55"/>
    <mergeCell ref="A56:B56"/>
    <mergeCell ref="S33:S36"/>
    <mergeCell ref="A41:A44"/>
    <mergeCell ref="J41:J44"/>
    <mergeCell ref="S41:S44"/>
    <mergeCell ref="A33:A36"/>
    <mergeCell ref="J33:J36"/>
    <mergeCell ref="A37:A40"/>
    <mergeCell ref="J37:J40"/>
    <mergeCell ref="S37:S40"/>
    <mergeCell ref="A45:A48"/>
    <mergeCell ref="J45:J48"/>
    <mergeCell ref="S45:S48"/>
    <mergeCell ref="S49:S52"/>
  </mergeCells>
  <pageMargins left="0.7" right="0.7" top="0.75" bottom="0.75" header="0.3" footer="0.3"/>
  <pageSetup orientation="portrait" horizontalDpi="4294967294" verticalDpi="429496729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AY81"/>
  <sheetViews>
    <sheetView showGridLines="0" topLeftCell="A31" zoomScale="71" zoomScaleNormal="70" workbookViewId="0">
      <selection activeCell="E67" sqref="E67"/>
    </sheetView>
  </sheetViews>
  <sheetFormatPr baseColWidth="10" defaultRowHeight="13.2" x14ac:dyDescent="0.25"/>
  <cols>
    <col min="1" max="1" width="9.6640625" customWidth="1"/>
    <col min="2" max="12" width="18.5546875" customWidth="1"/>
    <col min="13" max="13" width="3.6640625" customWidth="1"/>
    <col min="14" max="14" width="9.6640625" customWidth="1"/>
    <col min="15" max="25" width="18.5546875" customWidth="1"/>
    <col min="26" max="26" width="3.6640625" customWidth="1"/>
    <col min="27" max="27" width="9.6640625" customWidth="1"/>
    <col min="28" max="38" width="18.5546875" customWidth="1"/>
    <col min="39" max="39" width="3.6640625" customWidth="1"/>
    <col min="40" max="40" width="9.6640625" customWidth="1"/>
    <col min="41" max="51" width="18.5546875" customWidth="1"/>
  </cols>
  <sheetData>
    <row r="1" spans="1:51" ht="12.6" customHeight="1" x14ac:dyDescent="0.25">
      <c r="A1" s="1"/>
      <c r="B1" s="12"/>
      <c r="C1" s="12"/>
      <c r="D1" s="13"/>
      <c r="E1" s="15"/>
      <c r="F1" s="15"/>
      <c r="G1" s="13"/>
      <c r="H1" s="14"/>
      <c r="I1" s="1"/>
      <c r="J1" s="1"/>
      <c r="K1" s="1"/>
      <c r="L1" s="1"/>
    </row>
    <row r="2" spans="1:51" ht="13.2" customHeight="1" x14ac:dyDescent="0.25">
      <c r="A2" s="1"/>
      <c r="B2" s="12"/>
      <c r="C2" s="12"/>
      <c r="D2" s="13"/>
      <c r="E2" s="15"/>
      <c r="F2" s="15"/>
      <c r="G2" s="13"/>
      <c r="H2" s="14"/>
      <c r="I2" s="1"/>
      <c r="J2" s="1"/>
      <c r="K2" s="1"/>
      <c r="L2" s="1"/>
    </row>
    <row r="3" spans="1:51" ht="22.5" customHeight="1" x14ac:dyDescent="0.25">
      <c r="A3" s="1"/>
      <c r="B3" s="12"/>
      <c r="C3" s="12"/>
      <c r="D3" s="13"/>
      <c r="E3" s="15"/>
      <c r="F3" s="15"/>
      <c r="G3" s="13"/>
      <c r="H3" s="14"/>
      <c r="I3" s="1"/>
      <c r="J3" s="1"/>
      <c r="K3" s="1"/>
      <c r="L3" s="1"/>
    </row>
    <row r="4" spans="1:51" ht="12.75" customHeight="1" x14ac:dyDescent="0.25">
      <c r="A4" s="1"/>
      <c r="B4" s="12"/>
      <c r="C4" s="12"/>
      <c r="D4" s="13"/>
      <c r="E4" s="15"/>
      <c r="F4" s="15"/>
      <c r="G4" s="13"/>
      <c r="H4" s="14"/>
      <c r="I4" s="1"/>
      <c r="J4" s="1"/>
      <c r="K4" s="1"/>
      <c r="L4" s="1"/>
    </row>
    <row r="5" spans="1:51" ht="12.75" customHeight="1" x14ac:dyDescent="0.25">
      <c r="A5" s="1"/>
      <c r="B5" s="12"/>
      <c r="C5" s="12"/>
      <c r="D5" s="13"/>
      <c r="E5" s="15"/>
      <c r="F5" s="15"/>
      <c r="G5" s="13"/>
      <c r="H5" s="14"/>
      <c r="I5" s="1"/>
      <c r="J5" s="1"/>
      <c r="K5" s="1"/>
      <c r="L5" s="1"/>
    </row>
    <row r="6" spans="1:51" ht="15" customHeight="1" x14ac:dyDescent="0.25">
      <c r="A6" s="1"/>
      <c r="B6" s="12"/>
      <c r="C6" s="12"/>
      <c r="D6" s="13"/>
      <c r="E6" s="15"/>
      <c r="F6" s="15"/>
      <c r="G6" s="13"/>
      <c r="H6" s="14"/>
      <c r="I6" s="1"/>
      <c r="J6" s="1"/>
      <c r="K6" s="1"/>
      <c r="L6" s="1"/>
    </row>
    <row r="7" spans="1:51" ht="12.75" customHeight="1" x14ac:dyDescent="0.25">
      <c r="A7" s="326" t="s">
        <v>290</v>
      </c>
      <c r="B7" s="326"/>
      <c r="C7" s="326"/>
      <c r="D7" s="326"/>
      <c r="E7" s="326"/>
      <c r="F7" s="326"/>
      <c r="G7" s="326"/>
      <c r="H7" s="326"/>
      <c r="I7" s="326"/>
      <c r="J7" s="326"/>
      <c r="K7" s="326"/>
      <c r="L7" s="326"/>
      <c r="N7" s="326" t="s">
        <v>290</v>
      </c>
      <c r="O7" s="326"/>
      <c r="P7" s="326"/>
      <c r="Q7" s="326"/>
      <c r="R7" s="326"/>
      <c r="S7" s="326"/>
      <c r="T7" s="326"/>
      <c r="U7" s="326"/>
      <c r="V7" s="326"/>
      <c r="W7" s="326"/>
      <c r="X7" s="326"/>
      <c r="Y7" s="326"/>
      <c r="AA7" s="326" t="s">
        <v>290</v>
      </c>
      <c r="AB7" s="326"/>
      <c r="AC7" s="326"/>
      <c r="AD7" s="326"/>
      <c r="AE7" s="326"/>
      <c r="AF7" s="326"/>
      <c r="AG7" s="326"/>
      <c r="AH7" s="326"/>
      <c r="AI7" s="326"/>
      <c r="AJ7" s="326"/>
      <c r="AK7" s="326"/>
      <c r="AL7" s="326"/>
      <c r="AN7" s="326" t="s">
        <v>290</v>
      </c>
      <c r="AO7" s="326"/>
      <c r="AP7" s="326"/>
      <c r="AQ7" s="326"/>
      <c r="AR7" s="326"/>
      <c r="AS7" s="326"/>
      <c r="AT7" s="326"/>
      <c r="AU7" s="326"/>
      <c r="AV7" s="326"/>
      <c r="AW7" s="326"/>
      <c r="AX7" s="326"/>
      <c r="AY7" s="326"/>
    </row>
    <row r="8" spans="1:51" ht="12.75" customHeight="1" x14ac:dyDescent="0.25">
      <c r="A8" s="326"/>
      <c r="B8" s="326"/>
      <c r="C8" s="326"/>
      <c r="D8" s="326"/>
      <c r="E8" s="326"/>
      <c r="F8" s="326"/>
      <c r="G8" s="326"/>
      <c r="H8" s="326"/>
      <c r="I8" s="326"/>
      <c r="J8" s="326"/>
      <c r="K8" s="326"/>
      <c r="L8" s="326"/>
      <c r="N8" s="326"/>
      <c r="O8" s="326"/>
      <c r="P8" s="326"/>
      <c r="Q8" s="326"/>
      <c r="R8" s="326"/>
      <c r="S8" s="326"/>
      <c r="T8" s="326"/>
      <c r="U8" s="326"/>
      <c r="V8" s="326"/>
      <c r="W8" s="326"/>
      <c r="X8" s="326"/>
      <c r="Y8" s="326"/>
      <c r="AA8" s="326"/>
      <c r="AB8" s="326"/>
      <c r="AC8" s="326"/>
      <c r="AD8" s="326"/>
      <c r="AE8" s="326"/>
      <c r="AF8" s="326"/>
      <c r="AG8" s="326"/>
      <c r="AH8" s="326"/>
      <c r="AI8" s="326"/>
      <c r="AJ8" s="326"/>
      <c r="AK8" s="326"/>
      <c r="AL8" s="326"/>
      <c r="AN8" s="326"/>
      <c r="AO8" s="326"/>
      <c r="AP8" s="326"/>
      <c r="AQ8" s="326"/>
      <c r="AR8" s="326"/>
      <c r="AS8" s="326"/>
      <c r="AT8" s="326"/>
      <c r="AU8" s="326"/>
      <c r="AV8" s="326"/>
      <c r="AW8" s="326"/>
      <c r="AX8" s="326"/>
      <c r="AY8" s="326"/>
    </row>
    <row r="9" spans="1:51" ht="17.25" customHeight="1" x14ac:dyDescent="0.25">
      <c r="A9" s="325" t="s">
        <v>339</v>
      </c>
      <c r="B9" s="325"/>
      <c r="C9" s="325"/>
      <c r="D9" s="325"/>
      <c r="E9" s="325"/>
      <c r="F9" s="325"/>
      <c r="G9" s="325"/>
      <c r="H9" s="325"/>
      <c r="I9" s="325"/>
      <c r="J9" s="325"/>
      <c r="K9" s="325"/>
      <c r="L9" s="325"/>
      <c r="N9" s="325" t="s">
        <v>340</v>
      </c>
      <c r="O9" s="325"/>
      <c r="P9" s="325"/>
      <c r="Q9" s="325"/>
      <c r="R9" s="325"/>
      <c r="S9" s="325"/>
      <c r="T9" s="325"/>
      <c r="U9" s="325"/>
      <c r="V9" s="325"/>
      <c r="W9" s="325"/>
      <c r="X9" s="325"/>
      <c r="Y9" s="325"/>
      <c r="AA9" s="325" t="s">
        <v>341</v>
      </c>
      <c r="AB9" s="325"/>
      <c r="AC9" s="325"/>
      <c r="AD9" s="325"/>
      <c r="AE9" s="325"/>
      <c r="AF9" s="325"/>
      <c r="AG9" s="325"/>
      <c r="AH9" s="325"/>
      <c r="AI9" s="325"/>
      <c r="AJ9" s="325"/>
      <c r="AK9" s="325"/>
      <c r="AL9" s="325"/>
      <c r="AN9" s="325" t="s">
        <v>342</v>
      </c>
      <c r="AO9" s="325"/>
      <c r="AP9" s="325"/>
      <c r="AQ9" s="325"/>
      <c r="AR9" s="325"/>
      <c r="AS9" s="325"/>
      <c r="AT9" s="325"/>
      <c r="AU9" s="325"/>
      <c r="AV9" s="325"/>
      <c r="AW9" s="325"/>
      <c r="AX9" s="325"/>
      <c r="AY9" s="325"/>
    </row>
    <row r="10" spans="1:51" ht="17.25" customHeight="1" x14ac:dyDescent="0.25">
      <c r="A10" s="325" t="s">
        <v>368</v>
      </c>
      <c r="B10" s="325"/>
      <c r="C10" s="325"/>
      <c r="D10" s="325"/>
      <c r="E10" s="325"/>
      <c r="F10" s="325"/>
      <c r="G10" s="325"/>
      <c r="H10" s="325"/>
      <c r="I10" s="325"/>
      <c r="J10" s="325"/>
      <c r="K10" s="325"/>
      <c r="L10" s="325"/>
      <c r="N10" s="325" t="s">
        <v>369</v>
      </c>
      <c r="O10" s="325"/>
      <c r="P10" s="325"/>
      <c r="Q10" s="325"/>
      <c r="R10" s="325"/>
      <c r="S10" s="325"/>
      <c r="T10" s="325"/>
      <c r="U10" s="325"/>
      <c r="V10" s="325"/>
      <c r="W10" s="325"/>
      <c r="X10" s="325"/>
      <c r="Y10" s="325"/>
      <c r="AA10" s="325" t="s">
        <v>369</v>
      </c>
      <c r="AB10" s="325"/>
      <c r="AC10" s="325"/>
      <c r="AD10" s="325"/>
      <c r="AE10" s="325"/>
      <c r="AF10" s="325"/>
      <c r="AG10" s="325"/>
      <c r="AH10" s="325"/>
      <c r="AI10" s="325"/>
      <c r="AJ10" s="325"/>
      <c r="AK10" s="325"/>
      <c r="AL10" s="325"/>
      <c r="AN10" s="325" t="s">
        <v>370</v>
      </c>
      <c r="AO10" s="325"/>
      <c r="AP10" s="325"/>
      <c r="AQ10" s="325"/>
      <c r="AR10" s="325"/>
      <c r="AS10" s="325"/>
      <c r="AT10" s="325"/>
      <c r="AU10" s="325"/>
      <c r="AV10" s="325"/>
      <c r="AW10" s="325"/>
      <c r="AX10" s="325"/>
      <c r="AY10" s="325"/>
    </row>
    <row r="11" spans="1:51" ht="14.4" x14ac:dyDescent="0.25">
      <c r="A11" s="25"/>
      <c r="B11" s="25"/>
      <c r="C11" s="25"/>
      <c r="D11" s="20"/>
      <c r="E11" s="20"/>
      <c r="F11" s="20"/>
      <c r="G11" s="6"/>
      <c r="N11" s="25"/>
      <c r="O11" s="25"/>
      <c r="P11" s="25"/>
      <c r="Q11" s="20"/>
      <c r="R11" s="6"/>
      <c r="S11" s="6"/>
      <c r="T11" s="6"/>
      <c r="U11" s="6"/>
      <c r="V11" s="6"/>
      <c r="W11" s="6"/>
      <c r="X11" s="24"/>
      <c r="Y11" s="24"/>
      <c r="AA11" s="25"/>
      <c r="AB11" s="25"/>
      <c r="AC11" s="25"/>
      <c r="AD11" s="20"/>
      <c r="AE11" s="20"/>
      <c r="AF11" s="20"/>
      <c r="AG11" s="6"/>
      <c r="AH11" s="6"/>
      <c r="AI11" s="6"/>
      <c r="AJ11" s="6"/>
      <c r="AK11" s="24"/>
      <c r="AL11" s="24"/>
      <c r="AN11" s="25"/>
      <c r="AO11" s="25"/>
      <c r="AP11" s="25"/>
      <c r="AQ11" s="20"/>
      <c r="AR11" s="20"/>
      <c r="AS11" s="20"/>
      <c r="AT11" s="6"/>
      <c r="AU11" s="6"/>
      <c r="AV11" s="6"/>
      <c r="AW11" s="6"/>
      <c r="AX11" s="24"/>
      <c r="AY11" s="24"/>
    </row>
    <row r="12" spans="1:51" ht="13.8" x14ac:dyDescent="0.3">
      <c r="E12" s="88"/>
      <c r="F12" s="88"/>
      <c r="I12" s="88"/>
      <c r="J12" s="88"/>
      <c r="K12" s="88"/>
      <c r="L12" s="88" t="s">
        <v>34</v>
      </c>
      <c r="R12" s="88"/>
      <c r="S12" s="88"/>
      <c r="V12" s="88"/>
      <c r="W12" s="88"/>
      <c r="Y12" s="87" t="s">
        <v>42</v>
      </c>
      <c r="AE12" s="88"/>
      <c r="AF12" s="88"/>
      <c r="AI12" s="88"/>
      <c r="AJ12" s="88"/>
      <c r="AL12" s="87" t="s">
        <v>42</v>
      </c>
      <c r="AR12" s="88"/>
      <c r="AS12" s="88"/>
      <c r="AV12" s="88"/>
      <c r="AW12" s="88"/>
      <c r="AY12" s="87" t="s">
        <v>42</v>
      </c>
    </row>
    <row r="13" spans="1:51" ht="12.75" customHeight="1" x14ac:dyDescent="0.25">
      <c r="A13" s="344" t="s">
        <v>28</v>
      </c>
      <c r="B13" s="344" t="s">
        <v>296</v>
      </c>
      <c r="C13" s="346"/>
      <c r="D13" s="346"/>
      <c r="E13" s="341" t="s">
        <v>114</v>
      </c>
      <c r="F13" s="336"/>
      <c r="G13" s="347" t="s">
        <v>297</v>
      </c>
      <c r="H13" s="348"/>
      <c r="I13" s="336" t="s">
        <v>170</v>
      </c>
      <c r="J13" s="336"/>
      <c r="K13" s="341" t="s">
        <v>181</v>
      </c>
      <c r="L13" s="337"/>
      <c r="N13" s="344" t="s">
        <v>28</v>
      </c>
      <c r="O13" s="344" t="s">
        <v>187</v>
      </c>
      <c r="P13" s="346"/>
      <c r="Q13" s="346"/>
      <c r="R13" s="341" t="s">
        <v>114</v>
      </c>
      <c r="S13" s="336"/>
      <c r="T13" s="347" t="s">
        <v>169</v>
      </c>
      <c r="U13" s="348"/>
      <c r="V13" s="336" t="s">
        <v>170</v>
      </c>
      <c r="W13" s="336"/>
      <c r="X13" s="341" t="s">
        <v>181</v>
      </c>
      <c r="Y13" s="337"/>
      <c r="Z13" s="33"/>
      <c r="AA13" s="344" t="s">
        <v>28</v>
      </c>
      <c r="AB13" s="344" t="s">
        <v>187</v>
      </c>
      <c r="AC13" s="346"/>
      <c r="AD13" s="346"/>
      <c r="AE13" s="341" t="s">
        <v>114</v>
      </c>
      <c r="AF13" s="336"/>
      <c r="AG13" s="347" t="s">
        <v>169</v>
      </c>
      <c r="AH13" s="348"/>
      <c r="AI13" s="336" t="s">
        <v>170</v>
      </c>
      <c r="AJ13" s="336"/>
      <c r="AK13" s="341" t="s">
        <v>181</v>
      </c>
      <c r="AL13" s="337"/>
      <c r="AN13" s="344" t="s">
        <v>28</v>
      </c>
      <c r="AO13" s="344" t="s">
        <v>187</v>
      </c>
      <c r="AP13" s="346"/>
      <c r="AQ13" s="346"/>
      <c r="AR13" s="341" t="s">
        <v>114</v>
      </c>
      <c r="AS13" s="336"/>
      <c r="AT13" s="347" t="s">
        <v>169</v>
      </c>
      <c r="AU13" s="348"/>
      <c r="AV13" s="336" t="s">
        <v>170</v>
      </c>
      <c r="AW13" s="336"/>
      <c r="AX13" s="341" t="s">
        <v>181</v>
      </c>
      <c r="AY13" s="337"/>
    </row>
    <row r="14" spans="1:51" ht="26.4" x14ac:dyDescent="0.25">
      <c r="A14" s="345"/>
      <c r="B14" s="82" t="s">
        <v>29</v>
      </c>
      <c r="C14" s="96" t="s">
        <v>0</v>
      </c>
      <c r="D14" s="176" t="s">
        <v>72</v>
      </c>
      <c r="E14" s="96" t="s">
        <v>0</v>
      </c>
      <c r="F14" s="96" t="s">
        <v>72</v>
      </c>
      <c r="G14" s="95" t="s">
        <v>0</v>
      </c>
      <c r="H14" s="176" t="s">
        <v>72</v>
      </c>
      <c r="I14" s="98" t="s">
        <v>0</v>
      </c>
      <c r="J14" s="123" t="s">
        <v>72</v>
      </c>
      <c r="K14" s="98" t="s">
        <v>0</v>
      </c>
      <c r="L14" s="123" t="s">
        <v>72</v>
      </c>
      <c r="N14" s="345"/>
      <c r="O14" s="82" t="s">
        <v>29</v>
      </c>
      <c r="P14" s="96" t="s">
        <v>0</v>
      </c>
      <c r="Q14" s="176" t="s">
        <v>72</v>
      </c>
      <c r="R14" s="96" t="s">
        <v>0</v>
      </c>
      <c r="S14" s="96" t="s">
        <v>72</v>
      </c>
      <c r="T14" s="95" t="s">
        <v>0</v>
      </c>
      <c r="U14" s="176" t="s">
        <v>72</v>
      </c>
      <c r="V14" s="98" t="s">
        <v>0</v>
      </c>
      <c r="W14" s="176" t="s">
        <v>72</v>
      </c>
      <c r="X14" s="98" t="s">
        <v>0</v>
      </c>
      <c r="Y14" s="123" t="s">
        <v>72</v>
      </c>
      <c r="AA14" s="345"/>
      <c r="AB14" s="82" t="s">
        <v>29</v>
      </c>
      <c r="AC14" s="96" t="s">
        <v>0</v>
      </c>
      <c r="AD14" s="176" t="s">
        <v>72</v>
      </c>
      <c r="AE14" s="96" t="s">
        <v>0</v>
      </c>
      <c r="AF14" s="96" t="s">
        <v>72</v>
      </c>
      <c r="AG14" s="95" t="s">
        <v>0</v>
      </c>
      <c r="AH14" s="176" t="s">
        <v>72</v>
      </c>
      <c r="AI14" s="98" t="s">
        <v>0</v>
      </c>
      <c r="AJ14" s="96" t="s">
        <v>72</v>
      </c>
      <c r="AK14" s="98" t="s">
        <v>0</v>
      </c>
      <c r="AL14" s="123" t="s">
        <v>72</v>
      </c>
      <c r="AN14" s="345"/>
      <c r="AO14" s="82" t="s">
        <v>29</v>
      </c>
      <c r="AP14" s="96" t="s">
        <v>0</v>
      </c>
      <c r="AQ14" s="176" t="s">
        <v>72</v>
      </c>
      <c r="AR14" s="96" t="s">
        <v>0</v>
      </c>
      <c r="AS14" s="96" t="s">
        <v>72</v>
      </c>
      <c r="AT14" s="95" t="s">
        <v>0</v>
      </c>
      <c r="AU14" s="96" t="s">
        <v>72</v>
      </c>
      <c r="AV14" s="95" t="s">
        <v>0</v>
      </c>
      <c r="AW14" s="96" t="s">
        <v>72</v>
      </c>
      <c r="AX14" s="95" t="s">
        <v>0</v>
      </c>
      <c r="AY14" s="123" t="s">
        <v>72</v>
      </c>
    </row>
    <row r="15" spans="1:51" ht="12.75" customHeight="1" x14ac:dyDescent="0.3">
      <c r="A15" s="322">
        <v>2015</v>
      </c>
      <c r="B15" s="63" t="s">
        <v>38</v>
      </c>
      <c r="C15" s="63">
        <v>1680</v>
      </c>
      <c r="D15" s="64">
        <v>16787</v>
      </c>
      <c r="E15" s="63"/>
      <c r="F15" s="63">
        <v>3482</v>
      </c>
      <c r="G15" s="89">
        <v>1520</v>
      </c>
      <c r="H15" s="64">
        <v>11564</v>
      </c>
      <c r="I15" s="63"/>
      <c r="J15" s="63">
        <v>1158</v>
      </c>
      <c r="K15" s="89">
        <v>3200</v>
      </c>
      <c r="L15" s="64">
        <v>32991</v>
      </c>
      <c r="M15" s="11"/>
      <c r="N15" s="322">
        <v>2015</v>
      </c>
      <c r="O15" s="63" t="s">
        <v>38</v>
      </c>
      <c r="P15" s="74" t="s">
        <v>157</v>
      </c>
      <c r="Q15" s="75" t="s">
        <v>157</v>
      </c>
      <c r="R15" s="74" t="s">
        <v>157</v>
      </c>
      <c r="S15" s="75" t="s">
        <v>157</v>
      </c>
      <c r="T15" s="74" t="s">
        <v>157</v>
      </c>
      <c r="U15" s="75" t="s">
        <v>157</v>
      </c>
      <c r="V15" s="74" t="s">
        <v>157</v>
      </c>
      <c r="W15" s="75" t="s">
        <v>157</v>
      </c>
      <c r="X15" s="74" t="s">
        <v>157</v>
      </c>
      <c r="Y15" s="75" t="s">
        <v>157</v>
      </c>
      <c r="Z15" s="11"/>
      <c r="AA15" s="322">
        <v>2015</v>
      </c>
      <c r="AB15" s="63" t="s">
        <v>38</v>
      </c>
      <c r="AC15" s="74" t="s">
        <v>157</v>
      </c>
      <c r="AD15" s="75" t="s">
        <v>157</v>
      </c>
      <c r="AE15" s="74" t="s">
        <v>157</v>
      </c>
      <c r="AF15" s="75" t="s">
        <v>157</v>
      </c>
      <c r="AG15" s="74" t="s">
        <v>157</v>
      </c>
      <c r="AH15" s="75" t="s">
        <v>157</v>
      </c>
      <c r="AI15" s="74" t="s">
        <v>157</v>
      </c>
      <c r="AJ15" s="75" t="s">
        <v>157</v>
      </c>
      <c r="AK15" s="74" t="s">
        <v>157</v>
      </c>
      <c r="AL15" s="75" t="s">
        <v>157</v>
      </c>
      <c r="AM15" s="11"/>
      <c r="AN15" s="322">
        <v>2015</v>
      </c>
      <c r="AO15" s="63" t="s">
        <v>38</v>
      </c>
      <c r="AP15" s="74" t="s">
        <v>157</v>
      </c>
      <c r="AQ15" s="75" t="s">
        <v>157</v>
      </c>
      <c r="AR15" s="74" t="s">
        <v>157</v>
      </c>
      <c r="AS15" s="75" t="s">
        <v>157</v>
      </c>
      <c r="AT15" s="74" t="s">
        <v>157</v>
      </c>
      <c r="AU15" s="75" t="s">
        <v>157</v>
      </c>
      <c r="AV15" s="74" t="s">
        <v>157</v>
      </c>
      <c r="AW15" s="75" t="s">
        <v>157</v>
      </c>
      <c r="AX15" s="74" t="s">
        <v>157</v>
      </c>
      <c r="AY15" s="75" t="s">
        <v>157</v>
      </c>
    </row>
    <row r="16" spans="1:51" ht="12.75" customHeight="1" x14ac:dyDescent="0.3">
      <c r="A16" s="323"/>
      <c r="B16" s="65" t="s">
        <v>39</v>
      </c>
      <c r="C16" s="66">
        <v>1398</v>
      </c>
      <c r="D16" s="67">
        <v>15579</v>
      </c>
      <c r="E16" s="66"/>
      <c r="F16" s="66">
        <v>3622</v>
      </c>
      <c r="G16" s="90">
        <v>1564</v>
      </c>
      <c r="H16" s="67">
        <v>11707</v>
      </c>
      <c r="I16" s="66"/>
      <c r="J16" s="66">
        <v>1179</v>
      </c>
      <c r="K16" s="90">
        <v>2962</v>
      </c>
      <c r="L16" s="67">
        <v>32087</v>
      </c>
      <c r="M16" s="11"/>
      <c r="N16" s="323"/>
      <c r="O16" s="65" t="s">
        <v>39</v>
      </c>
      <c r="P16" s="76" t="s">
        <v>157</v>
      </c>
      <c r="Q16" s="77" t="s">
        <v>157</v>
      </c>
      <c r="R16" s="76" t="s">
        <v>157</v>
      </c>
      <c r="S16" s="77" t="s">
        <v>157</v>
      </c>
      <c r="T16" s="76" t="s">
        <v>157</v>
      </c>
      <c r="U16" s="77" t="s">
        <v>157</v>
      </c>
      <c r="V16" s="76" t="s">
        <v>157</v>
      </c>
      <c r="W16" s="77" t="s">
        <v>157</v>
      </c>
      <c r="X16" s="76" t="s">
        <v>157</v>
      </c>
      <c r="Y16" s="77" t="s">
        <v>157</v>
      </c>
      <c r="Z16" s="11"/>
      <c r="AA16" s="323"/>
      <c r="AB16" s="65" t="s">
        <v>39</v>
      </c>
      <c r="AC16" s="76" t="s">
        <v>157</v>
      </c>
      <c r="AD16" s="77" t="s">
        <v>157</v>
      </c>
      <c r="AE16" s="76" t="s">
        <v>157</v>
      </c>
      <c r="AF16" s="77" t="s">
        <v>157</v>
      </c>
      <c r="AG16" s="76" t="s">
        <v>157</v>
      </c>
      <c r="AH16" s="77" t="s">
        <v>157</v>
      </c>
      <c r="AI16" s="76" t="s">
        <v>157</v>
      </c>
      <c r="AJ16" s="77" t="s">
        <v>157</v>
      </c>
      <c r="AK16" s="76" t="s">
        <v>157</v>
      </c>
      <c r="AL16" s="77" t="s">
        <v>157</v>
      </c>
      <c r="AM16" s="11"/>
      <c r="AN16" s="323"/>
      <c r="AO16" s="65" t="s">
        <v>39</v>
      </c>
      <c r="AP16" s="76" t="s">
        <v>157</v>
      </c>
      <c r="AQ16" s="77" t="s">
        <v>157</v>
      </c>
      <c r="AR16" s="76" t="s">
        <v>157</v>
      </c>
      <c r="AS16" s="77" t="s">
        <v>157</v>
      </c>
      <c r="AT16" s="76" t="s">
        <v>157</v>
      </c>
      <c r="AU16" s="77" t="s">
        <v>157</v>
      </c>
      <c r="AV16" s="76" t="s">
        <v>157</v>
      </c>
      <c r="AW16" s="77" t="s">
        <v>157</v>
      </c>
      <c r="AX16" s="76" t="s">
        <v>157</v>
      </c>
      <c r="AY16" s="77" t="s">
        <v>157</v>
      </c>
    </row>
    <row r="17" spans="1:51" ht="12.75" customHeight="1" x14ac:dyDescent="0.3">
      <c r="A17" s="323"/>
      <c r="B17" s="68" t="s">
        <v>40</v>
      </c>
      <c r="C17" s="69">
        <v>996</v>
      </c>
      <c r="D17" s="70">
        <v>16347</v>
      </c>
      <c r="E17" s="69"/>
      <c r="F17" s="69">
        <v>3890</v>
      </c>
      <c r="G17" s="91">
        <v>1110</v>
      </c>
      <c r="H17" s="70">
        <v>13386</v>
      </c>
      <c r="I17" s="69"/>
      <c r="J17" s="69">
        <v>2043</v>
      </c>
      <c r="K17" s="91">
        <v>2106</v>
      </c>
      <c r="L17" s="70">
        <v>35666</v>
      </c>
      <c r="M17" s="11"/>
      <c r="N17" s="323"/>
      <c r="O17" s="68" t="s">
        <v>40</v>
      </c>
      <c r="P17" s="78" t="s">
        <v>157</v>
      </c>
      <c r="Q17" s="79" t="s">
        <v>157</v>
      </c>
      <c r="R17" s="78" t="s">
        <v>157</v>
      </c>
      <c r="S17" s="79" t="s">
        <v>157</v>
      </c>
      <c r="T17" s="78" t="s">
        <v>157</v>
      </c>
      <c r="U17" s="79" t="s">
        <v>157</v>
      </c>
      <c r="V17" s="78" t="s">
        <v>157</v>
      </c>
      <c r="W17" s="79" t="s">
        <v>157</v>
      </c>
      <c r="X17" s="78" t="s">
        <v>157</v>
      </c>
      <c r="Y17" s="79" t="s">
        <v>157</v>
      </c>
      <c r="Z17" s="11"/>
      <c r="AA17" s="323"/>
      <c r="AB17" s="68" t="s">
        <v>40</v>
      </c>
      <c r="AC17" s="78" t="s">
        <v>157</v>
      </c>
      <c r="AD17" s="79" t="s">
        <v>157</v>
      </c>
      <c r="AE17" s="78" t="s">
        <v>157</v>
      </c>
      <c r="AF17" s="79" t="s">
        <v>157</v>
      </c>
      <c r="AG17" s="78" t="s">
        <v>157</v>
      </c>
      <c r="AH17" s="79" t="s">
        <v>157</v>
      </c>
      <c r="AI17" s="78" t="s">
        <v>157</v>
      </c>
      <c r="AJ17" s="79" t="s">
        <v>157</v>
      </c>
      <c r="AK17" s="78" t="s">
        <v>157</v>
      </c>
      <c r="AL17" s="79" t="s">
        <v>157</v>
      </c>
      <c r="AM17" s="11"/>
      <c r="AN17" s="323"/>
      <c r="AO17" s="68" t="s">
        <v>40</v>
      </c>
      <c r="AP17" s="78" t="s">
        <v>157</v>
      </c>
      <c r="AQ17" s="79" t="s">
        <v>157</v>
      </c>
      <c r="AR17" s="78" t="s">
        <v>157</v>
      </c>
      <c r="AS17" s="79" t="s">
        <v>157</v>
      </c>
      <c r="AT17" s="78" t="s">
        <v>157</v>
      </c>
      <c r="AU17" s="79" t="s">
        <v>157</v>
      </c>
      <c r="AV17" s="78" t="s">
        <v>157</v>
      </c>
      <c r="AW17" s="79" t="s">
        <v>157</v>
      </c>
      <c r="AX17" s="78" t="s">
        <v>157</v>
      </c>
      <c r="AY17" s="79" t="s">
        <v>157</v>
      </c>
    </row>
    <row r="18" spans="1:51" ht="12.75" customHeight="1" x14ac:dyDescent="0.3">
      <c r="A18" s="324"/>
      <c r="B18" s="71" t="s">
        <v>41</v>
      </c>
      <c r="C18" s="72">
        <v>720</v>
      </c>
      <c r="D18" s="73">
        <v>19912</v>
      </c>
      <c r="E18" s="72"/>
      <c r="F18" s="72">
        <v>4213</v>
      </c>
      <c r="G18" s="92">
        <v>652</v>
      </c>
      <c r="H18" s="73">
        <v>12701</v>
      </c>
      <c r="I18" s="72"/>
      <c r="J18" s="72">
        <v>1670</v>
      </c>
      <c r="K18" s="92">
        <v>1372</v>
      </c>
      <c r="L18" s="73">
        <v>38496</v>
      </c>
      <c r="M18" s="11"/>
      <c r="N18" s="324"/>
      <c r="O18" s="71" t="s">
        <v>41</v>
      </c>
      <c r="P18" s="80" t="s">
        <v>157</v>
      </c>
      <c r="Q18" s="81" t="s">
        <v>157</v>
      </c>
      <c r="R18" s="80" t="s">
        <v>157</v>
      </c>
      <c r="S18" s="81" t="s">
        <v>157</v>
      </c>
      <c r="T18" s="80" t="s">
        <v>157</v>
      </c>
      <c r="U18" s="81" t="s">
        <v>157</v>
      </c>
      <c r="V18" s="80" t="s">
        <v>157</v>
      </c>
      <c r="W18" s="81" t="s">
        <v>157</v>
      </c>
      <c r="X18" s="80" t="s">
        <v>157</v>
      </c>
      <c r="Y18" s="81" t="s">
        <v>157</v>
      </c>
      <c r="Z18" s="11"/>
      <c r="AA18" s="324"/>
      <c r="AB18" s="71" t="s">
        <v>41</v>
      </c>
      <c r="AC18" s="80" t="s">
        <v>157</v>
      </c>
      <c r="AD18" s="81" t="s">
        <v>157</v>
      </c>
      <c r="AE18" s="80" t="s">
        <v>157</v>
      </c>
      <c r="AF18" s="81" t="s">
        <v>157</v>
      </c>
      <c r="AG18" s="80" t="s">
        <v>157</v>
      </c>
      <c r="AH18" s="81" t="s">
        <v>157</v>
      </c>
      <c r="AI18" s="80" t="s">
        <v>157</v>
      </c>
      <c r="AJ18" s="81" t="s">
        <v>157</v>
      </c>
      <c r="AK18" s="80" t="s">
        <v>157</v>
      </c>
      <c r="AL18" s="81" t="s">
        <v>157</v>
      </c>
      <c r="AM18" s="11"/>
      <c r="AN18" s="324"/>
      <c r="AO18" s="71" t="s">
        <v>41</v>
      </c>
      <c r="AP18" s="80" t="s">
        <v>157</v>
      </c>
      <c r="AQ18" s="81" t="s">
        <v>157</v>
      </c>
      <c r="AR18" s="80" t="s">
        <v>157</v>
      </c>
      <c r="AS18" s="81" t="s">
        <v>157</v>
      </c>
      <c r="AT18" s="80" t="s">
        <v>157</v>
      </c>
      <c r="AU18" s="81" t="s">
        <v>157</v>
      </c>
      <c r="AV18" s="80" t="s">
        <v>157</v>
      </c>
      <c r="AW18" s="81" t="s">
        <v>157</v>
      </c>
      <c r="AX18" s="80" t="s">
        <v>157</v>
      </c>
      <c r="AY18" s="81" t="s">
        <v>157</v>
      </c>
    </row>
    <row r="19" spans="1:51" ht="12.75" customHeight="1" x14ac:dyDescent="0.3">
      <c r="A19" s="322">
        <v>2016</v>
      </c>
      <c r="B19" s="63" t="s">
        <v>38</v>
      </c>
      <c r="C19" s="63">
        <v>1859</v>
      </c>
      <c r="D19" s="64">
        <v>20443</v>
      </c>
      <c r="E19" s="63"/>
      <c r="F19" s="63">
        <v>3000</v>
      </c>
      <c r="G19" s="89">
        <v>650</v>
      </c>
      <c r="H19" s="64">
        <v>10182</v>
      </c>
      <c r="I19" s="63"/>
      <c r="J19" s="63">
        <v>1209</v>
      </c>
      <c r="K19" s="89">
        <v>2509</v>
      </c>
      <c r="L19" s="64">
        <v>34834</v>
      </c>
      <c r="M19" s="11"/>
      <c r="N19" s="322">
        <v>2016</v>
      </c>
      <c r="O19" s="63" t="s">
        <v>38</v>
      </c>
      <c r="P19" s="74">
        <v>10.654761904761912</v>
      </c>
      <c r="Q19" s="75">
        <v>21.778757371775768</v>
      </c>
      <c r="R19" s="74" t="s">
        <v>199</v>
      </c>
      <c r="S19" s="75">
        <v>-13.842619184376792</v>
      </c>
      <c r="T19" s="74">
        <v>-57.236842105263165</v>
      </c>
      <c r="U19" s="75">
        <v>-11.950882047734346</v>
      </c>
      <c r="V19" s="74" t="s">
        <v>199</v>
      </c>
      <c r="W19" s="75">
        <v>4.4041450777202007</v>
      </c>
      <c r="X19" s="74">
        <v>-21.59375</v>
      </c>
      <c r="Y19" s="75">
        <v>5.5863720408596329</v>
      </c>
      <c r="Z19" s="11"/>
      <c r="AA19" s="322">
        <v>2016</v>
      </c>
      <c r="AB19" s="63" t="s">
        <v>38</v>
      </c>
      <c r="AC19" s="74">
        <v>10.654761904761912</v>
      </c>
      <c r="AD19" s="75">
        <v>21.778757371775768</v>
      </c>
      <c r="AE19" s="74" t="s">
        <v>199</v>
      </c>
      <c r="AF19" s="75">
        <v>-13.842619184376792</v>
      </c>
      <c r="AG19" s="74">
        <v>-57.236842105263165</v>
      </c>
      <c r="AH19" s="75">
        <v>-11.950882047734346</v>
      </c>
      <c r="AI19" s="74" t="s">
        <v>199</v>
      </c>
      <c r="AJ19" s="75">
        <v>4.4041450777202007</v>
      </c>
      <c r="AK19" s="74">
        <v>-21.59375</v>
      </c>
      <c r="AL19" s="75">
        <v>5.5863720408596329</v>
      </c>
      <c r="AM19" s="11"/>
      <c r="AN19" s="322">
        <v>2016</v>
      </c>
      <c r="AO19" s="63" t="s">
        <v>38</v>
      </c>
      <c r="AP19" s="74" t="s">
        <v>157</v>
      </c>
      <c r="AQ19" s="75" t="s">
        <v>157</v>
      </c>
      <c r="AR19" s="74" t="s">
        <v>157</v>
      </c>
      <c r="AS19" s="75" t="s">
        <v>157</v>
      </c>
      <c r="AT19" s="74" t="s">
        <v>157</v>
      </c>
      <c r="AU19" s="75" t="s">
        <v>157</v>
      </c>
      <c r="AV19" s="74" t="s">
        <v>157</v>
      </c>
      <c r="AW19" s="75" t="s">
        <v>157</v>
      </c>
      <c r="AX19" s="74" t="s">
        <v>157</v>
      </c>
      <c r="AY19" s="75" t="s">
        <v>157</v>
      </c>
    </row>
    <row r="20" spans="1:51" ht="12.75" customHeight="1" x14ac:dyDescent="0.3">
      <c r="A20" s="323"/>
      <c r="B20" s="65" t="s">
        <v>39</v>
      </c>
      <c r="C20" s="66">
        <v>2295</v>
      </c>
      <c r="D20" s="67">
        <v>21527</v>
      </c>
      <c r="E20" s="66"/>
      <c r="F20" s="66">
        <v>3684</v>
      </c>
      <c r="G20" s="90">
        <v>1146</v>
      </c>
      <c r="H20" s="67">
        <v>11327</v>
      </c>
      <c r="I20" s="66"/>
      <c r="J20" s="66">
        <v>1462</v>
      </c>
      <c r="K20" s="90">
        <v>3441</v>
      </c>
      <c r="L20" s="67">
        <v>38000</v>
      </c>
      <c r="M20" s="11"/>
      <c r="N20" s="323"/>
      <c r="O20" s="65" t="s">
        <v>39</v>
      </c>
      <c r="P20" s="76">
        <v>64.163090128755357</v>
      </c>
      <c r="Q20" s="77">
        <v>38.179600744592079</v>
      </c>
      <c r="R20" s="76" t="s">
        <v>199</v>
      </c>
      <c r="S20" s="77">
        <v>1.7117614577581541</v>
      </c>
      <c r="T20" s="76">
        <v>-26.726342710997443</v>
      </c>
      <c r="U20" s="77">
        <v>-3.2459212437003448</v>
      </c>
      <c r="V20" s="76" t="s">
        <v>199</v>
      </c>
      <c r="W20" s="77">
        <v>24.003392705682792</v>
      </c>
      <c r="X20" s="76">
        <v>16.171505739365301</v>
      </c>
      <c r="Y20" s="77">
        <v>18.428023810265849</v>
      </c>
      <c r="Z20" s="11"/>
      <c r="AA20" s="323"/>
      <c r="AB20" s="65" t="s">
        <v>39</v>
      </c>
      <c r="AC20" s="76">
        <v>34.957764782326194</v>
      </c>
      <c r="AD20" s="77">
        <v>29.673113761354507</v>
      </c>
      <c r="AE20" s="76" t="s">
        <v>199</v>
      </c>
      <c r="AF20" s="77">
        <v>-5.9121621621621596</v>
      </c>
      <c r="AG20" s="76">
        <v>-41.7639429312581</v>
      </c>
      <c r="AH20" s="77">
        <v>-7.5716557088221332</v>
      </c>
      <c r="AI20" s="76" t="s">
        <v>199</v>
      </c>
      <c r="AJ20" s="77">
        <v>14.291827128797596</v>
      </c>
      <c r="AK20" s="76">
        <v>-3.4404414151249618</v>
      </c>
      <c r="AL20" s="77">
        <v>11.918006085005683</v>
      </c>
      <c r="AM20" s="11"/>
      <c r="AN20" s="323"/>
      <c r="AO20" s="65" t="s">
        <v>39</v>
      </c>
      <c r="AP20" s="76" t="s">
        <v>157</v>
      </c>
      <c r="AQ20" s="77" t="s">
        <v>157</v>
      </c>
      <c r="AR20" s="76" t="s">
        <v>157</v>
      </c>
      <c r="AS20" s="77" t="s">
        <v>157</v>
      </c>
      <c r="AT20" s="76" t="s">
        <v>157</v>
      </c>
      <c r="AU20" s="77" t="s">
        <v>157</v>
      </c>
      <c r="AV20" s="76" t="s">
        <v>157</v>
      </c>
      <c r="AW20" s="77" t="s">
        <v>157</v>
      </c>
      <c r="AX20" s="76" t="s">
        <v>157</v>
      </c>
      <c r="AY20" s="77" t="s">
        <v>157</v>
      </c>
    </row>
    <row r="21" spans="1:51" ht="12.75" customHeight="1" x14ac:dyDescent="0.3">
      <c r="A21" s="323"/>
      <c r="B21" s="68" t="s">
        <v>40</v>
      </c>
      <c r="C21" s="69">
        <v>2206</v>
      </c>
      <c r="D21" s="70">
        <v>21709</v>
      </c>
      <c r="E21" s="69">
        <v>30</v>
      </c>
      <c r="F21" s="69">
        <v>2743</v>
      </c>
      <c r="G21" s="91">
        <v>1484</v>
      </c>
      <c r="H21" s="70">
        <v>10772</v>
      </c>
      <c r="I21" s="69">
        <v>1</v>
      </c>
      <c r="J21" s="69">
        <v>2183</v>
      </c>
      <c r="K21" s="91">
        <v>3721</v>
      </c>
      <c r="L21" s="70">
        <v>37407</v>
      </c>
      <c r="M21" s="11"/>
      <c r="N21" s="323"/>
      <c r="O21" s="68" t="s">
        <v>40</v>
      </c>
      <c r="P21" s="78">
        <v>121.4859437751004</v>
      </c>
      <c r="Q21" s="79">
        <v>32.801125588793042</v>
      </c>
      <c r="R21" s="78" t="s">
        <v>199</v>
      </c>
      <c r="S21" s="79">
        <v>-29.48586118251928</v>
      </c>
      <c r="T21" s="78">
        <v>33.693693693693682</v>
      </c>
      <c r="U21" s="79">
        <v>-19.527864933512628</v>
      </c>
      <c r="V21" s="78" t="s">
        <v>199</v>
      </c>
      <c r="W21" s="79">
        <v>6.8526676456191815</v>
      </c>
      <c r="X21" s="78">
        <v>76.685660018993346</v>
      </c>
      <c r="Y21" s="79">
        <v>4.881399652329943</v>
      </c>
      <c r="Z21" s="11"/>
      <c r="AA21" s="323"/>
      <c r="AB21" s="68" t="s">
        <v>40</v>
      </c>
      <c r="AC21" s="78">
        <v>56.111929307805596</v>
      </c>
      <c r="AD21" s="79">
        <v>30.722805000718488</v>
      </c>
      <c r="AE21" s="78" t="s">
        <v>199</v>
      </c>
      <c r="AF21" s="79">
        <v>-14.253229034018556</v>
      </c>
      <c r="AG21" s="78">
        <v>-21.793037672865999</v>
      </c>
      <c r="AH21" s="79">
        <v>-11.937692664429711</v>
      </c>
      <c r="AI21" s="78" t="s">
        <v>199</v>
      </c>
      <c r="AJ21" s="79">
        <v>10.821917808219172</v>
      </c>
      <c r="AK21" s="78">
        <v>16.969037252056118</v>
      </c>
      <c r="AL21" s="79">
        <v>9.4268641308663526</v>
      </c>
      <c r="AM21" s="11"/>
      <c r="AN21" s="323"/>
      <c r="AO21" s="68" t="s">
        <v>40</v>
      </c>
      <c r="AP21" s="78" t="s">
        <v>157</v>
      </c>
      <c r="AQ21" s="79" t="s">
        <v>157</v>
      </c>
      <c r="AR21" s="78" t="s">
        <v>157</v>
      </c>
      <c r="AS21" s="79" t="s">
        <v>157</v>
      </c>
      <c r="AT21" s="78" t="s">
        <v>157</v>
      </c>
      <c r="AU21" s="79" t="s">
        <v>157</v>
      </c>
      <c r="AV21" s="78" t="s">
        <v>157</v>
      </c>
      <c r="AW21" s="79" t="s">
        <v>157</v>
      </c>
      <c r="AX21" s="78" t="s">
        <v>157</v>
      </c>
      <c r="AY21" s="79" t="s">
        <v>157</v>
      </c>
    </row>
    <row r="22" spans="1:51" ht="12.75" customHeight="1" x14ac:dyDescent="0.3">
      <c r="A22" s="324"/>
      <c r="B22" s="71" t="s">
        <v>41</v>
      </c>
      <c r="C22" s="72">
        <v>3056</v>
      </c>
      <c r="D22" s="73">
        <v>24630</v>
      </c>
      <c r="E22" s="72">
        <v>53</v>
      </c>
      <c r="F22" s="72">
        <v>4060</v>
      </c>
      <c r="G22" s="92">
        <v>1753</v>
      </c>
      <c r="H22" s="73">
        <v>11041</v>
      </c>
      <c r="I22" s="72">
        <v>3</v>
      </c>
      <c r="J22" s="72">
        <v>1474</v>
      </c>
      <c r="K22" s="92">
        <v>4865</v>
      </c>
      <c r="L22" s="73">
        <v>41205</v>
      </c>
      <c r="M22" s="11"/>
      <c r="N22" s="324"/>
      <c r="O22" s="71" t="s">
        <v>41</v>
      </c>
      <c r="P22" s="80">
        <v>324.44444444444446</v>
      </c>
      <c r="Q22" s="81">
        <v>23.694254720771401</v>
      </c>
      <c r="R22" s="80" t="s">
        <v>199</v>
      </c>
      <c r="S22" s="81">
        <v>-3.6316164253501038</v>
      </c>
      <c r="T22" s="80">
        <v>168.86503067484662</v>
      </c>
      <c r="U22" s="81">
        <v>-13.06983702070703</v>
      </c>
      <c r="V22" s="80" t="s">
        <v>199</v>
      </c>
      <c r="W22" s="81">
        <v>-11.736526946107784</v>
      </c>
      <c r="X22" s="80">
        <v>254.59183673469391</v>
      </c>
      <c r="Y22" s="81">
        <v>7.0370947630922664</v>
      </c>
      <c r="Z22" s="11"/>
      <c r="AA22" s="324"/>
      <c r="AB22" s="71" t="s">
        <v>41</v>
      </c>
      <c r="AC22" s="80">
        <v>96.412181894034205</v>
      </c>
      <c r="AD22" s="81">
        <v>28.683424408014567</v>
      </c>
      <c r="AE22" s="80" t="s">
        <v>199</v>
      </c>
      <c r="AF22" s="81">
        <v>-11.310580653646351</v>
      </c>
      <c r="AG22" s="80">
        <v>3.8588526619892649</v>
      </c>
      <c r="AH22" s="81">
        <v>-12.229020624822729</v>
      </c>
      <c r="AI22" s="80" t="s">
        <v>199</v>
      </c>
      <c r="AJ22" s="81">
        <v>4.5950413223140529</v>
      </c>
      <c r="AK22" s="80">
        <v>50.788381742738586</v>
      </c>
      <c r="AL22" s="81">
        <v>8.7661591496696278</v>
      </c>
      <c r="AM22" s="11"/>
      <c r="AN22" s="324"/>
      <c r="AO22" s="71" t="s">
        <v>41</v>
      </c>
      <c r="AP22" s="80">
        <v>96.412181894034205</v>
      </c>
      <c r="AQ22" s="81">
        <v>28.683424408014567</v>
      </c>
      <c r="AR22" s="80" t="s">
        <v>199</v>
      </c>
      <c r="AS22" s="81">
        <v>-11.310580653646351</v>
      </c>
      <c r="AT22" s="80">
        <v>3.8588526619892649</v>
      </c>
      <c r="AU22" s="81">
        <v>-12.229020624822729</v>
      </c>
      <c r="AV22" s="80" t="s">
        <v>199</v>
      </c>
      <c r="AW22" s="81">
        <v>4.5950413223140529</v>
      </c>
      <c r="AX22" s="80">
        <v>50.788381742738586</v>
      </c>
      <c r="AY22" s="81">
        <v>8.7661591496696278</v>
      </c>
    </row>
    <row r="23" spans="1:51" ht="12.75" customHeight="1" x14ac:dyDescent="0.3">
      <c r="A23" s="322">
        <v>2017</v>
      </c>
      <c r="B23" s="63" t="s">
        <v>38</v>
      </c>
      <c r="C23" s="63">
        <v>3377</v>
      </c>
      <c r="D23" s="64">
        <v>19368</v>
      </c>
      <c r="E23" s="63">
        <v>111</v>
      </c>
      <c r="F23" s="63">
        <v>3437</v>
      </c>
      <c r="G23" s="89">
        <v>1185</v>
      </c>
      <c r="H23" s="64">
        <v>8689</v>
      </c>
      <c r="I23" s="63">
        <v>2</v>
      </c>
      <c r="J23" s="63">
        <v>1330</v>
      </c>
      <c r="K23" s="89">
        <v>4675</v>
      </c>
      <c r="L23" s="64">
        <v>32824</v>
      </c>
      <c r="M23" s="11"/>
      <c r="N23" s="322">
        <v>2017</v>
      </c>
      <c r="O23" s="63" t="s">
        <v>38</v>
      </c>
      <c r="P23" s="74">
        <v>81.65680473372781</v>
      </c>
      <c r="Q23" s="75">
        <v>-5.2585237000440266</v>
      </c>
      <c r="R23" s="74" t="s">
        <v>199</v>
      </c>
      <c r="S23" s="75">
        <v>14.566666666666661</v>
      </c>
      <c r="T23" s="74">
        <v>82.307692307692307</v>
      </c>
      <c r="U23" s="75">
        <v>-14.663131015517584</v>
      </c>
      <c r="V23" s="74" t="s">
        <v>199</v>
      </c>
      <c r="W23" s="75">
        <v>10.008271298593874</v>
      </c>
      <c r="X23" s="74">
        <v>86.329214826624138</v>
      </c>
      <c r="Y23" s="75">
        <v>-5.7702244933111384</v>
      </c>
      <c r="Z23" s="11"/>
      <c r="AA23" s="322">
        <v>2017</v>
      </c>
      <c r="AB23" s="63" t="s">
        <v>38</v>
      </c>
      <c r="AC23" s="74">
        <v>81.65680473372781</v>
      </c>
      <c r="AD23" s="75">
        <v>-5.2585237000440266</v>
      </c>
      <c r="AE23" s="74" t="s">
        <v>199</v>
      </c>
      <c r="AF23" s="75">
        <v>14.566666666666661</v>
      </c>
      <c r="AG23" s="74">
        <v>82.307692307692307</v>
      </c>
      <c r="AH23" s="75">
        <v>-14.663131015517584</v>
      </c>
      <c r="AI23" s="74" t="s">
        <v>199</v>
      </c>
      <c r="AJ23" s="75">
        <v>10.008271298593874</v>
      </c>
      <c r="AK23" s="74">
        <v>86.329214826624138</v>
      </c>
      <c r="AL23" s="75">
        <v>-5.7702244933111384</v>
      </c>
      <c r="AM23" s="11"/>
      <c r="AN23" s="322">
        <v>2017</v>
      </c>
      <c r="AO23" s="63" t="s">
        <v>38</v>
      </c>
      <c r="AP23" s="74">
        <v>119.86728332998192</v>
      </c>
      <c r="AQ23" s="75">
        <v>20.687317552330487</v>
      </c>
      <c r="AR23" s="74" t="s">
        <v>199</v>
      </c>
      <c r="AS23" s="75">
        <v>-5.4397283531409162</v>
      </c>
      <c r="AT23" s="74">
        <v>40.040241448692157</v>
      </c>
      <c r="AU23" s="75">
        <v>-12.812656328164085</v>
      </c>
      <c r="AV23" s="74" t="s">
        <v>199</v>
      </c>
      <c r="AW23" s="75">
        <v>5.7039829536141617</v>
      </c>
      <c r="AX23" s="74">
        <v>86.635378254553586</v>
      </c>
      <c r="AY23" s="75">
        <v>5.9206282826421264</v>
      </c>
    </row>
    <row r="24" spans="1:51" ht="12.75" customHeight="1" x14ac:dyDescent="0.3">
      <c r="A24" s="323"/>
      <c r="B24" s="65" t="s">
        <v>39</v>
      </c>
      <c r="C24" s="66">
        <v>3251</v>
      </c>
      <c r="D24" s="67">
        <v>19476</v>
      </c>
      <c r="E24" s="66">
        <v>102</v>
      </c>
      <c r="F24" s="66">
        <v>3530</v>
      </c>
      <c r="G24" s="90">
        <v>1644</v>
      </c>
      <c r="H24" s="67">
        <v>10089</v>
      </c>
      <c r="I24" s="66">
        <v>2</v>
      </c>
      <c r="J24" s="66">
        <v>1486</v>
      </c>
      <c r="K24" s="90">
        <v>4999</v>
      </c>
      <c r="L24" s="67">
        <v>34581</v>
      </c>
      <c r="M24" s="11"/>
      <c r="N24" s="323"/>
      <c r="O24" s="65" t="s">
        <v>39</v>
      </c>
      <c r="P24" s="76">
        <v>41.655773420479306</v>
      </c>
      <c r="Q24" s="77">
        <v>-9.5275700283365072</v>
      </c>
      <c r="R24" s="76" t="s">
        <v>199</v>
      </c>
      <c r="S24" s="77">
        <v>-4.1802388707926186</v>
      </c>
      <c r="T24" s="76">
        <v>43.455497382198956</v>
      </c>
      <c r="U24" s="77">
        <v>-10.929637150172155</v>
      </c>
      <c r="V24" s="76" t="s">
        <v>199</v>
      </c>
      <c r="W24" s="77">
        <v>1.6415868673050671</v>
      </c>
      <c r="X24" s="76">
        <v>45.277535600116245</v>
      </c>
      <c r="Y24" s="77">
        <v>-8.9973684210526308</v>
      </c>
      <c r="Z24" s="11"/>
      <c r="AA24" s="323"/>
      <c r="AB24" s="65" t="s">
        <v>39</v>
      </c>
      <c r="AC24" s="76">
        <v>59.55705344246509</v>
      </c>
      <c r="AD24" s="77">
        <v>-7.4481772694781956</v>
      </c>
      <c r="AE24" s="76" t="s">
        <v>199</v>
      </c>
      <c r="AF24" s="77">
        <v>4.2339916217833728</v>
      </c>
      <c r="AG24" s="76">
        <v>57.516703786191535</v>
      </c>
      <c r="AH24" s="77">
        <v>-12.6970105537217</v>
      </c>
      <c r="AI24" s="76" t="s">
        <v>199</v>
      </c>
      <c r="AJ24" s="77">
        <v>5.4286783976039032</v>
      </c>
      <c r="AK24" s="76">
        <v>62.588235294117652</v>
      </c>
      <c r="AL24" s="77">
        <v>-7.4539363484087069</v>
      </c>
      <c r="AM24" s="11"/>
      <c r="AN24" s="323"/>
      <c r="AO24" s="65" t="s">
        <v>39</v>
      </c>
      <c r="AP24" s="76">
        <v>102.55536626916526</v>
      </c>
      <c r="AQ24" s="77">
        <v>8.8892865817024269</v>
      </c>
      <c r="AR24" s="76" t="s">
        <v>199</v>
      </c>
      <c r="AS24" s="77">
        <v>-6.8776628119293974</v>
      </c>
      <c r="AT24" s="76">
        <v>70.489038785834751</v>
      </c>
      <c r="AU24" s="77">
        <v>-14.717623329691577</v>
      </c>
      <c r="AV24" s="76" t="s">
        <v>199</v>
      </c>
      <c r="AW24" s="77">
        <v>1.394110275689231</v>
      </c>
      <c r="AX24" s="76">
        <v>93.678404751803129</v>
      </c>
      <c r="AY24" s="77">
        <v>-0.66600451712971465</v>
      </c>
    </row>
    <row r="25" spans="1:51" ht="12.75" customHeight="1" x14ac:dyDescent="0.3">
      <c r="A25" s="323"/>
      <c r="B25" s="68" t="s">
        <v>40</v>
      </c>
      <c r="C25" s="69">
        <v>3039</v>
      </c>
      <c r="D25" s="70">
        <v>19654</v>
      </c>
      <c r="E25" s="69">
        <v>92</v>
      </c>
      <c r="F25" s="69">
        <v>3773</v>
      </c>
      <c r="G25" s="91">
        <v>1606</v>
      </c>
      <c r="H25" s="70">
        <v>11537</v>
      </c>
      <c r="I25" s="69">
        <v>1</v>
      </c>
      <c r="J25" s="69">
        <v>1918</v>
      </c>
      <c r="K25" s="91">
        <v>4738</v>
      </c>
      <c r="L25" s="70">
        <v>36882</v>
      </c>
      <c r="M25" s="11"/>
      <c r="N25" s="323"/>
      <c r="O25" s="68" t="s">
        <v>40</v>
      </c>
      <c r="P25" s="78">
        <v>37.760652765185853</v>
      </c>
      <c r="Q25" s="79">
        <v>-9.4661200423787335</v>
      </c>
      <c r="R25" s="78">
        <v>206.66666666666669</v>
      </c>
      <c r="S25" s="79">
        <v>37.550127597520969</v>
      </c>
      <c r="T25" s="78">
        <v>8.2210242587601012</v>
      </c>
      <c r="U25" s="79">
        <v>7.1017452655031565</v>
      </c>
      <c r="V25" s="78">
        <v>0</v>
      </c>
      <c r="W25" s="79">
        <v>-12.139257901969769</v>
      </c>
      <c r="X25" s="78">
        <v>27.33136253695243</v>
      </c>
      <c r="Y25" s="79">
        <v>-1.4034806319672799</v>
      </c>
      <c r="Z25" s="11"/>
      <c r="AA25" s="323"/>
      <c r="AB25" s="68" t="s">
        <v>40</v>
      </c>
      <c r="AC25" s="78">
        <v>51.996855345911939</v>
      </c>
      <c r="AD25" s="79">
        <v>-8.1361202280186511</v>
      </c>
      <c r="AE25" s="78">
        <v>916.66666666666663</v>
      </c>
      <c r="AF25" s="79">
        <v>13.928078922244612</v>
      </c>
      <c r="AG25" s="78">
        <v>35.213414634146332</v>
      </c>
      <c r="AH25" s="79">
        <v>-6.0902698181592889</v>
      </c>
      <c r="AI25" s="78">
        <v>400</v>
      </c>
      <c r="AJ25" s="79">
        <v>-2.4721878862793534</v>
      </c>
      <c r="AK25" s="78">
        <v>49.022851825043958</v>
      </c>
      <c r="AL25" s="79">
        <v>-5.400894404078338</v>
      </c>
      <c r="AM25" s="11"/>
      <c r="AN25" s="323"/>
      <c r="AO25" s="68" t="s">
        <v>40</v>
      </c>
      <c r="AP25" s="78">
        <v>79.70338983050847</v>
      </c>
      <c r="AQ25" s="79">
        <v>-0.55388738022036366</v>
      </c>
      <c r="AR25" s="78">
        <v>1093.3333333333333</v>
      </c>
      <c r="AS25" s="79">
        <v>8.5043988269794646</v>
      </c>
      <c r="AT25" s="78">
        <v>57.375381485249235</v>
      </c>
      <c r="AU25" s="79">
        <v>-8.0610021786492343</v>
      </c>
      <c r="AV25" s="78">
        <v>700</v>
      </c>
      <c r="AW25" s="79">
        <v>-4.8436541998773786</v>
      </c>
      <c r="AX25" s="78">
        <v>74.563071629086309</v>
      </c>
      <c r="AY25" s="79">
        <v>-2.1817032749080645</v>
      </c>
    </row>
    <row r="26" spans="1:51" s="5" customFormat="1" ht="12.75" customHeight="1" x14ac:dyDescent="0.3">
      <c r="A26" s="324"/>
      <c r="B26" s="71" t="s">
        <v>41</v>
      </c>
      <c r="C26" s="72">
        <v>4496</v>
      </c>
      <c r="D26" s="73">
        <v>26608</v>
      </c>
      <c r="E26" s="72">
        <v>84</v>
      </c>
      <c r="F26" s="72">
        <v>4867</v>
      </c>
      <c r="G26" s="92">
        <v>1471</v>
      </c>
      <c r="H26" s="73">
        <v>12017</v>
      </c>
      <c r="I26" s="72">
        <v>1</v>
      </c>
      <c r="J26" s="72">
        <v>1900</v>
      </c>
      <c r="K26" s="92">
        <v>6052</v>
      </c>
      <c r="L26" s="73">
        <v>45392</v>
      </c>
      <c r="M26" s="11"/>
      <c r="N26" s="324"/>
      <c r="O26" s="71" t="s">
        <v>41</v>
      </c>
      <c r="P26" s="80">
        <v>47.120418848167532</v>
      </c>
      <c r="Q26" s="81">
        <v>8.0308566788469307</v>
      </c>
      <c r="R26" s="80">
        <v>58.49056603773586</v>
      </c>
      <c r="S26" s="81">
        <v>19.876847290640388</v>
      </c>
      <c r="T26" s="80">
        <v>-16.086708499714774</v>
      </c>
      <c r="U26" s="81">
        <v>8.8397790055248606</v>
      </c>
      <c r="V26" s="80">
        <v>-66.666666666666671</v>
      </c>
      <c r="W26" s="81">
        <v>28.900949796472176</v>
      </c>
      <c r="X26" s="80">
        <v>24.39876670092498</v>
      </c>
      <c r="Y26" s="81">
        <v>10.161388181045993</v>
      </c>
      <c r="Z26" s="11"/>
      <c r="AA26" s="324"/>
      <c r="AB26" s="71" t="s">
        <v>41</v>
      </c>
      <c r="AC26" s="80">
        <v>50.414188615123187</v>
      </c>
      <c r="AD26" s="81">
        <v>-3.6270368818580256</v>
      </c>
      <c r="AE26" s="80">
        <v>368.67469879518069</v>
      </c>
      <c r="AF26" s="81">
        <v>15.718840364795739</v>
      </c>
      <c r="AG26" s="80">
        <v>17.345519570832501</v>
      </c>
      <c r="AH26" s="81">
        <v>-2.2852130557222683</v>
      </c>
      <c r="AI26" s="80">
        <v>50</v>
      </c>
      <c r="AJ26" s="81">
        <v>4.8356510745891201</v>
      </c>
      <c r="AK26" s="80">
        <v>40.781507980187115</v>
      </c>
      <c r="AL26" s="81">
        <v>-1.1667525058436712</v>
      </c>
      <c r="AM26" s="11"/>
      <c r="AN26" s="324"/>
      <c r="AO26" s="71" t="s">
        <v>41</v>
      </c>
      <c r="AP26" s="80">
        <v>50.414188615123187</v>
      </c>
      <c r="AQ26" s="81">
        <v>-3.6270368818580256</v>
      </c>
      <c r="AR26" s="80">
        <v>368.67469879518069</v>
      </c>
      <c r="AS26" s="81">
        <v>15.718840364795739</v>
      </c>
      <c r="AT26" s="80">
        <v>17.345519570832501</v>
      </c>
      <c r="AU26" s="81">
        <v>-2.2852130557222683</v>
      </c>
      <c r="AV26" s="80">
        <v>50</v>
      </c>
      <c r="AW26" s="81">
        <v>4.8356510745891201</v>
      </c>
      <c r="AX26" s="80">
        <v>40.781507980187115</v>
      </c>
      <c r="AY26" s="81">
        <v>-1.1667525058436712</v>
      </c>
    </row>
    <row r="27" spans="1:51" ht="12.75" customHeight="1" x14ac:dyDescent="0.3">
      <c r="A27" s="322">
        <v>2018</v>
      </c>
      <c r="B27" s="63" t="s">
        <v>38</v>
      </c>
      <c r="C27" s="63">
        <v>2890</v>
      </c>
      <c r="D27" s="64">
        <v>16736</v>
      </c>
      <c r="E27" s="63">
        <v>77</v>
      </c>
      <c r="F27" s="63">
        <v>3972</v>
      </c>
      <c r="G27" s="89">
        <v>1493</v>
      </c>
      <c r="H27" s="64">
        <v>10339</v>
      </c>
      <c r="I27" s="63">
        <v>12</v>
      </c>
      <c r="J27" s="63">
        <v>1546</v>
      </c>
      <c r="K27" s="89">
        <v>4472</v>
      </c>
      <c r="L27" s="64">
        <v>32593</v>
      </c>
      <c r="M27" s="11"/>
      <c r="N27" s="322">
        <v>2018</v>
      </c>
      <c r="O27" s="63" t="s">
        <v>38</v>
      </c>
      <c r="P27" s="74">
        <v>-14.421083802191292</v>
      </c>
      <c r="Q27" s="75">
        <v>-13.589425857083848</v>
      </c>
      <c r="R27" s="74">
        <v>-30.630630630630627</v>
      </c>
      <c r="S27" s="75">
        <v>15.565900494617392</v>
      </c>
      <c r="T27" s="74">
        <v>25.991561181434598</v>
      </c>
      <c r="U27" s="75">
        <v>18.989526988145933</v>
      </c>
      <c r="V27" s="74">
        <v>500</v>
      </c>
      <c r="W27" s="75">
        <v>16.24060150375939</v>
      </c>
      <c r="X27" s="74">
        <v>-4.342245989304816</v>
      </c>
      <c r="Y27" s="75">
        <v>-0.70375335120643756</v>
      </c>
      <c r="Z27" s="11"/>
      <c r="AA27" s="322">
        <v>2018</v>
      </c>
      <c r="AB27" s="63" t="s">
        <v>38</v>
      </c>
      <c r="AC27" s="74">
        <v>-14.421083802191292</v>
      </c>
      <c r="AD27" s="75">
        <v>-13.589425857083848</v>
      </c>
      <c r="AE27" s="74">
        <v>-30.630630630630627</v>
      </c>
      <c r="AF27" s="75">
        <v>15.565900494617392</v>
      </c>
      <c r="AG27" s="74">
        <v>25.991561181434598</v>
      </c>
      <c r="AH27" s="75">
        <v>18.989526988145933</v>
      </c>
      <c r="AI27" s="74">
        <v>500</v>
      </c>
      <c r="AJ27" s="75">
        <v>16.24060150375939</v>
      </c>
      <c r="AK27" s="74">
        <v>-4.342245989304816</v>
      </c>
      <c r="AL27" s="75">
        <v>-0.70375335120643756</v>
      </c>
      <c r="AM27" s="11"/>
      <c r="AN27" s="322">
        <v>2018</v>
      </c>
      <c r="AO27" s="63" t="s">
        <v>38</v>
      </c>
      <c r="AP27" s="74">
        <v>25.077739162246203</v>
      </c>
      <c r="AQ27" s="75">
        <v>-5.4565880276039147</v>
      </c>
      <c r="AR27" s="74">
        <v>82.989690721649481</v>
      </c>
      <c r="AS27" s="75">
        <v>15.929330652111462</v>
      </c>
      <c r="AT27" s="74">
        <v>11.602011494252885</v>
      </c>
      <c r="AU27" s="75">
        <v>5.1471467163929363</v>
      </c>
      <c r="AV27" s="74">
        <v>166.66666666666666</v>
      </c>
      <c r="AW27" s="75">
        <v>6.2180182974104437</v>
      </c>
      <c r="AX27" s="74">
        <v>21.30882529038438</v>
      </c>
      <c r="AY27" s="75">
        <v>8.0301935276638758E-3</v>
      </c>
    </row>
    <row r="28" spans="1:51" s="19" customFormat="1" ht="12.75" customHeight="1" x14ac:dyDescent="0.3">
      <c r="A28" s="323"/>
      <c r="B28" s="65" t="s">
        <v>39</v>
      </c>
      <c r="C28" s="66">
        <v>3235</v>
      </c>
      <c r="D28" s="67">
        <v>19802</v>
      </c>
      <c r="E28" s="66">
        <v>390</v>
      </c>
      <c r="F28" s="66">
        <v>4782</v>
      </c>
      <c r="G28" s="90">
        <v>1719</v>
      </c>
      <c r="H28" s="67">
        <v>11335</v>
      </c>
      <c r="I28" s="66">
        <v>54</v>
      </c>
      <c r="J28" s="66">
        <v>1881</v>
      </c>
      <c r="K28" s="90">
        <v>5398</v>
      </c>
      <c r="L28" s="67">
        <v>37800</v>
      </c>
      <c r="M28" s="11"/>
      <c r="N28" s="323"/>
      <c r="O28" s="65" t="s">
        <v>39</v>
      </c>
      <c r="P28" s="76">
        <v>-0.4921562596124307</v>
      </c>
      <c r="Q28" s="77">
        <v>1.6738550010269027</v>
      </c>
      <c r="R28" s="76">
        <v>282.35294117647061</v>
      </c>
      <c r="S28" s="77">
        <v>35.467422096317279</v>
      </c>
      <c r="T28" s="76">
        <v>4.5620437956204407</v>
      </c>
      <c r="U28" s="77">
        <v>12.350084250173454</v>
      </c>
      <c r="V28" s="76">
        <v>2600</v>
      </c>
      <c r="W28" s="77">
        <v>26.581426648721408</v>
      </c>
      <c r="X28" s="76">
        <v>7.9815963192638506</v>
      </c>
      <c r="Y28" s="77">
        <v>9.3085798559902742</v>
      </c>
      <c r="Z28" s="11"/>
      <c r="AA28" s="323"/>
      <c r="AB28" s="65" t="s">
        <v>39</v>
      </c>
      <c r="AC28" s="76">
        <v>-7.5890162945081441</v>
      </c>
      <c r="AD28" s="77">
        <v>-5.9365667799402777</v>
      </c>
      <c r="AE28" s="76">
        <v>119.24882629107981</v>
      </c>
      <c r="AF28" s="77">
        <v>25.649490455002155</v>
      </c>
      <c r="AG28" s="76">
        <v>13.538352774832084</v>
      </c>
      <c r="AH28" s="77">
        <v>15.422302694642664</v>
      </c>
      <c r="AI28" s="76">
        <v>1550</v>
      </c>
      <c r="AJ28" s="77">
        <v>21.697443181818187</v>
      </c>
      <c r="AK28" s="76">
        <v>2.0260492040520939</v>
      </c>
      <c r="AL28" s="77">
        <v>4.4329055708033582</v>
      </c>
      <c r="AM28" s="11"/>
      <c r="AN28" s="323"/>
      <c r="AO28" s="65" t="s">
        <v>39</v>
      </c>
      <c r="AP28" s="76">
        <v>14.886459209419689</v>
      </c>
      <c r="AQ28" s="77">
        <v>-2.7975065447331082</v>
      </c>
      <c r="AR28" s="76">
        <v>117.22972972972974</v>
      </c>
      <c r="AS28" s="77">
        <v>26.318082788671028</v>
      </c>
      <c r="AT28" s="76">
        <v>3.676228156940331</v>
      </c>
      <c r="AU28" s="77">
        <v>11.423714616540614</v>
      </c>
      <c r="AV28" s="76">
        <v>750</v>
      </c>
      <c r="AW28" s="77">
        <v>11.926463772593854</v>
      </c>
      <c r="AX28" s="76">
        <v>13.143483023001101</v>
      </c>
      <c r="AY28" s="77">
        <v>4.554264229507532</v>
      </c>
    </row>
    <row r="29" spans="1:51" s="16" customFormat="1" ht="12.75" customHeight="1" x14ac:dyDescent="0.3">
      <c r="A29" s="323"/>
      <c r="B29" s="68" t="s">
        <v>40</v>
      </c>
      <c r="C29" s="69">
        <v>3077</v>
      </c>
      <c r="D29" s="70">
        <v>20290</v>
      </c>
      <c r="E29" s="69">
        <v>734</v>
      </c>
      <c r="F29" s="69">
        <v>5231</v>
      </c>
      <c r="G29" s="91">
        <v>1564</v>
      </c>
      <c r="H29" s="70">
        <v>11645</v>
      </c>
      <c r="I29" s="69">
        <v>229</v>
      </c>
      <c r="J29" s="69">
        <v>1952</v>
      </c>
      <c r="K29" s="91">
        <v>5604</v>
      </c>
      <c r="L29" s="70">
        <v>39118</v>
      </c>
      <c r="M29" s="11"/>
      <c r="N29" s="323"/>
      <c r="O29" s="68" t="s">
        <v>40</v>
      </c>
      <c r="P29" s="78">
        <v>1.2504113195130007</v>
      </c>
      <c r="Q29" s="79">
        <v>3.2359824972015838</v>
      </c>
      <c r="R29" s="78">
        <v>697.82608695652175</v>
      </c>
      <c r="S29" s="79">
        <v>38.642989663397827</v>
      </c>
      <c r="T29" s="78">
        <v>-2.6151930261519296</v>
      </c>
      <c r="U29" s="79">
        <v>0.93611857501949558</v>
      </c>
      <c r="V29" s="78">
        <v>22800</v>
      </c>
      <c r="W29" s="79">
        <v>1.7726798748696648</v>
      </c>
      <c r="X29" s="78">
        <v>18.277754326720142</v>
      </c>
      <c r="Y29" s="79">
        <v>6.06257795130416</v>
      </c>
      <c r="Z29" s="11"/>
      <c r="AA29" s="323"/>
      <c r="AB29" s="68" t="s">
        <v>40</v>
      </c>
      <c r="AC29" s="78">
        <v>-4.8101789593462341</v>
      </c>
      <c r="AD29" s="79">
        <v>-2.8547984546480221</v>
      </c>
      <c r="AE29" s="78">
        <v>293.77049180327867</v>
      </c>
      <c r="AF29" s="79">
        <v>30.214152700186215</v>
      </c>
      <c r="AG29" s="78">
        <v>7.6888387824126214</v>
      </c>
      <c r="AH29" s="79">
        <v>9.909285832096316</v>
      </c>
      <c r="AI29" s="78">
        <v>5800</v>
      </c>
      <c r="AJ29" s="79">
        <v>13.624841571609636</v>
      </c>
      <c r="AK29" s="78">
        <v>7.3688592839300515</v>
      </c>
      <c r="AL29" s="79">
        <v>5.0092533105756232</v>
      </c>
      <c r="AM29" s="11"/>
      <c r="AN29" s="323"/>
      <c r="AO29" s="68" t="s">
        <v>40</v>
      </c>
      <c r="AP29" s="78">
        <v>7.663286960622484</v>
      </c>
      <c r="AQ29" s="79">
        <v>0.37051294389376377</v>
      </c>
      <c r="AR29" s="78">
        <v>258.93854748603349</v>
      </c>
      <c r="AS29" s="79">
        <v>27.378378378378375</v>
      </c>
      <c r="AT29" s="78">
        <v>0.95345830639947948</v>
      </c>
      <c r="AU29" s="79">
        <v>9.6237547151561955</v>
      </c>
      <c r="AV29" s="78">
        <v>3600</v>
      </c>
      <c r="AW29" s="79">
        <v>17.251932989690722</v>
      </c>
      <c r="AX29" s="78">
        <v>11.666753125486329</v>
      </c>
      <c r="AY29" s="79">
        <v>6.4683968878013864</v>
      </c>
    </row>
    <row r="30" spans="1:51" s="16" customFormat="1" ht="12.75" customHeight="1" x14ac:dyDescent="0.3">
      <c r="A30" s="324"/>
      <c r="B30" s="71" t="s">
        <v>41</v>
      </c>
      <c r="C30" s="72">
        <v>3586</v>
      </c>
      <c r="D30" s="73">
        <v>24069</v>
      </c>
      <c r="E30" s="72">
        <v>961</v>
      </c>
      <c r="F30" s="72">
        <v>4863</v>
      </c>
      <c r="G30" s="92">
        <v>1584</v>
      </c>
      <c r="H30" s="73">
        <v>12112</v>
      </c>
      <c r="I30" s="72">
        <v>247</v>
      </c>
      <c r="J30" s="72">
        <v>2212</v>
      </c>
      <c r="K30" s="92">
        <v>6378</v>
      </c>
      <c r="L30" s="73">
        <v>43256</v>
      </c>
      <c r="M30" s="11"/>
      <c r="N30" s="324"/>
      <c r="O30" s="71" t="s">
        <v>41</v>
      </c>
      <c r="P30" s="80">
        <v>-20.240213523131668</v>
      </c>
      <c r="Q30" s="81">
        <v>-9.5422429344558033</v>
      </c>
      <c r="R30" s="80">
        <v>1044.047619047619</v>
      </c>
      <c r="S30" s="81">
        <v>-8.2186151633445448E-2</v>
      </c>
      <c r="T30" s="80">
        <v>7.6818490822569752</v>
      </c>
      <c r="U30" s="81">
        <v>0.79054672547225202</v>
      </c>
      <c r="V30" s="80">
        <v>24600</v>
      </c>
      <c r="W30" s="81">
        <v>16.421052631578959</v>
      </c>
      <c r="X30" s="80">
        <v>5.3866490416391244</v>
      </c>
      <c r="Y30" s="81">
        <v>-4.7056750088121273</v>
      </c>
      <c r="Z30" s="11"/>
      <c r="AA30" s="324"/>
      <c r="AB30" s="71" t="s">
        <v>41</v>
      </c>
      <c r="AC30" s="80">
        <v>-9.7083951140295106</v>
      </c>
      <c r="AD30" s="81">
        <v>-4.9455972551876499</v>
      </c>
      <c r="AE30" s="80">
        <v>455.78406169665806</v>
      </c>
      <c r="AF30" s="81">
        <v>20.766322803870054</v>
      </c>
      <c r="AG30" s="80">
        <v>7.6870978665763534</v>
      </c>
      <c r="AH30" s="81">
        <v>7.3207030142681706</v>
      </c>
      <c r="AI30" s="80">
        <v>8933.3333333333321</v>
      </c>
      <c r="AJ30" s="81">
        <v>14.425685860717508</v>
      </c>
      <c r="AK30" s="80">
        <v>6.7826426896012482</v>
      </c>
      <c r="AL30" s="81">
        <v>2.0630816614221059</v>
      </c>
      <c r="AM30" s="11"/>
      <c r="AN30" s="324"/>
      <c r="AO30" s="71" t="s">
        <v>41</v>
      </c>
      <c r="AP30" s="80">
        <v>-9.7083951140295106</v>
      </c>
      <c r="AQ30" s="81">
        <v>-4.9455972551876499</v>
      </c>
      <c r="AR30" s="80">
        <v>455.78406169665806</v>
      </c>
      <c r="AS30" s="81">
        <v>20.766322803870054</v>
      </c>
      <c r="AT30" s="80">
        <v>7.6870978665763534</v>
      </c>
      <c r="AU30" s="81">
        <v>7.3207030142681706</v>
      </c>
      <c r="AV30" s="80">
        <v>8933.3333333333321</v>
      </c>
      <c r="AW30" s="81">
        <v>14.425685860717508</v>
      </c>
      <c r="AX30" s="80">
        <v>6.7826426896012482</v>
      </c>
      <c r="AY30" s="81">
        <v>2.0630816614221059</v>
      </c>
    </row>
    <row r="31" spans="1:51" s="16" customFormat="1" ht="12.75" customHeight="1" x14ac:dyDescent="0.3">
      <c r="A31" s="322">
        <v>2019</v>
      </c>
      <c r="B31" s="63" t="s">
        <v>38</v>
      </c>
      <c r="C31" s="63">
        <v>1903</v>
      </c>
      <c r="D31" s="64">
        <v>17058</v>
      </c>
      <c r="E31" s="63">
        <v>414</v>
      </c>
      <c r="F31" s="63">
        <v>3395</v>
      </c>
      <c r="G31" s="89">
        <v>1075</v>
      </c>
      <c r="H31" s="64">
        <v>10536</v>
      </c>
      <c r="I31" s="63">
        <v>161</v>
      </c>
      <c r="J31" s="63">
        <v>2865</v>
      </c>
      <c r="K31" s="89">
        <v>3553</v>
      </c>
      <c r="L31" s="64">
        <v>33854</v>
      </c>
      <c r="M31" s="11"/>
      <c r="N31" s="322">
        <v>2019</v>
      </c>
      <c r="O31" s="63" t="s">
        <v>38</v>
      </c>
      <c r="P31" s="74">
        <v>-34.1522491349481</v>
      </c>
      <c r="Q31" s="75">
        <v>1.9239961759082158</v>
      </c>
      <c r="R31" s="74">
        <v>437.66233766233762</v>
      </c>
      <c r="S31" s="75">
        <v>-14.526686807653578</v>
      </c>
      <c r="T31" s="74">
        <v>-27.997320830542527</v>
      </c>
      <c r="U31" s="75">
        <v>1.9054067124480101</v>
      </c>
      <c r="V31" s="74">
        <v>1241.6666666666665</v>
      </c>
      <c r="W31" s="75">
        <v>85.316946959896512</v>
      </c>
      <c r="X31" s="74">
        <v>-20.550089445438282</v>
      </c>
      <c r="Y31" s="75">
        <v>3.8689289111158764</v>
      </c>
      <c r="Z31" s="11"/>
      <c r="AA31" s="322">
        <v>2019</v>
      </c>
      <c r="AB31" s="63" t="s">
        <v>38</v>
      </c>
      <c r="AC31" s="74">
        <v>-34.1522491349481</v>
      </c>
      <c r="AD31" s="75">
        <v>1.9239961759082158</v>
      </c>
      <c r="AE31" s="74">
        <v>437.66233766233762</v>
      </c>
      <c r="AF31" s="75">
        <v>-14.526686807653578</v>
      </c>
      <c r="AG31" s="74">
        <v>-27.997320830542527</v>
      </c>
      <c r="AH31" s="75">
        <v>1.9054067124480101</v>
      </c>
      <c r="AI31" s="74">
        <v>1241.6666666666665</v>
      </c>
      <c r="AJ31" s="75">
        <v>85.316946959896512</v>
      </c>
      <c r="AK31" s="74">
        <v>-20.550089445438282</v>
      </c>
      <c r="AL31" s="75">
        <v>3.8689289111158764</v>
      </c>
      <c r="AM31" s="11"/>
      <c r="AN31" s="322">
        <v>2019</v>
      </c>
      <c r="AO31" s="63" t="s">
        <v>38</v>
      </c>
      <c r="AP31" s="74">
        <v>-13.710149166422935</v>
      </c>
      <c r="AQ31" s="75">
        <v>-1.5216916846521378</v>
      </c>
      <c r="AR31" s="74">
        <v>603.94366197183103</v>
      </c>
      <c r="AS31" s="75">
        <v>13.189195886507243</v>
      </c>
      <c r="AT31" s="74">
        <v>-4.3772127454135834</v>
      </c>
      <c r="AU31" s="75">
        <v>3.7424400891273635</v>
      </c>
      <c r="AV31" s="74">
        <v>4218.75</v>
      </c>
      <c r="AW31" s="75">
        <v>30.072992700729916</v>
      </c>
      <c r="AX31" s="74">
        <v>3.3167168451705198</v>
      </c>
      <c r="AY31" s="75">
        <v>3.0646111021893852</v>
      </c>
    </row>
    <row r="32" spans="1:51" s="16" customFormat="1" ht="12.75" customHeight="1" x14ac:dyDescent="0.3">
      <c r="A32" s="323"/>
      <c r="B32" s="65" t="s">
        <v>39</v>
      </c>
      <c r="C32" s="66">
        <v>3310</v>
      </c>
      <c r="D32" s="67">
        <v>19121</v>
      </c>
      <c r="E32" s="66">
        <v>901</v>
      </c>
      <c r="F32" s="66">
        <v>3135</v>
      </c>
      <c r="G32" s="90">
        <v>1371</v>
      </c>
      <c r="H32" s="67">
        <v>12638</v>
      </c>
      <c r="I32" s="66">
        <v>216</v>
      </c>
      <c r="J32" s="66">
        <v>4199</v>
      </c>
      <c r="K32" s="90">
        <v>5798</v>
      </c>
      <c r="L32" s="67">
        <v>39093</v>
      </c>
      <c r="M32" s="11"/>
      <c r="N32" s="323"/>
      <c r="O32" s="65" t="s">
        <v>39</v>
      </c>
      <c r="P32" s="76">
        <v>2.3183925811437467</v>
      </c>
      <c r="Q32" s="77">
        <v>-3.4390465609534404</v>
      </c>
      <c r="R32" s="76">
        <v>131.02564102564099</v>
      </c>
      <c r="S32" s="77">
        <v>-34.441656210790462</v>
      </c>
      <c r="T32" s="76">
        <v>-20.244328097731234</v>
      </c>
      <c r="U32" s="77">
        <v>11.495368328187027</v>
      </c>
      <c r="V32" s="76">
        <v>300</v>
      </c>
      <c r="W32" s="77">
        <v>123.23232323232322</v>
      </c>
      <c r="X32" s="76">
        <v>7.4101519081141154</v>
      </c>
      <c r="Y32" s="77">
        <v>3.4206349206349129</v>
      </c>
      <c r="Z32" s="11"/>
      <c r="AA32" s="323"/>
      <c r="AB32" s="65" t="s">
        <v>39</v>
      </c>
      <c r="AC32" s="76">
        <v>-14.889795918367344</v>
      </c>
      <c r="AD32" s="77">
        <v>-0.98253872680497123</v>
      </c>
      <c r="AE32" s="76">
        <v>181.5845824411135</v>
      </c>
      <c r="AF32" s="77">
        <v>-25.405528901073794</v>
      </c>
      <c r="AG32" s="76">
        <v>-23.848069738480692</v>
      </c>
      <c r="AH32" s="77">
        <v>6.9207345206237836</v>
      </c>
      <c r="AI32" s="76">
        <v>471.21212121212119</v>
      </c>
      <c r="AJ32" s="77">
        <v>106.12780857893202</v>
      </c>
      <c r="AK32" s="76">
        <v>-5.2583586626139827</v>
      </c>
      <c r="AL32" s="77">
        <v>3.6282016677794626</v>
      </c>
      <c r="AM32" s="11"/>
      <c r="AN32" s="323"/>
      <c r="AO32" s="65" t="s">
        <v>39</v>
      </c>
      <c r="AP32" s="76">
        <v>-13.060029282576869</v>
      </c>
      <c r="AQ32" s="77">
        <v>-2.7318840579710124</v>
      </c>
      <c r="AR32" s="76">
        <v>368.11819595645414</v>
      </c>
      <c r="AS32" s="77">
        <v>-4.4268138438542053</v>
      </c>
      <c r="AT32" s="76">
        <v>-11.051041501033554</v>
      </c>
      <c r="AU32" s="77">
        <v>3.7653665870699626</v>
      </c>
      <c r="AV32" s="76">
        <v>1154.4117647058824</v>
      </c>
      <c r="AW32" s="77">
        <v>54.975845410628011</v>
      </c>
      <c r="AX32" s="76">
        <v>3.2575024201355385</v>
      </c>
      <c r="AY32" s="77">
        <v>1.7384241519123211</v>
      </c>
    </row>
    <row r="33" spans="1:51" s="16" customFormat="1" ht="12.75" customHeight="1" x14ac:dyDescent="0.3">
      <c r="A33" s="323"/>
      <c r="B33" s="68" t="s">
        <v>40</v>
      </c>
      <c r="C33" s="69">
        <v>4590</v>
      </c>
      <c r="D33" s="70">
        <v>21463</v>
      </c>
      <c r="E33" s="69">
        <v>1190</v>
      </c>
      <c r="F33" s="69">
        <v>4235</v>
      </c>
      <c r="G33" s="91">
        <v>1326</v>
      </c>
      <c r="H33" s="70">
        <v>13319</v>
      </c>
      <c r="I33" s="69">
        <v>172</v>
      </c>
      <c r="J33" s="69">
        <v>4049</v>
      </c>
      <c r="K33" s="91">
        <v>7278</v>
      </c>
      <c r="L33" s="70">
        <v>43066</v>
      </c>
      <c r="M33" s="11"/>
      <c r="N33" s="323"/>
      <c r="O33" s="68" t="s">
        <v>40</v>
      </c>
      <c r="P33" s="78">
        <v>49.171270718232037</v>
      </c>
      <c r="Q33" s="79">
        <v>5.781172991621486</v>
      </c>
      <c r="R33" s="78">
        <v>62.12534059945505</v>
      </c>
      <c r="S33" s="79">
        <v>-19.040336455744601</v>
      </c>
      <c r="T33" s="78">
        <v>-15.217391304347828</v>
      </c>
      <c r="U33" s="79">
        <v>14.37526835551739</v>
      </c>
      <c r="V33" s="78">
        <v>-24.890829694323145</v>
      </c>
      <c r="W33" s="79">
        <v>107.4282786885246</v>
      </c>
      <c r="X33" s="78">
        <v>29.871520342612424</v>
      </c>
      <c r="Y33" s="79">
        <v>10.092540518431402</v>
      </c>
      <c r="Z33" s="11"/>
      <c r="AA33" s="323"/>
      <c r="AB33" s="68" t="s">
        <v>40</v>
      </c>
      <c r="AC33" s="78">
        <v>6.5311888719843614</v>
      </c>
      <c r="AD33" s="79">
        <v>1.4323924825790035</v>
      </c>
      <c r="AE33" s="78">
        <v>108.57618651124064</v>
      </c>
      <c r="AF33" s="79">
        <v>-23.024669288523413</v>
      </c>
      <c r="AG33" s="78">
        <v>-21.021775544388611</v>
      </c>
      <c r="AH33" s="79">
        <v>9.526096221375191</v>
      </c>
      <c r="AI33" s="78">
        <v>86.101694915254228</v>
      </c>
      <c r="AJ33" s="79">
        <v>106.59973972857411</v>
      </c>
      <c r="AK33" s="78">
        <v>7.4641333850329561</v>
      </c>
      <c r="AL33" s="79">
        <v>5.9373031019714917</v>
      </c>
      <c r="AM33" s="11"/>
      <c r="AN33" s="323"/>
      <c r="AO33" s="68" t="s">
        <v>40</v>
      </c>
      <c r="AP33" s="78">
        <v>-2.2558037669732856</v>
      </c>
      <c r="AQ33" s="79">
        <v>-2.0674528980296314</v>
      </c>
      <c r="AR33" s="78">
        <v>169.72762645914398</v>
      </c>
      <c r="AS33" s="79">
        <v>-17.101633778909399</v>
      </c>
      <c r="AT33" s="78">
        <v>-14.262846166159759</v>
      </c>
      <c r="AU33" s="79">
        <v>7.2106052585142022</v>
      </c>
      <c r="AV33" s="78">
        <v>168.91891891891891</v>
      </c>
      <c r="AW33" s="79">
        <v>83.060860008242884</v>
      </c>
      <c r="AX33" s="78">
        <v>6.8800520301031343</v>
      </c>
      <c r="AY33" s="79">
        <v>2.8185380528459758</v>
      </c>
    </row>
    <row r="34" spans="1:51" s="16" customFormat="1" ht="12.75" customHeight="1" x14ac:dyDescent="0.3">
      <c r="A34" s="324"/>
      <c r="B34" s="71" t="s">
        <v>41</v>
      </c>
      <c r="C34" s="72">
        <v>4265</v>
      </c>
      <c r="D34" s="73">
        <v>19492</v>
      </c>
      <c r="E34" s="72">
        <v>732</v>
      </c>
      <c r="F34" s="72">
        <v>4407</v>
      </c>
      <c r="G34" s="92">
        <v>827</v>
      </c>
      <c r="H34" s="73">
        <v>13424</v>
      </c>
      <c r="I34" s="72">
        <v>70</v>
      </c>
      <c r="J34" s="72">
        <v>4314</v>
      </c>
      <c r="K34" s="92">
        <v>5894</v>
      </c>
      <c r="L34" s="73">
        <v>41637</v>
      </c>
      <c r="M34" s="11"/>
      <c r="N34" s="324"/>
      <c r="O34" s="71" t="s">
        <v>41</v>
      </c>
      <c r="P34" s="80">
        <v>18.934746235359732</v>
      </c>
      <c r="Q34" s="81">
        <v>-19.016161867962943</v>
      </c>
      <c r="R34" s="80">
        <v>-23.829344432882415</v>
      </c>
      <c r="S34" s="81">
        <v>-9.3769278223318935</v>
      </c>
      <c r="T34" s="80">
        <v>-47.790404040404042</v>
      </c>
      <c r="U34" s="81">
        <v>10.832232496697491</v>
      </c>
      <c r="V34" s="80">
        <v>-71.659919028340084</v>
      </c>
      <c r="W34" s="81">
        <v>95.027124773960225</v>
      </c>
      <c r="X34" s="80">
        <v>-7.58858576356225</v>
      </c>
      <c r="Y34" s="81">
        <v>-3.7428333641575717</v>
      </c>
      <c r="Z34" s="11"/>
      <c r="AA34" s="324"/>
      <c r="AB34" s="71" t="s">
        <v>41</v>
      </c>
      <c r="AC34" s="80">
        <v>10.00938379730998</v>
      </c>
      <c r="AD34" s="81">
        <v>-4.6515940022497704</v>
      </c>
      <c r="AE34" s="80">
        <v>49.722479185938951</v>
      </c>
      <c r="AF34" s="81">
        <v>-19.503395585738538</v>
      </c>
      <c r="AG34" s="80">
        <v>-27.688679245283019</v>
      </c>
      <c r="AH34" s="81">
        <v>9.8743148951156776</v>
      </c>
      <c r="AI34" s="80">
        <v>14.20664206642066</v>
      </c>
      <c r="AJ34" s="81">
        <v>103.22750625741008</v>
      </c>
      <c r="AK34" s="80">
        <v>3.0706571480871414</v>
      </c>
      <c r="AL34" s="81">
        <v>3.1963709439865928</v>
      </c>
      <c r="AM34" s="11"/>
      <c r="AN34" s="324"/>
      <c r="AO34" s="71" t="s">
        <v>41</v>
      </c>
      <c r="AP34" s="80">
        <v>10.00938379730998</v>
      </c>
      <c r="AQ34" s="81">
        <v>-4.6515940022497704</v>
      </c>
      <c r="AR34" s="80">
        <v>49.722479185938951</v>
      </c>
      <c r="AS34" s="81">
        <v>-19.503395585738538</v>
      </c>
      <c r="AT34" s="80">
        <v>-27.688679245283019</v>
      </c>
      <c r="AU34" s="81">
        <v>9.8743148951156776</v>
      </c>
      <c r="AV34" s="80">
        <v>14.20664206642066</v>
      </c>
      <c r="AW34" s="81">
        <v>103.22750625741008</v>
      </c>
      <c r="AX34" s="80">
        <v>3.0706571480871414</v>
      </c>
      <c r="AY34" s="81">
        <v>3.1963709439865928</v>
      </c>
    </row>
    <row r="35" spans="1:51" s="16" customFormat="1" ht="12.75" customHeight="1" x14ac:dyDescent="0.3">
      <c r="A35" s="322">
        <v>2020</v>
      </c>
      <c r="B35" s="63" t="s">
        <v>38</v>
      </c>
      <c r="C35" s="63">
        <v>3486</v>
      </c>
      <c r="D35" s="64">
        <v>17453</v>
      </c>
      <c r="E35" s="63">
        <v>486</v>
      </c>
      <c r="F35" s="63">
        <v>3237</v>
      </c>
      <c r="G35" s="89">
        <v>733</v>
      </c>
      <c r="H35" s="64">
        <v>11099</v>
      </c>
      <c r="I35" s="63">
        <v>79</v>
      </c>
      <c r="J35" s="63">
        <v>3282</v>
      </c>
      <c r="K35" s="89">
        <v>4784</v>
      </c>
      <c r="L35" s="64">
        <v>35071</v>
      </c>
      <c r="M35" s="11"/>
      <c r="N35" s="322">
        <v>2020</v>
      </c>
      <c r="O35" s="63" t="s">
        <v>38</v>
      </c>
      <c r="P35" s="74">
        <v>83.184445612191269</v>
      </c>
      <c r="Q35" s="75">
        <v>2.3156290303669724</v>
      </c>
      <c r="R35" s="74">
        <v>17.391304347826097</v>
      </c>
      <c r="S35" s="75">
        <v>-4.6539027982326893</v>
      </c>
      <c r="T35" s="74">
        <v>-31.813953488372093</v>
      </c>
      <c r="U35" s="75">
        <v>5.3435839028094234</v>
      </c>
      <c r="V35" s="74">
        <v>-50.93167701863355</v>
      </c>
      <c r="W35" s="75">
        <v>14.554973821989536</v>
      </c>
      <c r="X35" s="74">
        <v>34.646777371235579</v>
      </c>
      <c r="Y35" s="75">
        <v>3.5948484669463099</v>
      </c>
      <c r="Z35" s="11"/>
      <c r="AA35" s="322">
        <v>2020</v>
      </c>
      <c r="AB35" s="63" t="s">
        <v>38</v>
      </c>
      <c r="AC35" s="74">
        <v>83.184445612191269</v>
      </c>
      <c r="AD35" s="75">
        <v>2.3156290303669724</v>
      </c>
      <c r="AE35" s="74">
        <v>17.391304347826097</v>
      </c>
      <c r="AF35" s="75">
        <v>-4.6539027982326893</v>
      </c>
      <c r="AG35" s="74">
        <v>-31.813953488372093</v>
      </c>
      <c r="AH35" s="75">
        <v>5.3435839028094234</v>
      </c>
      <c r="AI35" s="74">
        <v>-50.93167701863355</v>
      </c>
      <c r="AJ35" s="75">
        <v>14.554973821989536</v>
      </c>
      <c r="AK35" s="74">
        <v>34.646777371235579</v>
      </c>
      <c r="AL35" s="75">
        <v>3.5948484669463099</v>
      </c>
      <c r="AM35" s="11"/>
      <c r="AN35" s="322">
        <v>2020</v>
      </c>
      <c r="AO35" s="63" t="s">
        <v>38</v>
      </c>
      <c r="AP35" s="74">
        <v>32.624353868316234</v>
      </c>
      <c r="AQ35" s="75">
        <v>-4.5432718945074395</v>
      </c>
      <c r="AR35" s="74">
        <v>32.412965186074437</v>
      </c>
      <c r="AS35" s="75">
        <v>-17.826063160199222</v>
      </c>
      <c r="AT35" s="74">
        <v>-28.357455402221476</v>
      </c>
      <c r="AU35" s="75">
        <v>10.633821337775039</v>
      </c>
      <c r="AV35" s="74">
        <v>-22.286541244573076</v>
      </c>
      <c r="AW35" s="75">
        <v>77.822671156004503</v>
      </c>
      <c r="AX35" s="74">
        <v>13.47632924091149</v>
      </c>
      <c r="AY35" s="75">
        <v>3.1416365855558626</v>
      </c>
    </row>
    <row r="36" spans="1:51" s="16" customFormat="1" ht="12.75" customHeight="1" x14ac:dyDescent="0.3">
      <c r="A36" s="323"/>
      <c r="B36" s="65" t="s">
        <v>39</v>
      </c>
      <c r="C36" s="66">
        <v>1005</v>
      </c>
      <c r="D36" s="67">
        <v>10889</v>
      </c>
      <c r="E36" s="66">
        <v>140</v>
      </c>
      <c r="F36" s="66">
        <v>1542</v>
      </c>
      <c r="G36" s="90">
        <v>353</v>
      </c>
      <c r="H36" s="67">
        <v>5355</v>
      </c>
      <c r="I36" s="66">
        <v>31</v>
      </c>
      <c r="J36" s="66">
        <v>1792</v>
      </c>
      <c r="K36" s="90">
        <v>1529</v>
      </c>
      <c r="L36" s="67">
        <v>19578</v>
      </c>
      <c r="M36" s="11"/>
      <c r="N36" s="323"/>
      <c r="O36" s="65" t="s">
        <v>39</v>
      </c>
      <c r="P36" s="76">
        <v>-69.637462235649551</v>
      </c>
      <c r="Q36" s="77">
        <v>-43.052141624392029</v>
      </c>
      <c r="R36" s="76">
        <v>-84.461709211986687</v>
      </c>
      <c r="S36" s="77">
        <v>-50.813397129186598</v>
      </c>
      <c r="T36" s="76">
        <v>-74.252370532458059</v>
      </c>
      <c r="U36" s="77">
        <v>-57.627789207153036</v>
      </c>
      <c r="V36" s="76">
        <v>-85.648148148148152</v>
      </c>
      <c r="W36" s="77">
        <v>-57.323172183853302</v>
      </c>
      <c r="X36" s="76">
        <v>-73.628837530182821</v>
      </c>
      <c r="Y36" s="77">
        <v>-49.919422914588282</v>
      </c>
      <c r="Z36" s="11"/>
      <c r="AA36" s="323"/>
      <c r="AB36" s="65" t="s">
        <v>39</v>
      </c>
      <c r="AC36" s="76">
        <v>-13.849990408593904</v>
      </c>
      <c r="AD36" s="77">
        <v>-21.661737472014153</v>
      </c>
      <c r="AE36" s="76">
        <v>-52.395437262357412</v>
      </c>
      <c r="AF36" s="77">
        <v>-26.814701378254213</v>
      </c>
      <c r="AG36" s="76">
        <v>-55.600981193785771</v>
      </c>
      <c r="AH36" s="77">
        <v>-28.998015016829203</v>
      </c>
      <c r="AI36" s="76">
        <v>-70.822281167108756</v>
      </c>
      <c r="AJ36" s="77">
        <v>-28.17100792751982</v>
      </c>
      <c r="AK36" s="76">
        <v>-32.488503903325849</v>
      </c>
      <c r="AL36" s="77">
        <v>-25.083965070530656</v>
      </c>
      <c r="AM36" s="11"/>
      <c r="AN36" s="323"/>
      <c r="AO36" s="65" t="s">
        <v>39</v>
      </c>
      <c r="AP36" s="76">
        <v>12.377905018524761</v>
      </c>
      <c r="AQ36" s="77">
        <v>-13.957386575281239</v>
      </c>
      <c r="AR36" s="76">
        <v>-15.348837209302324</v>
      </c>
      <c r="AS36" s="77">
        <v>-19.267324350336867</v>
      </c>
      <c r="AT36" s="76">
        <v>-42.098677154093664</v>
      </c>
      <c r="AU36" s="77">
        <v>-7.9563614668342941</v>
      </c>
      <c r="AV36" s="76">
        <v>-58.73388042203986</v>
      </c>
      <c r="AW36" s="77">
        <v>19.674029212682576</v>
      </c>
      <c r="AX36" s="76">
        <v>-8.6626353536774054</v>
      </c>
      <c r="AY36" s="77">
        <v>-10.281288428480373</v>
      </c>
    </row>
    <row r="37" spans="1:51" s="16" customFormat="1" ht="12.75" customHeight="1" x14ac:dyDescent="0.3">
      <c r="A37" s="323"/>
      <c r="B37" s="68" t="s">
        <v>40</v>
      </c>
      <c r="C37" s="69">
        <v>2027</v>
      </c>
      <c r="D37" s="70">
        <v>20108</v>
      </c>
      <c r="E37" s="69">
        <v>216</v>
      </c>
      <c r="F37" s="69">
        <v>2445</v>
      </c>
      <c r="G37" s="91">
        <v>503</v>
      </c>
      <c r="H37" s="70">
        <v>9239</v>
      </c>
      <c r="I37" s="69">
        <v>36</v>
      </c>
      <c r="J37" s="69">
        <v>2930</v>
      </c>
      <c r="K37" s="91">
        <v>2782</v>
      </c>
      <c r="L37" s="70">
        <v>34722</v>
      </c>
      <c r="M37" s="11"/>
      <c r="N37" s="323"/>
      <c r="O37" s="68" t="s">
        <v>40</v>
      </c>
      <c r="P37" s="78">
        <v>-55.838779956427011</v>
      </c>
      <c r="Q37" s="79">
        <v>-6.3131901411731857</v>
      </c>
      <c r="R37" s="78">
        <v>-81.848739495798313</v>
      </c>
      <c r="S37" s="79">
        <v>-42.266824085005908</v>
      </c>
      <c r="T37" s="78">
        <v>-62.066365007541478</v>
      </c>
      <c r="U37" s="79">
        <v>-30.632930400180193</v>
      </c>
      <c r="V37" s="78">
        <v>-79.069767441860463</v>
      </c>
      <c r="W37" s="79">
        <v>-27.636453445295139</v>
      </c>
      <c r="X37" s="78">
        <v>-61.775212970596314</v>
      </c>
      <c r="Y37" s="79">
        <v>-19.374912924348674</v>
      </c>
      <c r="Z37" s="11"/>
      <c r="AA37" s="323"/>
      <c r="AB37" s="68" t="s">
        <v>40</v>
      </c>
      <c r="AC37" s="78">
        <v>-33.510149954095681</v>
      </c>
      <c r="AD37" s="79">
        <v>-15.94670552721974</v>
      </c>
      <c r="AE37" s="78">
        <v>-66.387225548902194</v>
      </c>
      <c r="AF37" s="79">
        <v>-32.893636785880162</v>
      </c>
      <c r="AG37" s="78">
        <v>-57.873806998939557</v>
      </c>
      <c r="AH37" s="79">
        <v>-29.594716795001787</v>
      </c>
      <c r="AI37" s="78">
        <v>-73.406193078324236</v>
      </c>
      <c r="AJ37" s="79">
        <v>-27.976244038513453</v>
      </c>
      <c r="AK37" s="78">
        <v>-45.306392446930069</v>
      </c>
      <c r="AL37" s="79">
        <v>-22.964667752751843</v>
      </c>
      <c r="AM37" s="11"/>
      <c r="AN37" s="323"/>
      <c r="AO37" s="68" t="s">
        <v>40</v>
      </c>
      <c r="AP37" s="78">
        <v>-19.463738890133698</v>
      </c>
      <c r="AQ37" s="79">
        <v>-16.85085239441446</v>
      </c>
      <c r="AR37" s="78">
        <v>-54.587420657818811</v>
      </c>
      <c r="AS37" s="79">
        <v>-25.575889429229591</v>
      </c>
      <c r="AT37" s="78">
        <v>-54.891710231516058</v>
      </c>
      <c r="AU37" s="79">
        <v>-19.520625450056585</v>
      </c>
      <c r="AV37" s="78">
        <v>-72.8643216080402</v>
      </c>
      <c r="AW37" s="79">
        <v>-7.5572232645403359</v>
      </c>
      <c r="AX37" s="78">
        <v>-34.850262963445914</v>
      </c>
      <c r="AY37" s="79">
        <v>-17.744193785356856</v>
      </c>
    </row>
    <row r="38" spans="1:51" s="16" customFormat="1" ht="12.75" customHeight="1" x14ac:dyDescent="0.3">
      <c r="A38" s="323"/>
      <c r="B38" s="71" t="s">
        <v>41</v>
      </c>
      <c r="C38" s="72">
        <v>2303</v>
      </c>
      <c r="D38" s="73">
        <v>25830</v>
      </c>
      <c r="E38" s="72">
        <v>122</v>
      </c>
      <c r="F38" s="72">
        <v>3943</v>
      </c>
      <c r="G38" s="92">
        <v>399</v>
      </c>
      <c r="H38" s="73">
        <v>12238</v>
      </c>
      <c r="I38" s="72">
        <v>8</v>
      </c>
      <c r="J38" s="72">
        <v>4005</v>
      </c>
      <c r="K38" s="92">
        <v>2832</v>
      </c>
      <c r="L38" s="73">
        <v>46016</v>
      </c>
      <c r="M38" s="11"/>
      <c r="N38" s="324"/>
      <c r="O38" s="71" t="s">
        <v>41</v>
      </c>
      <c r="P38" s="80">
        <v>-46.002344665885111</v>
      </c>
      <c r="Q38" s="81">
        <v>32.515903960599225</v>
      </c>
      <c r="R38" s="80">
        <v>-83.333333333333343</v>
      </c>
      <c r="S38" s="81">
        <v>-10.528704334014073</v>
      </c>
      <c r="T38" s="80">
        <v>-51.753325272067705</v>
      </c>
      <c r="U38" s="81">
        <v>-8.8349225268176355</v>
      </c>
      <c r="V38" s="80">
        <v>-88.571428571428569</v>
      </c>
      <c r="W38" s="81">
        <v>-7.1627260083449222</v>
      </c>
      <c r="X38" s="80">
        <v>-51.951136749236504</v>
      </c>
      <c r="Y38" s="81">
        <v>10.517088166774746</v>
      </c>
      <c r="Z38" s="11"/>
      <c r="AA38" s="324"/>
      <c r="AB38" s="71" t="s">
        <v>41</v>
      </c>
      <c r="AC38" s="80">
        <v>-37.297412567529143</v>
      </c>
      <c r="AD38" s="81">
        <v>-3.7000544506961885</v>
      </c>
      <c r="AE38" s="80">
        <v>-70.219338894037691</v>
      </c>
      <c r="AF38" s="81">
        <v>-26.397310835750066</v>
      </c>
      <c r="AG38" s="80">
        <v>-56.773211567732119</v>
      </c>
      <c r="AH38" s="81">
        <v>-24.011859687080552</v>
      </c>
      <c r="AI38" s="80">
        <v>-75.121163166397409</v>
      </c>
      <c r="AJ38" s="81">
        <v>-22.1559603292928</v>
      </c>
      <c r="AK38" s="80">
        <v>-47.04524264085601</v>
      </c>
      <c r="AL38" s="81">
        <v>-14.121788772597521</v>
      </c>
      <c r="AM38" s="11"/>
      <c r="AN38" s="324"/>
      <c r="AO38" s="71" t="s">
        <v>41</v>
      </c>
      <c r="AP38" s="80">
        <v>-37.297412567529143</v>
      </c>
      <c r="AQ38" s="81">
        <v>-3.7000544506961885</v>
      </c>
      <c r="AR38" s="80">
        <v>-70.219338894037691</v>
      </c>
      <c r="AS38" s="81">
        <v>-26.397310835750066</v>
      </c>
      <c r="AT38" s="80">
        <v>-56.773211567732119</v>
      </c>
      <c r="AU38" s="81">
        <v>-24.011859687080552</v>
      </c>
      <c r="AV38" s="80">
        <v>-75.121163166397409</v>
      </c>
      <c r="AW38" s="81">
        <v>-22.1559603292928</v>
      </c>
      <c r="AX38" s="80">
        <v>-47.04524264085601</v>
      </c>
      <c r="AY38" s="81">
        <v>-14.121788772597521</v>
      </c>
    </row>
    <row r="39" spans="1:51" s="16" customFormat="1" ht="12.75" customHeight="1" x14ac:dyDescent="0.3">
      <c r="A39" s="322">
        <v>2021</v>
      </c>
      <c r="B39" s="89" t="s">
        <v>38</v>
      </c>
      <c r="C39" s="63">
        <v>1425</v>
      </c>
      <c r="D39" s="64">
        <v>22324</v>
      </c>
      <c r="E39" s="89">
        <v>76</v>
      </c>
      <c r="F39" s="64">
        <v>3095</v>
      </c>
      <c r="G39" s="89">
        <v>308</v>
      </c>
      <c r="H39" s="64">
        <v>12813</v>
      </c>
      <c r="I39" s="89">
        <v>5</v>
      </c>
      <c r="J39" s="64">
        <v>4530</v>
      </c>
      <c r="K39" s="89">
        <v>1814</v>
      </c>
      <c r="L39" s="64">
        <v>42762</v>
      </c>
      <c r="N39" s="322">
        <v>2021</v>
      </c>
      <c r="O39" s="89" t="s">
        <v>38</v>
      </c>
      <c r="P39" s="74">
        <v>-59.122203098106716</v>
      </c>
      <c r="Q39" s="75">
        <v>27.909241964132249</v>
      </c>
      <c r="R39" s="83">
        <v>-84.362139917695472</v>
      </c>
      <c r="S39" s="75">
        <v>-4.3867778807537894</v>
      </c>
      <c r="T39" s="83">
        <v>-57.980900409276948</v>
      </c>
      <c r="U39" s="75">
        <v>15.442832687629515</v>
      </c>
      <c r="V39" s="83">
        <v>-93.670886075949369</v>
      </c>
      <c r="W39" s="75">
        <v>38.025594149908585</v>
      </c>
      <c r="X39" s="83">
        <v>-62.081939799331096</v>
      </c>
      <c r="Y39" s="75">
        <v>21.929799549485331</v>
      </c>
      <c r="AA39" s="322">
        <v>2021</v>
      </c>
      <c r="AB39" s="89" t="s">
        <v>38</v>
      </c>
      <c r="AC39" s="74">
        <v>-59.122203098106716</v>
      </c>
      <c r="AD39" s="75">
        <v>27.909241964132249</v>
      </c>
      <c r="AE39" s="83">
        <v>-84.362139917695472</v>
      </c>
      <c r="AF39" s="75">
        <v>-4.3867778807537894</v>
      </c>
      <c r="AG39" s="83">
        <v>-57.980900409276948</v>
      </c>
      <c r="AH39" s="75">
        <v>15.442832687629515</v>
      </c>
      <c r="AI39" s="83">
        <v>-93.670886075949369</v>
      </c>
      <c r="AJ39" s="75">
        <v>38.025594149908585</v>
      </c>
      <c r="AK39" s="83">
        <v>-62.081939799331096</v>
      </c>
      <c r="AL39" s="75">
        <v>21.929799549485331</v>
      </c>
      <c r="AN39" s="322">
        <v>2021</v>
      </c>
      <c r="AO39" s="89" t="s">
        <v>38</v>
      </c>
      <c r="AP39" s="74">
        <v>-56.807871701488722</v>
      </c>
      <c r="AQ39" s="75">
        <v>2.092120367862349</v>
      </c>
      <c r="AR39" s="83">
        <v>-83.257781807192501</v>
      </c>
      <c r="AS39" s="75">
        <v>-26.568536033035826</v>
      </c>
      <c r="AT39" s="83">
        <v>-63.284002818886542</v>
      </c>
      <c r="AU39" s="75">
        <v>-21.463946117274169</v>
      </c>
      <c r="AV39" s="83">
        <v>-85.102420856610792</v>
      </c>
      <c r="AW39" s="75">
        <v>-16.327947488008078</v>
      </c>
      <c r="AX39" s="83">
        <v>-62.292666498273974</v>
      </c>
      <c r="AY39" s="75">
        <v>-9.938502017410789</v>
      </c>
    </row>
    <row r="40" spans="1:51" ht="13.8" x14ac:dyDescent="0.3">
      <c r="A40" s="323"/>
      <c r="B40" s="133" t="s">
        <v>39</v>
      </c>
      <c r="C40" s="66">
        <v>1322</v>
      </c>
      <c r="D40" s="67">
        <v>25683</v>
      </c>
      <c r="E40" s="90">
        <v>17</v>
      </c>
      <c r="F40" s="67">
        <v>3670</v>
      </c>
      <c r="G40" s="90">
        <v>302</v>
      </c>
      <c r="H40" s="67">
        <v>14037</v>
      </c>
      <c r="I40" s="90">
        <v>0</v>
      </c>
      <c r="J40" s="67">
        <v>4679</v>
      </c>
      <c r="K40" s="90">
        <v>1641</v>
      </c>
      <c r="L40" s="67">
        <v>48069</v>
      </c>
      <c r="N40" s="323"/>
      <c r="O40" s="133" t="s">
        <v>39</v>
      </c>
      <c r="P40" s="76">
        <v>31.542288557213926</v>
      </c>
      <c r="Q40" s="77">
        <v>135.86187896041878</v>
      </c>
      <c r="R40" s="84">
        <v>-87.857142857142861</v>
      </c>
      <c r="S40" s="77">
        <v>138.00259403372243</v>
      </c>
      <c r="T40" s="84">
        <v>-14.447592067988669</v>
      </c>
      <c r="U40" s="77">
        <v>162.12885154061624</v>
      </c>
      <c r="V40" s="84">
        <v>-100</v>
      </c>
      <c r="W40" s="77">
        <v>161.10491071428572</v>
      </c>
      <c r="X40" s="84">
        <v>7.3250490516677536</v>
      </c>
      <c r="Y40" s="77">
        <v>145.5255899479007</v>
      </c>
      <c r="AA40" s="323"/>
      <c r="AB40" s="133" t="s">
        <v>39</v>
      </c>
      <c r="AC40" s="76">
        <v>-38.833221999554667</v>
      </c>
      <c r="AD40" s="77">
        <v>69.384658810246265</v>
      </c>
      <c r="AE40" s="84">
        <v>-85.143769968051117</v>
      </c>
      <c r="AF40" s="77">
        <v>41.556811048336463</v>
      </c>
      <c r="AG40" s="84">
        <v>-43.830570902394108</v>
      </c>
      <c r="AH40" s="77">
        <v>63.182204934970223</v>
      </c>
      <c r="AI40" s="84">
        <v>-95.454545454545453</v>
      </c>
      <c r="AJ40" s="77">
        <v>81.493890421757982</v>
      </c>
      <c r="AK40" s="84">
        <v>-45.271661650562336</v>
      </c>
      <c r="AL40" s="77">
        <v>66.207981847792269</v>
      </c>
      <c r="AN40" s="323"/>
      <c r="AO40" s="133" t="s">
        <v>39</v>
      </c>
      <c r="AP40" s="76">
        <v>-46.972875768020387</v>
      </c>
      <c r="AQ40" s="77">
        <v>35.568639335036153</v>
      </c>
      <c r="AR40" s="84">
        <v>-83.084772370486661</v>
      </c>
      <c r="AS40" s="77">
        <v>-1.996870575963039</v>
      </c>
      <c r="AT40" s="84">
        <v>-53.318925594319232</v>
      </c>
      <c r="AU40" s="77">
        <v>11.87582471004931</v>
      </c>
      <c r="AV40" s="84">
        <v>-86.079545454545453</v>
      </c>
      <c r="AW40" s="77">
        <v>20.145865892684391</v>
      </c>
      <c r="AX40" s="84">
        <v>-53.456505003849109</v>
      </c>
      <c r="AY40" s="77">
        <v>23.119151501234292</v>
      </c>
    </row>
    <row r="41" spans="1:51" ht="13.8" x14ac:dyDescent="0.3">
      <c r="A41" s="323"/>
      <c r="B41" s="134" t="s">
        <v>40</v>
      </c>
      <c r="C41" s="69">
        <v>1318</v>
      </c>
      <c r="D41" s="70">
        <v>32274</v>
      </c>
      <c r="E41" s="91">
        <v>16</v>
      </c>
      <c r="F41" s="70">
        <v>3912</v>
      </c>
      <c r="G41" s="91">
        <v>465</v>
      </c>
      <c r="H41" s="70">
        <v>16411</v>
      </c>
      <c r="I41" s="91">
        <v>3</v>
      </c>
      <c r="J41" s="70">
        <v>4995</v>
      </c>
      <c r="K41" s="91">
        <v>1802</v>
      </c>
      <c r="L41" s="70">
        <v>57592</v>
      </c>
      <c r="N41" s="323"/>
      <c r="O41" s="134" t="s">
        <v>40</v>
      </c>
      <c r="P41" s="78">
        <v>-34.977799703996048</v>
      </c>
      <c r="Q41" s="79">
        <v>60.503282275711157</v>
      </c>
      <c r="R41" s="85">
        <v>-92.592592592592595</v>
      </c>
      <c r="S41" s="79">
        <v>60.000000000000007</v>
      </c>
      <c r="T41" s="85">
        <v>-7.554671968190851</v>
      </c>
      <c r="U41" s="79">
        <v>77.627448858101531</v>
      </c>
      <c r="V41" s="85">
        <v>-91.666666666666657</v>
      </c>
      <c r="W41" s="79">
        <v>70.477815699658692</v>
      </c>
      <c r="X41" s="85">
        <v>-35.226455787203449</v>
      </c>
      <c r="Y41" s="79">
        <v>65.866021542537865</v>
      </c>
      <c r="AA41" s="323"/>
      <c r="AB41" s="134" t="s">
        <v>40</v>
      </c>
      <c r="AC41" s="78">
        <v>-37.634243633016261</v>
      </c>
      <c r="AD41" s="79">
        <v>65.698658410732719</v>
      </c>
      <c r="AE41" s="85">
        <v>-87.054631828978629</v>
      </c>
      <c r="AF41" s="79">
        <v>47.799003322259125</v>
      </c>
      <c r="AG41" s="85">
        <v>-32.347388294524862</v>
      </c>
      <c r="AH41" s="79">
        <v>68.376600630521935</v>
      </c>
      <c r="AI41" s="85">
        <v>-94.520547945205479</v>
      </c>
      <c r="AJ41" s="79">
        <v>77.461269365317349</v>
      </c>
      <c r="AK41" s="85">
        <v>-42.199010445299614</v>
      </c>
      <c r="AL41" s="79">
        <v>66.075125040561261</v>
      </c>
      <c r="AN41" s="323"/>
      <c r="AO41" s="134" t="s">
        <v>40</v>
      </c>
      <c r="AP41" s="78">
        <v>-40.944078642307332</v>
      </c>
      <c r="AQ41" s="79">
        <v>56.178799564334291</v>
      </c>
      <c r="AR41" s="85">
        <v>-85.324015247776359</v>
      </c>
      <c r="AS41" s="79">
        <v>25.698564181927598</v>
      </c>
      <c r="AT41" s="85">
        <v>-38.990066225165563</v>
      </c>
      <c r="AU41" s="79">
        <v>41.879489735920437</v>
      </c>
      <c r="AV41" s="85">
        <v>-92.592592592592595</v>
      </c>
      <c r="AW41" s="79">
        <v>47.824322130215947</v>
      </c>
      <c r="AX41" s="85">
        <v>-46.033758089265461</v>
      </c>
      <c r="AY41" s="79">
        <v>48.417653883732292</v>
      </c>
    </row>
    <row r="42" spans="1:51" s="1" customFormat="1" ht="13.8" x14ac:dyDescent="0.3">
      <c r="A42" s="324"/>
      <c r="B42" s="244" t="s">
        <v>41</v>
      </c>
      <c r="C42" s="135">
        <v>888</v>
      </c>
      <c r="D42" s="136">
        <v>31244</v>
      </c>
      <c r="E42" s="240">
        <v>2</v>
      </c>
      <c r="F42" s="136">
        <v>4047</v>
      </c>
      <c r="G42" s="240">
        <v>468</v>
      </c>
      <c r="H42" s="136">
        <v>16298</v>
      </c>
      <c r="I42" s="240">
        <v>5</v>
      </c>
      <c r="J42" s="136">
        <v>4887</v>
      </c>
      <c r="K42" s="240">
        <v>1363</v>
      </c>
      <c r="L42" s="136">
        <v>56476</v>
      </c>
      <c r="N42" s="324"/>
      <c r="O42" s="244" t="s">
        <v>41</v>
      </c>
      <c r="P42" s="236">
        <v>-61.441597915762046</v>
      </c>
      <c r="Q42" s="238">
        <v>20.960123886953163</v>
      </c>
      <c r="R42" s="237">
        <v>-98.360655737704917</v>
      </c>
      <c r="S42" s="238">
        <v>2.6375855947248228</v>
      </c>
      <c r="T42" s="237">
        <v>17.29323308270676</v>
      </c>
      <c r="U42" s="238">
        <v>33.175355450236978</v>
      </c>
      <c r="V42" s="237">
        <v>-37.5</v>
      </c>
      <c r="W42" s="238">
        <v>22.022471910112351</v>
      </c>
      <c r="X42" s="237">
        <v>-51.871468926553675</v>
      </c>
      <c r="Y42" s="238">
        <v>22.73122392211404</v>
      </c>
      <c r="AA42" s="324"/>
      <c r="AB42" s="244" t="s">
        <v>41</v>
      </c>
      <c r="AC42" s="236">
        <v>-43.849903639043198</v>
      </c>
      <c r="AD42" s="238">
        <v>50.141357027463648</v>
      </c>
      <c r="AE42" s="237">
        <v>-88.485477178423238</v>
      </c>
      <c r="AF42" s="238">
        <v>31.852780514014501</v>
      </c>
      <c r="AG42" s="237">
        <v>-22.384305835010064</v>
      </c>
      <c r="AH42" s="238">
        <v>57.019324563022323</v>
      </c>
      <c r="AI42" s="237">
        <v>-91.558441558441558</v>
      </c>
      <c r="AJ42" s="238">
        <v>58.972437338662665</v>
      </c>
      <c r="AK42" s="237">
        <v>-44.495682065900901</v>
      </c>
      <c r="AL42" s="238">
        <v>51.343186568872937</v>
      </c>
      <c r="AN42" s="324"/>
      <c r="AO42" s="244" t="s">
        <v>41</v>
      </c>
      <c r="AP42" s="236">
        <v>-43.849903639043198</v>
      </c>
      <c r="AQ42" s="238">
        <v>50.141357027463648</v>
      </c>
      <c r="AR42" s="237">
        <v>-88.485477178423238</v>
      </c>
      <c r="AS42" s="238">
        <v>31.852780514014501</v>
      </c>
      <c r="AT42" s="237">
        <v>-22.384305835010064</v>
      </c>
      <c r="AU42" s="238">
        <v>57.019324563022323</v>
      </c>
      <c r="AV42" s="237">
        <v>-91.558441558441558</v>
      </c>
      <c r="AW42" s="238">
        <v>58.972437338662665</v>
      </c>
      <c r="AX42" s="237">
        <v>-44.495682065900901</v>
      </c>
      <c r="AY42" s="238">
        <v>51.343186568872937</v>
      </c>
    </row>
    <row r="43" spans="1:51" s="1" customFormat="1" ht="13.8" x14ac:dyDescent="0.3">
      <c r="A43" s="322">
        <v>2022</v>
      </c>
      <c r="B43" s="256" t="s">
        <v>38</v>
      </c>
      <c r="C43" s="63">
        <v>1392</v>
      </c>
      <c r="D43" s="64">
        <v>31898</v>
      </c>
      <c r="E43" s="89">
        <v>7</v>
      </c>
      <c r="F43" s="64">
        <v>2318</v>
      </c>
      <c r="G43" s="89">
        <v>520</v>
      </c>
      <c r="H43" s="64">
        <v>9403</v>
      </c>
      <c r="I43" s="89">
        <v>4</v>
      </c>
      <c r="J43" s="64">
        <v>3039</v>
      </c>
      <c r="K43" s="89">
        <v>1923</v>
      </c>
      <c r="L43" s="64">
        <v>46658</v>
      </c>
      <c r="N43" s="322">
        <v>2022</v>
      </c>
      <c r="O43" s="256" t="s">
        <v>38</v>
      </c>
      <c r="P43" s="74">
        <v>-2.3157894736842155</v>
      </c>
      <c r="Q43" s="75">
        <v>42.886579466045504</v>
      </c>
      <c r="R43" s="83">
        <v>-90.789473684210535</v>
      </c>
      <c r="S43" s="75">
        <v>-25.105008077544422</v>
      </c>
      <c r="T43" s="83">
        <v>68.831168831168824</v>
      </c>
      <c r="U43" s="75">
        <v>-26.613595567002267</v>
      </c>
      <c r="V43" s="83">
        <v>-19.999999999999996</v>
      </c>
      <c r="W43" s="75">
        <v>-32.913907284768207</v>
      </c>
      <c r="X43" s="83">
        <v>6.0088202866593221</v>
      </c>
      <c r="Y43" s="75">
        <v>9.1108928487909857</v>
      </c>
      <c r="AA43" s="322">
        <v>2022</v>
      </c>
      <c r="AB43" s="256" t="s">
        <v>38</v>
      </c>
      <c r="AC43" s="74">
        <v>-2.3157894736842155</v>
      </c>
      <c r="AD43" s="75">
        <v>42.886579466045504</v>
      </c>
      <c r="AE43" s="83">
        <v>-90.789473684210535</v>
      </c>
      <c r="AF43" s="75">
        <v>-25.105008077544422</v>
      </c>
      <c r="AG43" s="83">
        <v>68.831168831168824</v>
      </c>
      <c r="AH43" s="75">
        <v>-26.613595567002267</v>
      </c>
      <c r="AI43" s="83">
        <v>-19.999999999999996</v>
      </c>
      <c r="AJ43" s="75">
        <v>-32.913907284768207</v>
      </c>
      <c r="AK43" s="83">
        <v>6.0088202866593221</v>
      </c>
      <c r="AL43" s="75">
        <v>9.1108928487909857</v>
      </c>
      <c r="AN43" s="322">
        <v>2022</v>
      </c>
      <c r="AO43" s="256" t="s">
        <v>38</v>
      </c>
      <c r="AP43" s="74">
        <v>-27.218934911242599</v>
      </c>
      <c r="AQ43" s="75">
        <v>52.997435281929484</v>
      </c>
      <c r="AR43" s="83">
        <v>-92.418772563176901</v>
      </c>
      <c r="AS43" s="75">
        <v>26.50340136054421</v>
      </c>
      <c r="AT43" s="83">
        <v>12.284069097888683</v>
      </c>
      <c r="AU43" s="75">
        <v>41.629461470551135</v>
      </c>
      <c r="AV43" s="83">
        <v>-85</v>
      </c>
      <c r="AW43" s="75">
        <v>32.760051293656176</v>
      </c>
      <c r="AX43" s="83">
        <v>-24.874399910684385</v>
      </c>
      <c r="AY43" s="75">
        <v>45.930890842757101</v>
      </c>
    </row>
    <row r="44" spans="1:51" s="1" customFormat="1" ht="13.8" x14ac:dyDescent="0.3">
      <c r="A44" s="323"/>
      <c r="B44" s="243" t="s">
        <v>39</v>
      </c>
      <c r="C44" s="124">
        <v>1731</v>
      </c>
      <c r="D44" s="232">
        <v>30845</v>
      </c>
      <c r="E44" s="239">
        <v>6</v>
      </c>
      <c r="F44" s="232">
        <v>2589</v>
      </c>
      <c r="G44" s="239">
        <v>798</v>
      </c>
      <c r="H44" s="232">
        <v>9739</v>
      </c>
      <c r="I44" s="239">
        <v>6</v>
      </c>
      <c r="J44" s="232">
        <v>3484</v>
      </c>
      <c r="K44" s="239">
        <v>2541</v>
      </c>
      <c r="L44" s="232">
        <v>46657</v>
      </c>
      <c r="N44" s="323"/>
      <c r="O44" s="243" t="s">
        <v>39</v>
      </c>
      <c r="P44" s="218">
        <v>30.937972768532518</v>
      </c>
      <c r="Q44" s="234">
        <v>20.098898103804075</v>
      </c>
      <c r="R44" s="233">
        <v>-64.705882352941174</v>
      </c>
      <c r="S44" s="234">
        <v>-29.4550408719346</v>
      </c>
      <c r="T44" s="233">
        <v>164.23841059602648</v>
      </c>
      <c r="U44" s="234">
        <v>-30.619078150601986</v>
      </c>
      <c r="V44" s="233" t="s">
        <v>199</v>
      </c>
      <c r="W44" s="234">
        <v>-25.539645223338326</v>
      </c>
      <c r="X44" s="233">
        <v>54.844606946983546</v>
      </c>
      <c r="Y44" s="234">
        <v>-2.9374440907861565</v>
      </c>
      <c r="AA44" s="323"/>
      <c r="AB44" s="243" t="s">
        <v>39</v>
      </c>
      <c r="AC44" s="218">
        <v>13.687659264652341</v>
      </c>
      <c r="AD44" s="234">
        <v>30.695523569479445</v>
      </c>
      <c r="AE44" s="233">
        <v>-86.021505376344081</v>
      </c>
      <c r="AF44" s="234">
        <v>-27.464892830746489</v>
      </c>
      <c r="AG44" s="233">
        <v>116.06557377049178</v>
      </c>
      <c r="AH44" s="234">
        <v>-28.707635009310984</v>
      </c>
      <c r="AI44" s="233">
        <v>100</v>
      </c>
      <c r="AJ44" s="234">
        <v>-29.167119122597462</v>
      </c>
      <c r="AK44" s="233">
        <v>29.204052098408106</v>
      </c>
      <c r="AL44" s="234">
        <v>2.7347491495194332</v>
      </c>
      <c r="AN44" s="323"/>
      <c r="AO44" s="243" t="s">
        <v>39</v>
      </c>
      <c r="AP44" s="218">
        <v>-24.699731524657341</v>
      </c>
      <c r="AQ44" s="234">
        <v>34.398850391186329</v>
      </c>
      <c r="AR44" s="233">
        <v>-92.807424593967511</v>
      </c>
      <c r="AS44" s="234">
        <v>-2.1820117083555135</v>
      </c>
      <c r="AT44" s="233">
        <v>48.875661375661373</v>
      </c>
      <c r="AU44" s="234">
        <v>7.2919899848945757</v>
      </c>
      <c r="AV44" s="233">
        <v>-63.265306122448983</v>
      </c>
      <c r="AW44" s="234">
        <v>1.6166997026759278</v>
      </c>
      <c r="AX44" s="233">
        <v>-15.878266622560366</v>
      </c>
      <c r="AY44" s="234">
        <v>20.874400387016312</v>
      </c>
    </row>
    <row r="45" spans="1:51" s="1" customFormat="1" ht="13.8" x14ac:dyDescent="0.3">
      <c r="A45" s="323"/>
      <c r="B45" s="134" t="s">
        <v>40</v>
      </c>
      <c r="C45" s="69">
        <v>1662</v>
      </c>
      <c r="D45" s="70">
        <v>33322</v>
      </c>
      <c r="E45" s="91">
        <v>12</v>
      </c>
      <c r="F45" s="70">
        <v>2492</v>
      </c>
      <c r="G45" s="91">
        <v>930</v>
      </c>
      <c r="H45" s="70">
        <v>8921</v>
      </c>
      <c r="I45" s="91">
        <v>8</v>
      </c>
      <c r="J45" s="70">
        <v>3328</v>
      </c>
      <c r="K45" s="91">
        <v>2612</v>
      </c>
      <c r="L45" s="70">
        <v>48063</v>
      </c>
      <c r="N45" s="323"/>
      <c r="O45" s="134" t="s">
        <v>40</v>
      </c>
      <c r="P45" s="78">
        <v>26.100151745068278</v>
      </c>
      <c r="Q45" s="79">
        <v>3.247195885232701</v>
      </c>
      <c r="R45" s="85">
        <v>-25</v>
      </c>
      <c r="S45" s="79">
        <v>-36.298568507157469</v>
      </c>
      <c r="T45" s="85">
        <v>100</v>
      </c>
      <c r="U45" s="79">
        <v>-45.640119432088234</v>
      </c>
      <c r="V45" s="85">
        <v>166.66666666666666</v>
      </c>
      <c r="W45" s="79">
        <v>-33.373373373373369</v>
      </c>
      <c r="X45" s="85">
        <v>44.950055493895682</v>
      </c>
      <c r="Y45" s="79">
        <v>-16.545700791776639</v>
      </c>
      <c r="AA45" s="323"/>
      <c r="AB45" s="134" t="s">
        <v>40</v>
      </c>
      <c r="AC45" s="78">
        <v>17.712177121771223</v>
      </c>
      <c r="AD45" s="79">
        <v>19.660940944930939</v>
      </c>
      <c r="AE45" s="85">
        <v>-77.064220183486242</v>
      </c>
      <c r="AF45" s="79">
        <v>-30.701507914208115</v>
      </c>
      <c r="AG45" s="85">
        <v>109.11627906976746</v>
      </c>
      <c r="AH45" s="79">
        <v>-35.130949353921551</v>
      </c>
      <c r="AI45" s="85">
        <v>125</v>
      </c>
      <c r="AJ45" s="79">
        <v>-30.646296817797804</v>
      </c>
      <c r="AK45" s="85">
        <v>34.601483735971094</v>
      </c>
      <c r="AL45" s="79">
        <v>-4.7465689279963303</v>
      </c>
      <c r="AN45" s="323"/>
      <c r="AO45" s="134" t="s">
        <v>40</v>
      </c>
      <c r="AP45" s="78">
        <v>-10.913944723618085</v>
      </c>
      <c r="AQ45" s="79">
        <v>19.977193693396543</v>
      </c>
      <c r="AR45" s="85">
        <v>-88.311688311688314</v>
      </c>
      <c r="AS45" s="79">
        <v>-21.709986320109444</v>
      </c>
      <c r="AT45" s="85">
        <v>84.260515603799192</v>
      </c>
      <c r="AU45" s="79">
        <v>-20.068830069010257</v>
      </c>
      <c r="AV45" s="85">
        <v>43.75</v>
      </c>
      <c r="AW45" s="79">
        <v>-19.062002306551705</v>
      </c>
      <c r="AX45" s="85">
        <v>4.3268636419829365</v>
      </c>
      <c r="AY45" s="79">
        <v>1.7563348916626698</v>
      </c>
    </row>
    <row r="46" spans="1:51" s="1" customFormat="1" ht="13.8" x14ac:dyDescent="0.3">
      <c r="A46" s="324"/>
      <c r="B46" s="244" t="s">
        <v>41</v>
      </c>
      <c r="C46" s="135">
        <v>1510</v>
      </c>
      <c r="D46" s="136">
        <v>32733</v>
      </c>
      <c r="E46" s="240">
        <v>25</v>
      </c>
      <c r="F46" s="136">
        <v>2888</v>
      </c>
      <c r="G46" s="240">
        <v>1078</v>
      </c>
      <c r="H46" s="136">
        <v>8303</v>
      </c>
      <c r="I46" s="240">
        <v>27</v>
      </c>
      <c r="J46" s="136">
        <v>2807</v>
      </c>
      <c r="K46" s="240">
        <v>2640</v>
      </c>
      <c r="L46" s="136">
        <v>46731</v>
      </c>
      <c r="N46" s="324"/>
      <c r="O46" s="244" t="s">
        <v>41</v>
      </c>
      <c r="P46" s="236">
        <v>70.045045045045057</v>
      </c>
      <c r="Q46" s="238">
        <v>4.7657150172833118</v>
      </c>
      <c r="R46" s="237">
        <v>1150</v>
      </c>
      <c r="S46" s="238">
        <v>-28.638497652582164</v>
      </c>
      <c r="T46" s="237">
        <v>130.34188034188031</v>
      </c>
      <c r="U46" s="238">
        <v>-49.055098785127008</v>
      </c>
      <c r="V46" s="237">
        <v>440.00000000000006</v>
      </c>
      <c r="W46" s="238">
        <v>-42.561898915490069</v>
      </c>
      <c r="X46" s="237">
        <v>93.690388848129118</v>
      </c>
      <c r="Y46" s="238">
        <v>-17.255117217933279</v>
      </c>
      <c r="AA46" s="324"/>
      <c r="AB46" s="244" t="s">
        <v>41</v>
      </c>
      <c r="AC46" s="236">
        <v>27.094690086816065</v>
      </c>
      <c r="AD46" s="238">
        <v>15.488007173279538</v>
      </c>
      <c r="AE46" s="237">
        <v>-54.95495495495495</v>
      </c>
      <c r="AF46" s="238">
        <v>-30.134474327628357</v>
      </c>
      <c r="AG46" s="237">
        <v>115.55411535968894</v>
      </c>
      <c r="AH46" s="238">
        <v>-38.941217951946804</v>
      </c>
      <c r="AI46" s="237">
        <v>246.15384615384616</v>
      </c>
      <c r="AJ46" s="238">
        <v>-33.696506207113295</v>
      </c>
      <c r="AK46" s="237">
        <v>46.767371601208453</v>
      </c>
      <c r="AL46" s="238">
        <v>-8.1942810848271606</v>
      </c>
      <c r="AN46" s="324"/>
      <c r="AO46" s="244" t="s">
        <v>41</v>
      </c>
      <c r="AP46" s="236">
        <v>27.094690086816065</v>
      </c>
      <c r="AQ46" s="238">
        <v>15.488007173279538</v>
      </c>
      <c r="AR46" s="237">
        <v>-54.95495495495495</v>
      </c>
      <c r="AS46" s="238">
        <v>-30.134474327628357</v>
      </c>
      <c r="AT46" s="237">
        <v>115.55411535968894</v>
      </c>
      <c r="AU46" s="238">
        <v>-38.941217951946804</v>
      </c>
      <c r="AV46" s="237">
        <v>246.15384615384616</v>
      </c>
      <c r="AW46" s="238">
        <v>-33.696506207113295</v>
      </c>
      <c r="AX46" s="237">
        <v>46.767371601208453</v>
      </c>
      <c r="AY46" s="238">
        <v>-8.1942810848271606</v>
      </c>
    </row>
    <row r="47" spans="1:51" s="1" customFormat="1" ht="13.8" x14ac:dyDescent="0.3">
      <c r="A47" s="330">
        <v>2023</v>
      </c>
      <c r="B47" s="256" t="s">
        <v>38</v>
      </c>
      <c r="C47" s="63">
        <v>1562</v>
      </c>
      <c r="D47" s="64">
        <v>15915</v>
      </c>
      <c r="E47" s="63">
        <v>33</v>
      </c>
      <c r="F47" s="63">
        <v>1520</v>
      </c>
      <c r="G47" s="89">
        <v>1160</v>
      </c>
      <c r="H47" s="64">
        <v>6432</v>
      </c>
      <c r="I47" s="63">
        <v>47</v>
      </c>
      <c r="J47" s="63">
        <v>1821</v>
      </c>
      <c r="K47" s="89">
        <v>2802</v>
      </c>
      <c r="L47" s="64">
        <v>25688</v>
      </c>
      <c r="N47" s="330">
        <v>2023</v>
      </c>
      <c r="O47" s="256" t="s">
        <v>38</v>
      </c>
      <c r="P47" s="74">
        <v>12.212643678160928</v>
      </c>
      <c r="Q47" s="75">
        <v>-50.106589754843569</v>
      </c>
      <c r="R47" s="74">
        <v>371.42857142857144</v>
      </c>
      <c r="S47" s="74">
        <v>-34.426229508196727</v>
      </c>
      <c r="T47" s="83">
        <v>123.07692307692308</v>
      </c>
      <c r="U47" s="75">
        <v>-31.596299053493571</v>
      </c>
      <c r="V47" s="74">
        <v>1075</v>
      </c>
      <c r="W47" s="74">
        <v>-40.078973346495559</v>
      </c>
      <c r="X47" s="83">
        <v>45.70982839313573</v>
      </c>
      <c r="Y47" s="75">
        <v>-44.94406103990741</v>
      </c>
      <c r="AA47" s="330">
        <v>2023</v>
      </c>
      <c r="AB47" s="256" t="s">
        <v>38</v>
      </c>
      <c r="AC47" s="74">
        <v>12.212643678160928</v>
      </c>
      <c r="AD47" s="75">
        <v>-50.106589754843569</v>
      </c>
      <c r="AE47" s="74">
        <v>371.42857142857144</v>
      </c>
      <c r="AF47" s="74">
        <v>-34.426229508196727</v>
      </c>
      <c r="AG47" s="83">
        <v>123.07692307692308</v>
      </c>
      <c r="AH47" s="75">
        <v>-31.596299053493571</v>
      </c>
      <c r="AI47" s="74">
        <v>1075</v>
      </c>
      <c r="AJ47" s="74">
        <v>-40.078973346495559</v>
      </c>
      <c r="AK47" s="83">
        <v>45.70982839313573</v>
      </c>
      <c r="AL47" s="75">
        <v>-44.94406103990741</v>
      </c>
      <c r="AN47" s="330">
        <v>2023</v>
      </c>
      <c r="AO47" s="256" t="s">
        <v>38</v>
      </c>
      <c r="AP47" s="74">
        <v>31.40243902439024</v>
      </c>
      <c r="AQ47" s="75">
        <v>-6.8406840684068442</v>
      </c>
      <c r="AR47" s="74">
        <v>80.952380952380949</v>
      </c>
      <c r="AS47" s="74">
        <v>-31.96386319638632</v>
      </c>
      <c r="AT47" s="83">
        <v>125.98290598290598</v>
      </c>
      <c r="AU47" s="75">
        <v>-40.524319222069849</v>
      </c>
      <c r="AV47" s="74">
        <v>633.33333333333326</v>
      </c>
      <c r="AW47" s="74">
        <v>-35</v>
      </c>
      <c r="AX47" s="83">
        <v>57.452816168821521</v>
      </c>
      <c r="AY47" s="75">
        <v>-19.950669316793991</v>
      </c>
    </row>
    <row r="48" spans="1:51" s="1" customFormat="1" ht="13.8" x14ac:dyDescent="0.3">
      <c r="A48" s="331"/>
      <c r="B48" s="243" t="s">
        <v>39</v>
      </c>
      <c r="C48" s="124">
        <v>1122</v>
      </c>
      <c r="D48" s="232">
        <v>28864</v>
      </c>
      <c r="E48" s="124">
        <v>32</v>
      </c>
      <c r="F48" s="124">
        <v>1208</v>
      </c>
      <c r="G48" s="239">
        <v>1692</v>
      </c>
      <c r="H48" s="232">
        <v>6745</v>
      </c>
      <c r="I48" s="124">
        <v>53</v>
      </c>
      <c r="J48" s="124">
        <v>1432</v>
      </c>
      <c r="K48" s="239">
        <v>2899</v>
      </c>
      <c r="L48" s="232">
        <v>38249</v>
      </c>
      <c r="N48" s="331"/>
      <c r="O48" s="243" t="s">
        <v>39</v>
      </c>
      <c r="P48" s="218">
        <v>-35.181975736568461</v>
      </c>
      <c r="Q48" s="234">
        <v>-6.4224347544172495</v>
      </c>
      <c r="R48" s="218">
        <v>433.33333333333331</v>
      </c>
      <c r="S48" s="218">
        <v>-53.341058323677096</v>
      </c>
      <c r="T48" s="233">
        <v>112.03007518796993</v>
      </c>
      <c r="U48" s="234">
        <v>-30.742376013964467</v>
      </c>
      <c r="V48" s="218">
        <v>783.33333333333337</v>
      </c>
      <c r="W48" s="218">
        <v>-58.897818599311137</v>
      </c>
      <c r="X48" s="233">
        <v>14.088941361668628</v>
      </c>
      <c r="Y48" s="234">
        <v>-18.02087575283452</v>
      </c>
      <c r="AA48" s="331"/>
      <c r="AB48" s="243" t="s">
        <v>39</v>
      </c>
      <c r="AC48" s="218">
        <v>-14.056996477745754</v>
      </c>
      <c r="AD48" s="234">
        <v>-28.63108235181614</v>
      </c>
      <c r="AE48" s="218">
        <v>400</v>
      </c>
      <c r="AF48" s="218">
        <v>-44.405950682698183</v>
      </c>
      <c r="AG48" s="233">
        <v>116.3884673748103</v>
      </c>
      <c r="AH48" s="234">
        <v>-31.161843067600039</v>
      </c>
      <c r="AI48" s="218">
        <v>900</v>
      </c>
      <c r="AJ48" s="218">
        <v>-50.13030814042618</v>
      </c>
      <c r="AK48" s="233">
        <v>27.710573476702514</v>
      </c>
      <c r="AL48" s="234">
        <v>-31.482612656057441</v>
      </c>
      <c r="AN48" s="331"/>
      <c r="AO48" s="243" t="s">
        <v>39</v>
      </c>
      <c r="AP48" s="218">
        <v>9.8892850440983402</v>
      </c>
      <c r="AQ48" s="234">
        <v>-12.218341372236875</v>
      </c>
      <c r="AR48" s="218">
        <v>229.03225806451616</v>
      </c>
      <c r="AS48" s="218">
        <v>-36.981190735271255</v>
      </c>
      <c r="AT48" s="233">
        <v>115.90404264771212</v>
      </c>
      <c r="AU48" s="234">
        <v>-41.368536768818345</v>
      </c>
      <c r="AV48" s="218">
        <v>650</v>
      </c>
      <c r="AW48" s="218">
        <v>-42.773544651021034</v>
      </c>
      <c r="AX48" s="233">
        <v>43.570585922139202</v>
      </c>
      <c r="AY48" s="234">
        <v>-23.459975022060632</v>
      </c>
    </row>
    <row r="49" spans="1:51" s="1" customFormat="1" ht="13.8" x14ac:dyDescent="0.3">
      <c r="A49" s="331"/>
      <c r="B49" s="134" t="s">
        <v>40</v>
      </c>
      <c r="C49" s="69">
        <v>1892</v>
      </c>
      <c r="D49" s="70">
        <v>31959</v>
      </c>
      <c r="E49" s="69">
        <v>27</v>
      </c>
      <c r="F49" s="69">
        <v>1168</v>
      </c>
      <c r="G49" s="91">
        <v>1690</v>
      </c>
      <c r="H49" s="70">
        <v>9548</v>
      </c>
      <c r="I49" s="69">
        <v>34</v>
      </c>
      <c r="J49" s="69">
        <v>1376</v>
      </c>
      <c r="K49" s="91">
        <v>3643</v>
      </c>
      <c r="L49" s="70">
        <v>44051</v>
      </c>
      <c r="N49" s="331"/>
      <c r="O49" s="134" t="s">
        <v>40</v>
      </c>
      <c r="P49" s="78">
        <v>13.838748495788211</v>
      </c>
      <c r="Q49" s="79">
        <v>-4.0903907328491691</v>
      </c>
      <c r="R49" s="78">
        <v>125</v>
      </c>
      <c r="S49" s="78">
        <v>-53.130016051364358</v>
      </c>
      <c r="T49" s="85">
        <v>81.72043010752688</v>
      </c>
      <c r="U49" s="79">
        <v>7.0283600493218357</v>
      </c>
      <c r="V49" s="78">
        <v>325</v>
      </c>
      <c r="W49" s="78">
        <v>-58.653846153846153</v>
      </c>
      <c r="X49" s="85">
        <v>39.471669218989277</v>
      </c>
      <c r="Y49" s="79">
        <v>-8.3473774004951817</v>
      </c>
      <c r="AA49" s="331"/>
      <c r="AB49" s="134" t="s">
        <v>40</v>
      </c>
      <c r="AC49" s="78">
        <v>-4.3678160919540243</v>
      </c>
      <c r="AD49" s="79">
        <v>-20.118669650757305</v>
      </c>
      <c r="AE49" s="78">
        <v>268</v>
      </c>
      <c r="AF49" s="78">
        <v>-47.34423570752805</v>
      </c>
      <c r="AG49" s="85">
        <v>102.04626334519573</v>
      </c>
      <c r="AH49" s="79">
        <v>-19.021487367708367</v>
      </c>
      <c r="AI49" s="78">
        <v>644.44444444444446</v>
      </c>
      <c r="AJ49" s="78">
        <v>-53.009846716069433</v>
      </c>
      <c r="AK49" s="85">
        <v>32.052006783493489</v>
      </c>
      <c r="AL49" s="79">
        <v>-23.617535967406521</v>
      </c>
      <c r="AN49" s="331"/>
      <c r="AO49" s="134" t="s">
        <v>40</v>
      </c>
      <c r="AP49" s="78">
        <v>7.2800987132028983</v>
      </c>
      <c r="AQ49" s="79">
        <v>-14.011578128804725</v>
      </c>
      <c r="AR49" s="78">
        <v>333.33333333333331</v>
      </c>
      <c r="AS49" s="78">
        <v>-40.730386161104313</v>
      </c>
      <c r="AT49" s="85">
        <v>106.92194403534612</v>
      </c>
      <c r="AU49" s="79">
        <v>-30.055679538333223</v>
      </c>
      <c r="AV49" s="78">
        <v>600</v>
      </c>
      <c r="AW49" s="78">
        <v>-49.545392861989413</v>
      </c>
      <c r="AX49" s="85">
        <v>42.007346842042907</v>
      </c>
      <c r="AY49" s="79">
        <v>-21.801429336783684</v>
      </c>
    </row>
    <row r="50" spans="1:51" s="1" customFormat="1" ht="13.8" x14ac:dyDescent="0.3">
      <c r="A50" s="335"/>
      <c r="B50" s="243" t="s">
        <v>41</v>
      </c>
      <c r="C50" s="124">
        <v>2896</v>
      </c>
      <c r="D50" s="232">
        <v>41414</v>
      </c>
      <c r="E50" s="124">
        <v>27</v>
      </c>
      <c r="F50" s="124">
        <v>1284</v>
      </c>
      <c r="G50" s="239">
        <v>1443</v>
      </c>
      <c r="H50" s="232">
        <v>7105</v>
      </c>
      <c r="I50" s="124">
        <v>40</v>
      </c>
      <c r="J50" s="124">
        <v>1325</v>
      </c>
      <c r="K50" s="239">
        <v>4406</v>
      </c>
      <c r="L50" s="232">
        <v>51128</v>
      </c>
      <c r="N50" s="335"/>
      <c r="O50" s="243" t="s">
        <v>41</v>
      </c>
      <c r="P50" s="218">
        <v>91.788079470198667</v>
      </c>
      <c r="Q50" s="234">
        <v>26.520636666361174</v>
      </c>
      <c r="R50" s="218">
        <v>8.0000000000000071</v>
      </c>
      <c r="S50" s="218">
        <v>-55.54016620498615</v>
      </c>
      <c r="T50" s="233">
        <v>33.85899814471243</v>
      </c>
      <c r="U50" s="234">
        <v>-14.428519812116104</v>
      </c>
      <c r="V50" s="218">
        <v>48.148148148148138</v>
      </c>
      <c r="W50" s="218">
        <v>-52.79657997862487</v>
      </c>
      <c r="X50" s="233">
        <v>66.893939393939391</v>
      </c>
      <c r="Y50" s="234">
        <v>9.4091716419507421</v>
      </c>
      <c r="AA50" s="335"/>
      <c r="AB50" s="243" t="s">
        <v>41</v>
      </c>
      <c r="AC50" s="218">
        <v>18.69737887212073</v>
      </c>
      <c r="AD50" s="234">
        <v>-8.2656562990108604</v>
      </c>
      <c r="AE50" s="218">
        <v>138</v>
      </c>
      <c r="AF50" s="218">
        <v>-49.645183240983769</v>
      </c>
      <c r="AG50" s="233">
        <v>79.945880938063738</v>
      </c>
      <c r="AH50" s="234">
        <v>-17.972831765935215</v>
      </c>
      <c r="AI50" s="218">
        <v>286.66666666666669</v>
      </c>
      <c r="AJ50" s="218">
        <v>-52.962553325959874</v>
      </c>
      <c r="AK50" s="233">
        <v>41.519143680526959</v>
      </c>
      <c r="AL50" s="234">
        <v>-15.412872324024896</v>
      </c>
      <c r="AN50" s="335"/>
      <c r="AO50" s="243" t="s">
        <v>41</v>
      </c>
      <c r="AP50" s="218">
        <v>18.69737887212073</v>
      </c>
      <c r="AQ50" s="234">
        <v>-8.2656562990108604</v>
      </c>
      <c r="AR50" s="218">
        <v>138</v>
      </c>
      <c r="AS50" s="218">
        <v>-49.645183240983769</v>
      </c>
      <c r="AT50" s="233">
        <v>79.945880938063738</v>
      </c>
      <c r="AU50" s="234">
        <v>-17.972831765935215</v>
      </c>
      <c r="AV50" s="218">
        <v>286.66666666666669</v>
      </c>
      <c r="AW50" s="218">
        <v>-52.962553325959874</v>
      </c>
      <c r="AX50" s="233">
        <v>41.519143680526959</v>
      </c>
      <c r="AY50" s="234">
        <v>-15.412872324024896</v>
      </c>
    </row>
    <row r="51" spans="1:51" s="1" customFormat="1" ht="13.8" x14ac:dyDescent="0.3">
      <c r="A51" s="354">
        <v>2024</v>
      </c>
      <c r="B51" s="256" t="s">
        <v>38</v>
      </c>
      <c r="C51" s="63">
        <v>3474</v>
      </c>
      <c r="D51" s="64">
        <v>28389</v>
      </c>
      <c r="E51" s="89">
        <v>36</v>
      </c>
      <c r="F51" s="64">
        <v>1063</v>
      </c>
      <c r="G51" s="89">
        <v>1092</v>
      </c>
      <c r="H51" s="64">
        <v>6184</v>
      </c>
      <c r="I51" s="89">
        <v>38</v>
      </c>
      <c r="J51" s="64">
        <v>1027</v>
      </c>
      <c r="K51" s="89">
        <v>4640</v>
      </c>
      <c r="L51" s="64">
        <v>36663</v>
      </c>
      <c r="N51" s="354">
        <v>2024</v>
      </c>
      <c r="O51" s="256" t="s">
        <v>38</v>
      </c>
      <c r="P51" s="74">
        <v>122.40717029449422</v>
      </c>
      <c r="Q51" s="75">
        <v>78.378887841658809</v>
      </c>
      <c r="R51" s="83">
        <v>9.0909090909090828</v>
      </c>
      <c r="S51" s="75">
        <v>-30.065789473684212</v>
      </c>
      <c r="T51" s="83">
        <v>-5.862068965517242</v>
      </c>
      <c r="U51" s="75">
        <v>-3.8557213930348277</v>
      </c>
      <c r="V51" s="83">
        <v>-19.148936170212771</v>
      </c>
      <c r="W51" s="75">
        <v>-43.602416254805057</v>
      </c>
      <c r="X51" s="83">
        <v>65.596002855103492</v>
      </c>
      <c r="Y51" s="75">
        <v>42.724229212083451</v>
      </c>
      <c r="AA51" s="354">
        <v>2024</v>
      </c>
      <c r="AB51" s="256" t="s">
        <v>38</v>
      </c>
      <c r="AC51" s="74">
        <v>122.40717029449422</v>
      </c>
      <c r="AD51" s="75">
        <v>78.378887841658809</v>
      </c>
      <c r="AE51" s="83">
        <v>9.0909090909090828</v>
      </c>
      <c r="AF51" s="75">
        <v>-30.065789473684212</v>
      </c>
      <c r="AG51" s="83">
        <v>-5.862068965517242</v>
      </c>
      <c r="AH51" s="75">
        <v>-3.8557213930348277</v>
      </c>
      <c r="AI51" s="83">
        <v>-19.148936170212771</v>
      </c>
      <c r="AJ51" s="75">
        <v>-43.602416254805057</v>
      </c>
      <c r="AK51" s="83">
        <v>65.596002855103492</v>
      </c>
      <c r="AL51" s="75">
        <v>42.724229212083451</v>
      </c>
      <c r="AN51" s="354">
        <v>2024</v>
      </c>
      <c r="AO51" s="256" t="s">
        <v>38</v>
      </c>
      <c r="AP51" s="74">
        <v>45.150812064965208</v>
      </c>
      <c r="AQ51" s="75">
        <v>15.787794176306335</v>
      </c>
      <c r="AR51" s="83">
        <v>60.526315789473692</v>
      </c>
      <c r="AS51" s="75">
        <v>-50.226578143113073</v>
      </c>
      <c r="AT51" s="83">
        <v>49.193141704488141</v>
      </c>
      <c r="AU51" s="75">
        <v>-11.417876927683789</v>
      </c>
      <c r="AV51" s="83">
        <v>87.5</v>
      </c>
      <c r="AW51" s="75">
        <v>-54.895104895104893</v>
      </c>
      <c r="AX51" s="83">
        <v>47.126002831524303</v>
      </c>
      <c r="AY51" s="75">
        <v>1.7661946044908783</v>
      </c>
    </row>
    <row r="52" spans="1:51" ht="13.8" x14ac:dyDescent="0.3">
      <c r="A52" s="355"/>
      <c r="B52" s="243" t="s">
        <v>39</v>
      </c>
      <c r="C52" s="124">
        <v>3948</v>
      </c>
      <c r="D52" s="232">
        <v>25559</v>
      </c>
      <c r="E52" s="239">
        <v>53</v>
      </c>
      <c r="F52" s="232">
        <v>942</v>
      </c>
      <c r="G52" s="239">
        <v>1851</v>
      </c>
      <c r="H52" s="232">
        <v>8878</v>
      </c>
      <c r="I52" s="239">
        <v>38</v>
      </c>
      <c r="J52" s="232">
        <v>1435</v>
      </c>
      <c r="K52" s="239">
        <v>5890</v>
      </c>
      <c r="L52" s="232">
        <v>36814</v>
      </c>
      <c r="N52" s="355"/>
      <c r="O52" s="243" t="s">
        <v>39</v>
      </c>
      <c r="P52" s="218">
        <v>251.87165775401067</v>
      </c>
      <c r="Q52" s="234">
        <v>-11.450249445676274</v>
      </c>
      <c r="R52" s="233">
        <v>65.625</v>
      </c>
      <c r="S52" s="234">
        <v>-22.01986754966887</v>
      </c>
      <c r="T52" s="233">
        <v>9.3971631205673756</v>
      </c>
      <c r="U52" s="234">
        <v>31.623424759080798</v>
      </c>
      <c r="V52" s="233">
        <v>-28.301886792452834</v>
      </c>
      <c r="W52" s="234">
        <v>0.20949720670391248</v>
      </c>
      <c r="X52" s="233">
        <v>103.17350810624353</v>
      </c>
      <c r="Y52" s="234">
        <v>-3.7517320714267055</v>
      </c>
      <c r="AA52" s="355"/>
      <c r="AB52" s="243" t="s">
        <v>39</v>
      </c>
      <c r="AC52" s="218">
        <v>176.52757078986588</v>
      </c>
      <c r="AD52" s="234">
        <v>20.476116036534986</v>
      </c>
      <c r="AE52" s="233">
        <v>36.923076923076927</v>
      </c>
      <c r="AF52" s="234">
        <v>-26.502932551319645</v>
      </c>
      <c r="AG52" s="233">
        <v>3.1907433380084171</v>
      </c>
      <c r="AH52" s="234">
        <v>14.305228807771119</v>
      </c>
      <c r="AI52" s="233">
        <v>-24</v>
      </c>
      <c r="AJ52" s="234">
        <v>-24.316015985244388</v>
      </c>
      <c r="AK52" s="233">
        <v>84.704437817926674</v>
      </c>
      <c r="AL52" s="234">
        <v>14.920937798145051</v>
      </c>
      <c r="AN52" s="355"/>
      <c r="AO52" s="243" t="s">
        <v>39</v>
      </c>
      <c r="AP52" s="218">
        <v>108.50409836065573</v>
      </c>
      <c r="AQ52" s="234">
        <v>14.875399245718812</v>
      </c>
      <c r="AR52" s="233">
        <v>40.196078431372541</v>
      </c>
      <c r="AS52" s="234">
        <v>-45.029600394671931</v>
      </c>
      <c r="AT52" s="233">
        <v>25.020576131687243</v>
      </c>
      <c r="AU52" s="234">
        <v>4.3222262425578029</v>
      </c>
      <c r="AV52" s="233">
        <v>11.111111111111116</v>
      </c>
      <c r="AW52" s="234">
        <v>-45.004260758414993</v>
      </c>
      <c r="AX52" s="233">
        <v>69.624760339632985</v>
      </c>
      <c r="AY52" s="234">
        <v>6.2527168606006489</v>
      </c>
    </row>
    <row r="53" spans="1:51" s="1" customFormat="1" ht="13.8" x14ac:dyDescent="0.3">
      <c r="A53" s="355"/>
      <c r="B53" s="134" t="s">
        <v>40</v>
      </c>
      <c r="C53" s="69">
        <v>3039</v>
      </c>
      <c r="D53" s="70">
        <v>29407</v>
      </c>
      <c r="E53" s="91">
        <v>47</v>
      </c>
      <c r="F53" s="70">
        <v>896</v>
      </c>
      <c r="G53" s="91">
        <v>1877</v>
      </c>
      <c r="H53" s="70">
        <v>10731</v>
      </c>
      <c r="I53" s="91">
        <v>34</v>
      </c>
      <c r="J53" s="70">
        <v>1540</v>
      </c>
      <c r="K53" s="91">
        <v>4997</v>
      </c>
      <c r="L53" s="70">
        <v>42574</v>
      </c>
      <c r="N53" s="355"/>
      <c r="O53" s="134" t="s">
        <v>40</v>
      </c>
      <c r="P53" s="78">
        <v>60.623678646934451</v>
      </c>
      <c r="Q53" s="79">
        <v>-7.9852310773178115</v>
      </c>
      <c r="R53" s="85">
        <v>74.074074074074076</v>
      </c>
      <c r="S53" s="79">
        <v>-23.287671232876718</v>
      </c>
      <c r="T53" s="85">
        <v>11.065088757396445</v>
      </c>
      <c r="U53" s="79">
        <v>12.390029325513186</v>
      </c>
      <c r="V53" s="85">
        <v>0</v>
      </c>
      <c r="W53" s="79">
        <v>11.91860465116279</v>
      </c>
      <c r="X53" s="85">
        <v>37.167169914905294</v>
      </c>
      <c r="Y53" s="79">
        <v>-3.3529318290163701</v>
      </c>
      <c r="AA53" s="355"/>
      <c r="AB53" s="134" t="s">
        <v>40</v>
      </c>
      <c r="AC53" s="78">
        <v>128.60576923076925</v>
      </c>
      <c r="AD53" s="79">
        <v>8.6228465688446434</v>
      </c>
      <c r="AE53" s="85">
        <v>47.826086956521728</v>
      </c>
      <c r="AF53" s="79">
        <v>-25.539014373716629</v>
      </c>
      <c r="AG53" s="85">
        <v>6.1206516952884149</v>
      </c>
      <c r="AH53" s="79">
        <v>13.500550055005501</v>
      </c>
      <c r="AI53" s="85">
        <v>-17.910447761194025</v>
      </c>
      <c r="AJ53" s="79">
        <v>-13.5450421257291</v>
      </c>
      <c r="AK53" s="85">
        <v>66.170804794520549</v>
      </c>
      <c r="AL53" s="79">
        <v>7.4665703596695998</v>
      </c>
      <c r="AN53" s="355"/>
      <c r="AO53" s="134" t="s">
        <v>40</v>
      </c>
      <c r="AP53" s="78">
        <v>119.47091685836347</v>
      </c>
      <c r="AQ53" s="79">
        <v>13.974477258817398</v>
      </c>
      <c r="AR53" s="85">
        <v>39.316239316239312</v>
      </c>
      <c r="AS53" s="79">
        <v>-38.310731132075468</v>
      </c>
      <c r="AT53" s="85">
        <v>11.441281138790039</v>
      </c>
      <c r="AU53" s="79">
        <v>6.0268144901379328</v>
      </c>
      <c r="AV53" s="85">
        <v>-6.8322981366459645</v>
      </c>
      <c r="AW53" s="79">
        <v>-28.362022592791824</v>
      </c>
      <c r="AX53" s="85">
        <v>66.330106809078785</v>
      </c>
      <c r="AY53" s="79">
        <v>8.0533095482778538</v>
      </c>
    </row>
    <row r="54" spans="1:51" s="1" customFormat="1" ht="13.8" x14ac:dyDescent="0.3">
      <c r="A54" s="356"/>
      <c r="B54" s="244" t="s">
        <v>41</v>
      </c>
      <c r="C54" s="135">
        <v>3547</v>
      </c>
      <c r="D54" s="136">
        <v>33665</v>
      </c>
      <c r="E54" s="240">
        <v>9</v>
      </c>
      <c r="F54" s="136">
        <v>1405</v>
      </c>
      <c r="G54" s="240">
        <v>1846</v>
      </c>
      <c r="H54" s="136">
        <v>16007</v>
      </c>
      <c r="I54" s="240">
        <v>18</v>
      </c>
      <c r="J54" s="136">
        <v>2265</v>
      </c>
      <c r="K54" s="240">
        <v>5420</v>
      </c>
      <c r="L54" s="136">
        <v>53342</v>
      </c>
      <c r="N54" s="356"/>
      <c r="O54" s="244" t="s">
        <v>41</v>
      </c>
      <c r="P54" s="236">
        <v>22.479281767955793</v>
      </c>
      <c r="Q54" s="238">
        <v>-18.711063891437675</v>
      </c>
      <c r="R54" s="237">
        <v>-66.666666666666671</v>
      </c>
      <c r="S54" s="238">
        <v>9.4236760124610583</v>
      </c>
      <c r="T54" s="237">
        <v>27.927927927927932</v>
      </c>
      <c r="U54" s="238">
        <v>125.29204785362423</v>
      </c>
      <c r="V54" s="237">
        <v>-55.000000000000007</v>
      </c>
      <c r="W54" s="238">
        <v>70.943396226415103</v>
      </c>
      <c r="X54" s="237">
        <v>23.014071720381303</v>
      </c>
      <c r="Y54" s="238">
        <v>4.330308245970893</v>
      </c>
      <c r="AA54" s="356"/>
      <c r="AB54" s="244" t="s">
        <v>41</v>
      </c>
      <c r="AC54" s="236">
        <v>87.473233404710911</v>
      </c>
      <c r="AD54" s="238">
        <v>-0.95808788678989343</v>
      </c>
      <c r="AE54" s="237">
        <v>21.848739495798309</v>
      </c>
      <c r="AF54" s="238">
        <v>-16.872586872586869</v>
      </c>
      <c r="AG54" s="237">
        <v>11.37844611528822</v>
      </c>
      <c r="AH54" s="238">
        <v>40.127388535031841</v>
      </c>
      <c r="AI54" s="237">
        <v>-26.436781609195403</v>
      </c>
      <c r="AJ54" s="238">
        <v>5.2569701041316863</v>
      </c>
      <c r="AK54" s="237">
        <v>52.341818181818176</v>
      </c>
      <c r="AL54" s="238">
        <v>6.4588099248347186</v>
      </c>
      <c r="AN54" s="356"/>
      <c r="AO54" s="244" t="s">
        <v>41</v>
      </c>
      <c r="AP54" s="236">
        <v>87.473233404710911</v>
      </c>
      <c r="AQ54" s="238">
        <v>-0.95808788678989343</v>
      </c>
      <c r="AR54" s="237">
        <v>21.848739495798309</v>
      </c>
      <c r="AS54" s="238">
        <v>-16.872586872586869</v>
      </c>
      <c r="AT54" s="237">
        <v>11.37844611528822</v>
      </c>
      <c r="AU54" s="238">
        <v>40.127388535031841</v>
      </c>
      <c r="AV54" s="237">
        <v>-26.436781609195403</v>
      </c>
      <c r="AW54" s="238">
        <v>5.2569701041316863</v>
      </c>
      <c r="AX54" s="237">
        <v>52.341818181818176</v>
      </c>
      <c r="AY54" s="238">
        <v>6.4588099248347186</v>
      </c>
    </row>
    <row r="55" spans="1:51" ht="13.8" x14ac:dyDescent="0.3">
      <c r="A55" s="172"/>
      <c r="B55" s="127"/>
      <c r="C55" s="124"/>
      <c r="D55" s="124"/>
      <c r="E55" s="124"/>
      <c r="F55" s="124"/>
      <c r="G55" s="124"/>
      <c r="H55" s="124"/>
      <c r="I55" s="124"/>
      <c r="J55" s="124"/>
      <c r="K55" s="124"/>
      <c r="L55" s="124"/>
      <c r="AG55" s="48"/>
      <c r="AH55" s="48"/>
      <c r="AI55" s="48"/>
      <c r="AJ55" s="48"/>
    </row>
    <row r="56" spans="1:51" ht="13.8" x14ac:dyDescent="0.3">
      <c r="A56" s="284" t="s">
        <v>212</v>
      </c>
      <c r="B56" s="285"/>
      <c r="C56" s="285"/>
      <c r="D56" s="285"/>
      <c r="E56" s="285"/>
      <c r="F56" s="286"/>
      <c r="G56" s="124"/>
      <c r="H56" s="124"/>
      <c r="I56" s="124"/>
      <c r="J56" s="124"/>
      <c r="K56" s="124"/>
      <c r="L56" s="124"/>
      <c r="M56" s="1"/>
      <c r="N56" s="332"/>
      <c r="O56" s="124"/>
      <c r="P56" s="124"/>
      <c r="Q56" s="124"/>
      <c r="R56" s="124"/>
      <c r="S56" s="124"/>
      <c r="T56" s="124"/>
      <c r="U56" s="124"/>
      <c r="V56" s="124"/>
      <c r="W56" s="124"/>
      <c r="X56" s="124"/>
      <c r="Y56" s="124"/>
    </row>
    <row r="57" spans="1:51" ht="13.8" x14ac:dyDescent="0.3">
      <c r="A57" s="333" t="s">
        <v>209</v>
      </c>
      <c r="B57" s="334"/>
      <c r="C57" s="124"/>
      <c r="D57" s="124"/>
      <c r="E57" s="124"/>
      <c r="F57" s="232"/>
      <c r="G57" s="124"/>
      <c r="H57" s="124"/>
      <c r="I57" s="124"/>
      <c r="J57" s="124"/>
      <c r="K57" s="124"/>
      <c r="L57" s="124"/>
      <c r="M57" s="1"/>
      <c r="N57" s="332"/>
      <c r="O57" s="127"/>
      <c r="P57" s="124"/>
      <c r="Q57" s="124"/>
      <c r="R57" s="124"/>
      <c r="S57" s="124"/>
      <c r="T57" s="124"/>
      <c r="U57" s="124"/>
      <c r="V57" s="124"/>
      <c r="W57" s="124"/>
      <c r="X57" s="124"/>
      <c r="Y57" s="124"/>
    </row>
    <row r="58" spans="1:51" ht="13.8" x14ac:dyDescent="0.3">
      <c r="A58" s="333" t="s">
        <v>210</v>
      </c>
      <c r="B58" s="334"/>
      <c r="C58" s="124"/>
      <c r="D58" s="124"/>
      <c r="E58" s="124"/>
      <c r="F58" s="232"/>
      <c r="G58" s="124"/>
      <c r="H58" s="124"/>
      <c r="I58" s="124"/>
      <c r="J58" s="124"/>
      <c r="K58" s="124"/>
      <c r="L58" s="124"/>
      <c r="M58" s="1"/>
      <c r="N58" s="332"/>
      <c r="O58" s="127"/>
      <c r="P58" s="124"/>
      <c r="Q58" s="124"/>
      <c r="R58" s="124"/>
      <c r="S58" s="124"/>
      <c r="T58" s="124"/>
      <c r="U58" s="124"/>
      <c r="V58" s="124"/>
      <c r="W58" s="124"/>
      <c r="X58" s="124"/>
      <c r="Y58" s="124"/>
    </row>
    <row r="59" spans="1:51" ht="13.8" x14ac:dyDescent="0.3">
      <c r="A59" s="287" t="s">
        <v>211</v>
      </c>
      <c r="B59" s="127"/>
      <c r="C59" s="124"/>
      <c r="D59" s="124"/>
      <c r="E59" s="124"/>
      <c r="F59" s="232"/>
      <c r="G59" s="124"/>
      <c r="H59" s="124"/>
      <c r="I59" s="124"/>
      <c r="J59" s="124"/>
      <c r="K59" s="124"/>
      <c r="L59" s="124"/>
      <c r="M59" s="1"/>
      <c r="N59" s="332"/>
      <c r="O59" s="127"/>
      <c r="P59" s="124"/>
      <c r="Q59" s="124"/>
      <c r="R59" s="124"/>
      <c r="S59" s="124"/>
      <c r="T59" s="124"/>
      <c r="U59" s="124"/>
      <c r="V59" s="124"/>
      <c r="W59" s="124"/>
      <c r="X59" s="124"/>
      <c r="Y59" s="124"/>
    </row>
    <row r="60" spans="1:51" ht="13.8" x14ac:dyDescent="0.3">
      <c r="A60" s="287" t="s">
        <v>293</v>
      </c>
      <c r="B60" s="127"/>
      <c r="C60" s="124"/>
      <c r="D60" s="124"/>
      <c r="E60" s="124"/>
      <c r="F60" s="232"/>
      <c r="G60" s="124"/>
      <c r="H60" s="124"/>
      <c r="I60" s="124"/>
      <c r="J60" s="124"/>
      <c r="K60" s="124"/>
      <c r="L60" s="124"/>
      <c r="M60" s="1"/>
      <c r="N60" s="172"/>
      <c r="O60" s="127"/>
      <c r="P60" s="124"/>
      <c r="Q60" s="124"/>
      <c r="R60" s="124"/>
      <c r="S60" s="124"/>
      <c r="T60" s="124"/>
      <c r="U60" s="124"/>
      <c r="V60" s="124"/>
      <c r="W60" s="124"/>
      <c r="X60" s="124"/>
      <c r="Y60" s="124"/>
    </row>
    <row r="61" spans="1:51" ht="13.8" x14ac:dyDescent="0.3">
      <c r="A61" s="295" t="str">
        <f>'Contenido '!A130</f>
        <v>Actualizado el 4 de marzo de 2025</v>
      </c>
      <c r="B61" s="235"/>
      <c r="C61" s="135"/>
      <c r="D61" s="135"/>
      <c r="E61" s="135"/>
      <c r="F61" s="136"/>
      <c r="G61" s="124"/>
      <c r="H61" s="124"/>
      <c r="I61" s="124"/>
      <c r="J61" s="124"/>
      <c r="K61" s="124"/>
      <c r="L61" s="124"/>
      <c r="M61" s="1"/>
      <c r="N61" s="332"/>
      <c r="O61" s="127"/>
      <c r="P61" s="124"/>
      <c r="Q61" s="124"/>
      <c r="R61" s="124"/>
      <c r="S61" s="124"/>
      <c r="T61" s="124"/>
      <c r="U61" s="124"/>
      <c r="V61" s="124"/>
      <c r="W61" s="124"/>
      <c r="X61" s="124"/>
      <c r="Y61" s="124"/>
    </row>
    <row r="62" spans="1:51" ht="13.8" x14ac:dyDescent="0.3">
      <c r="A62" s="202"/>
      <c r="B62" s="127"/>
      <c r="C62" s="124"/>
      <c r="D62" s="124"/>
      <c r="E62" s="124"/>
      <c r="F62" s="124"/>
      <c r="G62" s="124"/>
      <c r="H62" s="124"/>
      <c r="I62" s="124"/>
      <c r="J62" s="124"/>
      <c r="K62" s="124"/>
      <c r="L62" s="124"/>
      <c r="M62" s="1"/>
      <c r="N62" s="332"/>
      <c r="O62" s="127"/>
      <c r="P62" s="124"/>
      <c r="Q62" s="124"/>
      <c r="R62" s="124"/>
      <c r="S62" s="124"/>
      <c r="T62" s="124"/>
      <c r="U62" s="124"/>
      <c r="V62" s="124"/>
      <c r="W62" s="124"/>
      <c r="X62" s="124"/>
      <c r="Y62" s="124"/>
    </row>
    <row r="63" spans="1:51" ht="13.8" x14ac:dyDescent="0.3">
      <c r="A63" s="202"/>
      <c r="B63" s="127"/>
      <c r="C63" s="124"/>
      <c r="D63" s="124"/>
      <c r="E63" s="124"/>
      <c r="F63" s="124"/>
      <c r="G63" s="124"/>
      <c r="H63" s="124"/>
      <c r="I63" s="124"/>
      <c r="J63" s="124"/>
      <c r="K63" s="124"/>
      <c r="L63" s="124"/>
      <c r="M63" s="1"/>
      <c r="N63" s="332"/>
      <c r="O63" s="127"/>
      <c r="P63" s="124"/>
      <c r="Q63" s="124"/>
      <c r="R63" s="124"/>
      <c r="S63" s="124"/>
      <c r="T63" s="124"/>
      <c r="U63" s="124"/>
      <c r="V63" s="124"/>
      <c r="W63" s="124"/>
      <c r="X63" s="124"/>
      <c r="Y63" s="124"/>
    </row>
    <row r="64" spans="1:51" ht="13.8" x14ac:dyDescent="0.3">
      <c r="A64" s="332"/>
      <c r="B64" s="124"/>
      <c r="C64" s="124"/>
      <c r="D64" s="124"/>
      <c r="E64" s="124"/>
      <c r="F64" s="124"/>
      <c r="G64" s="124"/>
      <c r="H64" s="124"/>
      <c r="I64" s="124"/>
      <c r="J64" s="124"/>
      <c r="K64" s="124"/>
      <c r="L64" s="124"/>
      <c r="M64" s="1"/>
      <c r="N64" s="332"/>
      <c r="O64" s="124"/>
      <c r="P64" s="124"/>
      <c r="Q64" s="124"/>
      <c r="R64" s="124"/>
      <c r="S64" s="124"/>
      <c r="T64" s="124"/>
      <c r="U64" s="124"/>
      <c r="V64" s="124"/>
      <c r="W64" s="124"/>
      <c r="X64" s="124"/>
      <c r="Y64" s="124"/>
    </row>
    <row r="65" spans="1:25" ht="13.8" x14ac:dyDescent="0.3">
      <c r="A65" s="332"/>
      <c r="B65" s="127"/>
      <c r="C65" s="124"/>
      <c r="D65" s="124"/>
      <c r="E65" s="124"/>
      <c r="F65" s="124"/>
      <c r="G65" s="124"/>
      <c r="H65" s="124"/>
      <c r="I65" s="124"/>
      <c r="J65" s="124"/>
      <c r="K65" s="124"/>
      <c r="L65" s="124"/>
      <c r="M65" s="1"/>
      <c r="N65" s="332"/>
      <c r="O65" s="127"/>
      <c r="P65" s="124"/>
      <c r="Q65" s="124"/>
      <c r="R65" s="124"/>
      <c r="S65" s="124"/>
      <c r="T65" s="124"/>
      <c r="U65" s="124"/>
      <c r="V65" s="124"/>
      <c r="W65" s="124"/>
      <c r="X65" s="124"/>
      <c r="Y65" s="124"/>
    </row>
    <row r="66" spans="1:25" ht="13.8" x14ac:dyDescent="0.3">
      <c r="A66" s="332"/>
      <c r="B66" s="127"/>
      <c r="C66" s="124"/>
      <c r="D66" s="124"/>
      <c r="E66" s="124"/>
      <c r="F66" s="124"/>
      <c r="G66" s="124"/>
      <c r="H66" s="124"/>
      <c r="I66" s="124"/>
      <c r="J66" s="124"/>
      <c r="K66" s="124"/>
      <c r="L66" s="124"/>
      <c r="M66" s="1"/>
      <c r="N66" s="332"/>
      <c r="O66" s="127"/>
      <c r="P66" s="124"/>
      <c r="Q66" s="124"/>
      <c r="R66" s="124"/>
      <c r="S66" s="124"/>
      <c r="T66" s="124"/>
      <c r="U66" s="124"/>
      <c r="V66" s="124"/>
      <c r="W66" s="124"/>
      <c r="X66" s="124"/>
      <c r="Y66" s="124"/>
    </row>
    <row r="67" spans="1:25" ht="13.8" x14ac:dyDescent="0.3">
      <c r="A67" s="332"/>
      <c r="B67" s="127"/>
      <c r="C67" s="124"/>
      <c r="D67" s="124"/>
      <c r="E67" s="124"/>
      <c r="F67" s="124"/>
      <c r="G67" s="124"/>
      <c r="H67" s="124"/>
      <c r="I67" s="124"/>
      <c r="J67" s="124"/>
      <c r="K67" s="124"/>
      <c r="L67" s="124"/>
      <c r="M67" s="1"/>
      <c r="N67" s="332"/>
      <c r="O67" s="127"/>
      <c r="P67" s="124"/>
      <c r="Q67" s="124"/>
      <c r="R67" s="124"/>
      <c r="S67" s="124"/>
      <c r="T67" s="124"/>
      <c r="U67" s="124"/>
      <c r="V67" s="124"/>
      <c r="W67" s="124"/>
      <c r="X67" s="124"/>
      <c r="Y67" s="124"/>
    </row>
    <row r="68" spans="1:25" ht="13.8" x14ac:dyDescent="0.3">
      <c r="A68" s="332"/>
      <c r="B68" s="124"/>
      <c r="C68" s="124"/>
      <c r="D68" s="124"/>
      <c r="E68" s="124"/>
      <c r="F68" s="124"/>
      <c r="G68" s="124"/>
      <c r="H68" s="124"/>
      <c r="I68" s="124"/>
      <c r="J68" s="124"/>
      <c r="K68" s="124"/>
      <c r="L68" s="124"/>
      <c r="M68" s="1"/>
      <c r="N68" s="332"/>
      <c r="O68" s="124"/>
      <c r="P68" s="124"/>
      <c r="Q68" s="124"/>
      <c r="R68" s="124"/>
      <c r="S68" s="124"/>
      <c r="T68" s="124"/>
      <c r="U68" s="124"/>
      <c r="V68" s="124"/>
      <c r="W68" s="124"/>
      <c r="X68" s="124"/>
      <c r="Y68" s="124"/>
    </row>
    <row r="69" spans="1:25" ht="13.8" x14ac:dyDescent="0.3">
      <c r="A69" s="332"/>
      <c r="B69" s="127"/>
      <c r="C69" s="124"/>
      <c r="D69" s="124"/>
      <c r="E69" s="124"/>
      <c r="F69" s="124"/>
      <c r="G69" s="124"/>
      <c r="H69" s="124"/>
      <c r="I69" s="124"/>
      <c r="J69" s="124"/>
      <c r="K69" s="124"/>
      <c r="L69" s="124"/>
      <c r="M69" s="1"/>
      <c r="N69" s="332"/>
      <c r="O69" s="127"/>
      <c r="P69" s="124"/>
      <c r="Q69" s="124"/>
      <c r="R69" s="124"/>
      <c r="S69" s="124"/>
      <c r="T69" s="124"/>
      <c r="U69" s="124"/>
      <c r="V69" s="124"/>
      <c r="W69" s="124"/>
      <c r="X69" s="124"/>
      <c r="Y69" s="124"/>
    </row>
    <row r="70" spans="1:25" ht="13.8" x14ac:dyDescent="0.3">
      <c r="A70" s="332"/>
      <c r="B70" s="127"/>
      <c r="C70" s="124"/>
      <c r="D70" s="124"/>
      <c r="E70" s="124"/>
      <c r="F70" s="124"/>
      <c r="G70" s="124"/>
      <c r="H70" s="124"/>
      <c r="I70" s="124"/>
      <c r="J70" s="124"/>
      <c r="K70" s="124"/>
      <c r="L70" s="124"/>
      <c r="M70" s="1"/>
      <c r="N70" s="332"/>
      <c r="O70" s="127"/>
      <c r="P70" s="124"/>
      <c r="Q70" s="124"/>
      <c r="R70" s="124"/>
      <c r="S70" s="124"/>
      <c r="T70" s="124"/>
      <c r="U70" s="124"/>
      <c r="V70" s="124"/>
      <c r="W70" s="124"/>
      <c r="X70" s="124"/>
      <c r="Y70" s="124"/>
    </row>
    <row r="71" spans="1:25" ht="13.8" x14ac:dyDescent="0.3">
      <c r="A71" s="332"/>
      <c r="B71" s="127"/>
      <c r="C71" s="124"/>
      <c r="D71" s="124"/>
      <c r="E71" s="124"/>
      <c r="F71" s="124"/>
      <c r="G71" s="124"/>
      <c r="H71" s="124"/>
      <c r="I71" s="124"/>
      <c r="J71" s="124"/>
      <c r="K71" s="124"/>
      <c r="L71" s="124"/>
      <c r="M71" s="1"/>
      <c r="N71" s="332"/>
      <c r="O71" s="127"/>
      <c r="P71" s="124"/>
      <c r="Q71" s="124"/>
      <c r="R71" s="124"/>
      <c r="S71" s="124"/>
      <c r="T71" s="124"/>
      <c r="U71" s="124"/>
      <c r="V71" s="124"/>
      <c r="W71" s="124"/>
      <c r="X71" s="124"/>
      <c r="Y71" s="124"/>
    </row>
    <row r="72" spans="1:25" ht="13.8" x14ac:dyDescent="0.3">
      <c r="A72" s="332"/>
      <c r="B72" s="124"/>
      <c r="C72" s="124"/>
      <c r="D72" s="124"/>
      <c r="E72" s="124"/>
      <c r="F72" s="124"/>
      <c r="G72" s="124"/>
      <c r="H72" s="124"/>
      <c r="I72" s="124"/>
      <c r="J72" s="124"/>
      <c r="K72" s="124"/>
      <c r="L72" s="124"/>
      <c r="M72" s="1"/>
      <c r="N72" s="332"/>
      <c r="O72" s="124"/>
      <c r="P72" s="124"/>
      <c r="Q72" s="124"/>
      <c r="R72" s="124"/>
      <c r="S72" s="124"/>
      <c r="T72" s="124"/>
      <c r="U72" s="124"/>
      <c r="V72" s="124"/>
      <c r="W72" s="124"/>
      <c r="X72" s="124"/>
      <c r="Y72" s="124"/>
    </row>
    <row r="73" spans="1:25" ht="13.8" x14ac:dyDescent="0.3">
      <c r="A73" s="332"/>
      <c r="B73" s="127"/>
      <c r="C73" s="124"/>
      <c r="D73" s="124"/>
      <c r="E73" s="124"/>
      <c r="F73" s="124"/>
      <c r="G73" s="124"/>
      <c r="H73" s="124"/>
      <c r="I73" s="124"/>
      <c r="J73" s="124"/>
      <c r="K73" s="124"/>
      <c r="L73" s="124"/>
      <c r="M73" s="1"/>
      <c r="N73" s="332"/>
      <c r="O73" s="127"/>
      <c r="P73" s="124"/>
      <c r="Q73" s="124"/>
      <c r="R73" s="124"/>
      <c r="S73" s="124"/>
      <c r="T73" s="124"/>
      <c r="U73" s="124"/>
      <c r="V73" s="124"/>
      <c r="W73" s="124"/>
      <c r="X73" s="124"/>
      <c r="Y73" s="124"/>
    </row>
    <row r="74" spans="1:25" ht="13.8" x14ac:dyDescent="0.3">
      <c r="A74" s="332"/>
      <c r="B74" s="127"/>
      <c r="C74" s="124"/>
      <c r="D74" s="124"/>
      <c r="E74" s="124"/>
      <c r="F74" s="124"/>
      <c r="G74" s="124"/>
      <c r="H74" s="124"/>
      <c r="I74" s="124"/>
      <c r="J74" s="124"/>
      <c r="K74" s="124"/>
      <c r="L74" s="124"/>
      <c r="M74" s="1"/>
      <c r="N74" s="332"/>
      <c r="O74" s="127"/>
      <c r="P74" s="124"/>
      <c r="Q74" s="124"/>
      <c r="R74" s="124"/>
      <c r="S74" s="124"/>
      <c r="T74" s="124"/>
      <c r="U74" s="124"/>
      <c r="V74" s="124"/>
      <c r="W74" s="124"/>
      <c r="X74" s="124"/>
      <c r="Y74" s="124"/>
    </row>
    <row r="75" spans="1:25" ht="13.8" x14ac:dyDescent="0.3">
      <c r="A75" s="332"/>
      <c r="B75" s="127"/>
      <c r="C75" s="124"/>
      <c r="D75" s="124"/>
      <c r="E75" s="124"/>
      <c r="F75" s="124"/>
      <c r="G75" s="124"/>
      <c r="H75" s="124"/>
      <c r="I75" s="124"/>
      <c r="J75" s="124"/>
      <c r="K75" s="124"/>
      <c r="L75" s="124"/>
      <c r="M75" s="1"/>
      <c r="N75" s="332"/>
      <c r="O75" s="127"/>
      <c r="P75" s="124"/>
      <c r="Q75" s="124"/>
      <c r="R75" s="124"/>
      <c r="S75" s="124"/>
      <c r="T75" s="124"/>
      <c r="U75" s="124"/>
      <c r="V75" s="124"/>
      <c r="W75" s="124"/>
      <c r="X75" s="124"/>
      <c r="Y75" s="124"/>
    </row>
    <row r="76" spans="1:25" ht="13.8" x14ac:dyDescent="0.3">
      <c r="A76" s="172"/>
      <c r="B76" s="124"/>
      <c r="C76" s="124"/>
      <c r="D76" s="124"/>
      <c r="E76" s="124"/>
      <c r="F76" s="124"/>
      <c r="G76" s="124"/>
      <c r="H76" s="124"/>
      <c r="I76" s="124"/>
      <c r="J76" s="124"/>
      <c r="K76" s="124"/>
      <c r="L76" s="124"/>
      <c r="M76" s="1"/>
      <c r="N76" s="172"/>
      <c r="O76" s="124"/>
      <c r="P76" s="124"/>
      <c r="Q76" s="124"/>
      <c r="R76" s="124"/>
      <c r="S76" s="124"/>
      <c r="T76" s="124"/>
      <c r="U76" s="124"/>
      <c r="V76" s="124"/>
      <c r="W76" s="124"/>
      <c r="X76" s="124"/>
      <c r="Y76" s="124"/>
    </row>
    <row r="77" spans="1:25" ht="13.8" x14ac:dyDescent="0.3">
      <c r="A77" s="1"/>
      <c r="B77" s="127"/>
      <c r="C77" s="124"/>
      <c r="D77" s="124"/>
      <c r="E77" s="124"/>
      <c r="F77" s="124"/>
      <c r="G77" s="124"/>
      <c r="H77" s="124"/>
      <c r="I77" s="124"/>
      <c r="J77" s="124"/>
      <c r="K77" s="124"/>
      <c r="L77" s="124"/>
      <c r="M77" s="1"/>
      <c r="N77" s="1"/>
      <c r="O77" s="127"/>
      <c r="P77" s="124"/>
      <c r="Q77" s="124"/>
      <c r="R77" s="124"/>
      <c r="S77" s="124"/>
      <c r="T77" s="124"/>
      <c r="U77" s="124"/>
      <c r="V77" s="124"/>
      <c r="W77" s="124"/>
      <c r="X77" s="124"/>
      <c r="Y77" s="124"/>
    </row>
    <row r="78" spans="1:25" ht="13.8" x14ac:dyDescent="0.3">
      <c r="A78" s="1"/>
      <c r="B78" s="127"/>
      <c r="C78" s="124"/>
      <c r="D78" s="124"/>
      <c r="E78" s="124"/>
      <c r="F78" s="124"/>
      <c r="G78" s="124"/>
      <c r="H78" s="124"/>
      <c r="I78" s="124"/>
      <c r="J78" s="124"/>
      <c r="K78" s="124"/>
      <c r="L78" s="124"/>
      <c r="M78" s="1"/>
      <c r="N78" s="1"/>
      <c r="O78" s="127"/>
      <c r="P78" s="124"/>
      <c r="Q78" s="124"/>
      <c r="R78" s="124"/>
      <c r="S78" s="124"/>
      <c r="T78" s="124"/>
      <c r="U78" s="124"/>
      <c r="V78" s="124"/>
      <c r="W78" s="124"/>
      <c r="X78" s="124"/>
      <c r="Y78" s="124"/>
    </row>
    <row r="79" spans="1:25" ht="13.8" x14ac:dyDescent="0.3">
      <c r="A79" s="1"/>
      <c r="B79" s="127"/>
      <c r="C79" s="124"/>
      <c r="D79" s="124"/>
      <c r="E79" s="124"/>
      <c r="F79" s="124"/>
      <c r="G79" s="124"/>
      <c r="H79" s="124"/>
      <c r="I79" s="124"/>
      <c r="J79" s="124"/>
      <c r="K79" s="124"/>
      <c r="L79" s="124"/>
      <c r="M79" s="1"/>
      <c r="N79" s="1"/>
      <c r="O79" s="127"/>
      <c r="P79" s="124"/>
      <c r="Q79" s="124"/>
      <c r="R79" s="124"/>
      <c r="S79" s="124"/>
      <c r="T79" s="124"/>
      <c r="U79" s="124"/>
      <c r="V79" s="124"/>
      <c r="W79" s="124"/>
      <c r="X79" s="124"/>
      <c r="Y79" s="124"/>
    </row>
    <row r="80" spans="1:25" ht="13.8" x14ac:dyDescent="0.3">
      <c r="A80" s="172"/>
      <c r="B80" s="124"/>
      <c r="C80" s="124"/>
      <c r="D80" s="124"/>
      <c r="E80" s="124"/>
      <c r="F80" s="124"/>
      <c r="G80" s="124"/>
      <c r="H80" s="124"/>
      <c r="I80" s="124"/>
      <c r="J80" s="124"/>
      <c r="K80" s="124"/>
      <c r="L80" s="124"/>
      <c r="M80" s="1"/>
      <c r="N80" s="172"/>
      <c r="O80" s="124"/>
      <c r="P80" s="124"/>
      <c r="Q80" s="124"/>
      <c r="R80" s="124"/>
      <c r="S80" s="124"/>
      <c r="T80" s="124"/>
      <c r="U80" s="124"/>
      <c r="V80" s="124"/>
      <c r="W80" s="124"/>
      <c r="X80" s="124"/>
      <c r="Y80" s="124"/>
    </row>
    <row r="81" spans="1:25" x14ac:dyDescent="0.25">
      <c r="A81" s="1"/>
      <c r="B81" s="1"/>
      <c r="C81" s="1"/>
      <c r="D81" s="1"/>
      <c r="E81" s="1"/>
      <c r="F81" s="1"/>
      <c r="G81" s="1"/>
      <c r="H81" s="1"/>
      <c r="I81" s="1"/>
      <c r="J81" s="1"/>
      <c r="K81" s="1"/>
      <c r="L81" s="1"/>
      <c r="M81" s="1"/>
      <c r="N81" s="1"/>
      <c r="O81" s="1"/>
      <c r="P81" s="1"/>
      <c r="Q81" s="1"/>
      <c r="R81" s="1"/>
      <c r="S81" s="1"/>
      <c r="T81" s="1"/>
      <c r="U81" s="1"/>
      <c r="V81" s="1"/>
      <c r="W81" s="1"/>
      <c r="X81" s="1"/>
      <c r="Y81" s="1"/>
    </row>
  </sheetData>
  <mergeCells count="86">
    <mergeCell ref="A10:L10"/>
    <mergeCell ref="N10:Y10"/>
    <mergeCell ref="AA10:AL10"/>
    <mergeCell ref="AN10:AY10"/>
    <mergeCell ref="AT13:AU13"/>
    <mergeCell ref="E13:F13"/>
    <mergeCell ref="I13:J13"/>
    <mergeCell ref="AR13:AS13"/>
    <mergeCell ref="AK13:AL13"/>
    <mergeCell ref="A13:A14"/>
    <mergeCell ref="AX13:AY13"/>
    <mergeCell ref="R13:S13"/>
    <mergeCell ref="AV13:AW13"/>
    <mergeCell ref="B13:D13"/>
    <mergeCell ref="N15:N18"/>
    <mergeCell ref="AO13:AQ13"/>
    <mergeCell ref="V13:W13"/>
    <mergeCell ref="AN7:AY8"/>
    <mergeCell ref="A9:L9"/>
    <mergeCell ref="N9:Y9"/>
    <mergeCell ref="AA9:AL9"/>
    <mergeCell ref="AN9:AY9"/>
    <mergeCell ref="A7:L8"/>
    <mergeCell ref="N7:Y8"/>
    <mergeCell ref="AA7:AL8"/>
    <mergeCell ref="AE13:AF13"/>
    <mergeCell ref="AI13:AJ13"/>
    <mergeCell ref="K13:L13"/>
    <mergeCell ref="AA13:AA14"/>
    <mergeCell ref="N13:N14"/>
    <mergeCell ref="A35:A38"/>
    <mergeCell ref="N35:N38"/>
    <mergeCell ref="G13:H13"/>
    <mergeCell ref="A72:A75"/>
    <mergeCell ref="N72:N75"/>
    <mergeCell ref="A68:A71"/>
    <mergeCell ref="N68:N71"/>
    <mergeCell ref="N56:N59"/>
    <mergeCell ref="N61:N63"/>
    <mergeCell ref="A64:A67"/>
    <mergeCell ref="N64:N67"/>
    <mergeCell ref="A57:B57"/>
    <mergeCell ref="A58:B58"/>
    <mergeCell ref="A47:A50"/>
    <mergeCell ref="N47:N50"/>
    <mergeCell ref="A15:A18"/>
    <mergeCell ref="AN35:AN38"/>
    <mergeCell ref="AA31:AA34"/>
    <mergeCell ref="AN31:AN34"/>
    <mergeCell ref="AN27:AN30"/>
    <mergeCell ref="AA27:AA30"/>
    <mergeCell ref="AA35:AA38"/>
    <mergeCell ref="A31:A34"/>
    <mergeCell ref="N27:N30"/>
    <mergeCell ref="AA23:AA26"/>
    <mergeCell ref="N19:N22"/>
    <mergeCell ref="AA19:AA22"/>
    <mergeCell ref="N23:N26"/>
    <mergeCell ref="A19:A22"/>
    <mergeCell ref="A23:A26"/>
    <mergeCell ref="AN39:AN42"/>
    <mergeCell ref="A39:A42"/>
    <mergeCell ref="AA39:AA42"/>
    <mergeCell ref="N39:N42"/>
    <mergeCell ref="AG13:AH13"/>
    <mergeCell ref="O13:Q13"/>
    <mergeCell ref="AB13:AD13"/>
    <mergeCell ref="AA15:AA18"/>
    <mergeCell ref="AN15:AN18"/>
    <mergeCell ref="AN13:AN14"/>
    <mergeCell ref="T13:U13"/>
    <mergeCell ref="X13:Y13"/>
    <mergeCell ref="AN19:AN22"/>
    <mergeCell ref="AN23:AN26"/>
    <mergeCell ref="A27:A30"/>
    <mergeCell ref="N31:N34"/>
    <mergeCell ref="A51:A54"/>
    <mergeCell ref="N51:N54"/>
    <mergeCell ref="AA51:AA54"/>
    <mergeCell ref="AN51:AN54"/>
    <mergeCell ref="A43:A46"/>
    <mergeCell ref="N43:N46"/>
    <mergeCell ref="AA43:AA46"/>
    <mergeCell ref="AN43:AN46"/>
    <mergeCell ref="AA47:AA50"/>
    <mergeCell ref="AN47:AN5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3:AI58"/>
  <sheetViews>
    <sheetView showGridLines="0" topLeftCell="A37" zoomScale="95" zoomScaleNormal="100" workbookViewId="0">
      <selection activeCell="A58" sqref="A58"/>
    </sheetView>
  </sheetViews>
  <sheetFormatPr baseColWidth="10" defaultColWidth="11.44140625" defaultRowHeight="13.2" x14ac:dyDescent="0.25"/>
  <cols>
    <col min="1" max="1" width="11.44140625" style="1"/>
    <col min="2" max="2" width="17.5546875" style="1" customWidth="1"/>
    <col min="3" max="8" width="11.44140625" style="1"/>
    <col min="9" max="9" width="3.6640625" style="1" customWidth="1"/>
    <col min="10" max="10" width="11.44140625" style="1"/>
    <col min="11" max="11" width="17.109375" style="1" customWidth="1"/>
    <col min="12" max="17" width="11.44140625" style="1"/>
    <col min="18" max="18" width="3.6640625" style="1" customWidth="1"/>
    <col min="19" max="19" width="11.44140625" style="1"/>
    <col min="20" max="20" width="16.88671875" style="1" customWidth="1"/>
    <col min="21" max="26" width="11.44140625" style="1"/>
    <col min="27" max="27" width="3.6640625" style="1" customWidth="1"/>
    <col min="28" max="28" width="11.44140625" style="1"/>
    <col min="29" max="29" width="17.33203125" style="1" customWidth="1"/>
    <col min="30" max="16384" width="11.44140625" style="1"/>
  </cols>
  <sheetData>
    <row r="3" spans="1:35" ht="12.75" customHeight="1" x14ac:dyDescent="0.25">
      <c r="I3" s="26"/>
      <c r="J3" s="26"/>
      <c r="K3" s="28"/>
      <c r="L3" s="28"/>
      <c r="M3" s="28"/>
      <c r="N3" s="28"/>
    </row>
    <row r="4" spans="1:35" ht="15.75" customHeight="1" x14ac:dyDescent="0.25">
      <c r="I4" s="26"/>
      <c r="J4" s="26"/>
      <c r="K4" s="28"/>
      <c r="L4" s="28"/>
      <c r="M4" s="28"/>
      <c r="N4" s="28"/>
    </row>
    <row r="5" spans="1:35" ht="13.5" customHeight="1" x14ac:dyDescent="0.25">
      <c r="A5" s="326" t="s">
        <v>290</v>
      </c>
      <c r="B5" s="326"/>
      <c r="C5" s="326"/>
      <c r="D5" s="326"/>
      <c r="E5" s="326"/>
      <c r="F5" s="326"/>
      <c r="G5" s="326"/>
      <c r="H5" s="326"/>
      <c r="I5" s="18"/>
      <c r="J5" s="326" t="s">
        <v>290</v>
      </c>
      <c r="K5" s="326"/>
      <c r="L5" s="326"/>
      <c r="M5" s="326"/>
      <c r="N5" s="326"/>
      <c r="O5" s="326"/>
      <c r="P5" s="326"/>
      <c r="Q5" s="326"/>
      <c r="S5" s="326" t="s">
        <v>290</v>
      </c>
      <c r="T5" s="326"/>
      <c r="U5" s="326"/>
      <c r="V5" s="326"/>
      <c r="W5" s="326"/>
      <c r="X5" s="326"/>
      <c r="Y5" s="326"/>
      <c r="Z5" s="326"/>
      <c r="AB5" s="326" t="s">
        <v>290</v>
      </c>
      <c r="AC5" s="326"/>
      <c r="AD5" s="326"/>
      <c r="AE5" s="326"/>
      <c r="AF5" s="326"/>
      <c r="AG5" s="326"/>
      <c r="AH5" s="326"/>
      <c r="AI5" s="326"/>
    </row>
    <row r="6" spans="1:35" ht="13.5" customHeight="1" x14ac:dyDescent="0.25">
      <c r="A6" s="326"/>
      <c r="B6" s="326"/>
      <c r="C6" s="326"/>
      <c r="D6" s="326"/>
      <c r="E6" s="326"/>
      <c r="F6" s="326"/>
      <c r="G6" s="326"/>
      <c r="H6" s="326"/>
      <c r="I6" s="18"/>
      <c r="J6" s="326"/>
      <c r="K6" s="326"/>
      <c r="L6" s="326"/>
      <c r="M6" s="326"/>
      <c r="N6" s="326"/>
      <c r="O6" s="326"/>
      <c r="P6" s="326"/>
      <c r="Q6" s="326"/>
      <c r="S6" s="326"/>
      <c r="T6" s="326"/>
      <c r="U6" s="326"/>
      <c r="V6" s="326"/>
      <c r="W6" s="326"/>
      <c r="X6" s="326"/>
      <c r="Y6" s="326"/>
      <c r="Z6" s="326"/>
      <c r="AB6" s="326"/>
      <c r="AC6" s="326"/>
      <c r="AD6" s="326"/>
      <c r="AE6" s="326"/>
      <c r="AF6" s="326"/>
      <c r="AG6" s="326"/>
      <c r="AH6" s="326"/>
      <c r="AI6" s="326"/>
    </row>
    <row r="7" spans="1:35" x14ac:dyDescent="0.25">
      <c r="A7" s="325" t="s">
        <v>282</v>
      </c>
      <c r="B7" s="325"/>
      <c r="C7" s="325"/>
      <c r="D7" s="325"/>
      <c r="E7" s="325"/>
      <c r="F7" s="325"/>
      <c r="G7" s="325"/>
      <c r="H7" s="325"/>
      <c r="J7" s="325" t="s">
        <v>283</v>
      </c>
      <c r="K7" s="325"/>
      <c r="L7" s="325"/>
      <c r="M7" s="325"/>
      <c r="N7" s="325"/>
      <c r="O7" s="325"/>
      <c r="P7" s="325"/>
      <c r="Q7" s="325"/>
      <c r="S7" s="325" t="s">
        <v>284</v>
      </c>
      <c r="T7" s="325"/>
      <c r="U7" s="325"/>
      <c r="V7" s="325"/>
      <c r="W7" s="325"/>
      <c r="X7" s="325"/>
      <c r="Y7" s="325"/>
      <c r="Z7" s="325"/>
      <c r="AB7" s="325" t="s">
        <v>320</v>
      </c>
      <c r="AC7" s="325"/>
      <c r="AD7" s="325"/>
      <c r="AE7" s="325"/>
      <c r="AF7" s="325"/>
      <c r="AG7" s="325"/>
      <c r="AH7" s="325"/>
      <c r="AI7" s="325"/>
    </row>
    <row r="8" spans="1:35" ht="12.75" customHeight="1" x14ac:dyDescent="0.25">
      <c r="A8" s="325" t="s">
        <v>368</v>
      </c>
      <c r="B8" s="325"/>
      <c r="C8" s="325"/>
      <c r="D8" s="325"/>
      <c r="E8" s="325"/>
      <c r="F8" s="325"/>
      <c r="G8" s="325"/>
      <c r="H8" s="325"/>
      <c r="J8" s="325" t="s">
        <v>369</v>
      </c>
      <c r="K8" s="325"/>
      <c r="L8" s="325"/>
      <c r="M8" s="325"/>
      <c r="N8" s="325"/>
      <c r="O8" s="325"/>
      <c r="P8" s="325"/>
      <c r="Q8" s="325"/>
      <c r="S8" s="325" t="s">
        <v>369</v>
      </c>
      <c r="T8" s="325"/>
      <c r="U8" s="325"/>
      <c r="V8" s="325"/>
      <c r="W8" s="325"/>
      <c r="X8" s="325"/>
      <c r="Y8" s="325"/>
      <c r="Z8" s="325"/>
      <c r="AB8" s="325" t="s">
        <v>370</v>
      </c>
      <c r="AC8" s="325"/>
      <c r="AD8" s="325"/>
      <c r="AE8" s="325"/>
      <c r="AF8" s="325"/>
      <c r="AG8" s="325"/>
      <c r="AH8" s="325"/>
      <c r="AI8" s="325"/>
    </row>
    <row r="9" spans="1:35" x14ac:dyDescent="0.25">
      <c r="A9" s="364" t="s">
        <v>34</v>
      </c>
      <c r="B9" s="364"/>
      <c r="C9" s="364"/>
      <c r="D9" s="364"/>
      <c r="E9" s="365"/>
      <c r="F9" s="364"/>
      <c r="G9" s="364"/>
      <c r="H9" s="364"/>
      <c r="J9" s="227"/>
      <c r="K9" s="227"/>
      <c r="L9" s="227"/>
      <c r="M9" s="227"/>
      <c r="N9" s="227"/>
      <c r="O9" s="227"/>
      <c r="P9" s="227"/>
      <c r="Q9" s="227" t="s">
        <v>42</v>
      </c>
      <c r="S9" s="364" t="s">
        <v>42</v>
      </c>
      <c r="T9" s="364"/>
      <c r="U9" s="364"/>
      <c r="V9" s="364"/>
      <c r="W9" s="364"/>
      <c r="X9" s="364"/>
      <c r="Y9" s="364"/>
      <c r="Z9" s="364"/>
      <c r="AB9" s="364" t="s">
        <v>42</v>
      </c>
      <c r="AC9" s="364"/>
      <c r="AD9" s="364"/>
      <c r="AE9" s="364"/>
      <c r="AF9" s="364"/>
      <c r="AG9" s="364"/>
      <c r="AH9" s="364"/>
      <c r="AI9" s="364"/>
    </row>
    <row r="10" spans="1:35" ht="12.75" customHeight="1" x14ac:dyDescent="0.25">
      <c r="A10" s="357" t="s">
        <v>28</v>
      </c>
      <c r="B10" s="359" t="s">
        <v>29</v>
      </c>
      <c r="C10" s="362" t="s">
        <v>285</v>
      </c>
      <c r="D10" s="362"/>
      <c r="E10" s="363"/>
      <c r="F10" s="361" t="s">
        <v>286</v>
      </c>
      <c r="G10" s="362"/>
      <c r="H10" s="363"/>
      <c r="J10" s="357" t="s">
        <v>28</v>
      </c>
      <c r="K10" s="359" t="s">
        <v>29</v>
      </c>
      <c r="L10" s="362" t="s">
        <v>285</v>
      </c>
      <c r="M10" s="362"/>
      <c r="N10" s="363"/>
      <c r="O10" s="361" t="s">
        <v>286</v>
      </c>
      <c r="P10" s="362"/>
      <c r="Q10" s="363"/>
      <c r="S10" s="357" t="s">
        <v>28</v>
      </c>
      <c r="T10" s="359" t="s">
        <v>29</v>
      </c>
      <c r="U10" s="362" t="s">
        <v>285</v>
      </c>
      <c r="V10" s="362"/>
      <c r="W10" s="363"/>
      <c r="X10" s="361" t="s">
        <v>286</v>
      </c>
      <c r="Y10" s="362"/>
      <c r="Z10" s="363"/>
      <c r="AB10" s="357" t="s">
        <v>28</v>
      </c>
      <c r="AC10" s="359" t="s">
        <v>29</v>
      </c>
      <c r="AD10" s="362" t="s">
        <v>285</v>
      </c>
      <c r="AE10" s="362"/>
      <c r="AF10" s="363"/>
      <c r="AG10" s="361" t="s">
        <v>286</v>
      </c>
      <c r="AH10" s="362"/>
      <c r="AI10" s="363"/>
    </row>
    <row r="11" spans="1:35" ht="25.2" customHeight="1" x14ac:dyDescent="0.25">
      <c r="A11" s="358"/>
      <c r="B11" s="360"/>
      <c r="C11" s="228" t="s">
        <v>291</v>
      </c>
      <c r="D11" s="103" t="s">
        <v>110</v>
      </c>
      <c r="E11" s="104" t="s">
        <v>173</v>
      </c>
      <c r="F11" s="231" t="s">
        <v>294</v>
      </c>
      <c r="G11" s="229" t="s">
        <v>110</v>
      </c>
      <c r="H11" s="230" t="s">
        <v>174</v>
      </c>
      <c r="J11" s="358"/>
      <c r="K11" s="360"/>
      <c r="L11" s="228" t="s">
        <v>109</v>
      </c>
      <c r="M11" s="229" t="s">
        <v>110</v>
      </c>
      <c r="N11" s="103" t="s">
        <v>173</v>
      </c>
      <c r="O11" s="231" t="s">
        <v>109</v>
      </c>
      <c r="P11" s="103" t="s">
        <v>110</v>
      </c>
      <c r="Q11" s="104" t="s">
        <v>174</v>
      </c>
      <c r="S11" s="358"/>
      <c r="T11" s="360"/>
      <c r="U11" s="228" t="s">
        <v>109</v>
      </c>
      <c r="V11" s="229" t="s">
        <v>110</v>
      </c>
      <c r="W11" s="103" t="s">
        <v>173</v>
      </c>
      <c r="X11" s="231" t="s">
        <v>109</v>
      </c>
      <c r="Y11" s="103" t="s">
        <v>110</v>
      </c>
      <c r="Z11" s="104" t="s">
        <v>174</v>
      </c>
      <c r="AB11" s="358"/>
      <c r="AC11" s="360"/>
      <c r="AD11" s="228" t="s">
        <v>109</v>
      </c>
      <c r="AE11" s="229" t="s">
        <v>110</v>
      </c>
      <c r="AF11" s="103" t="s">
        <v>173</v>
      </c>
      <c r="AG11" s="231" t="s">
        <v>109</v>
      </c>
      <c r="AH11" s="103" t="s">
        <v>110</v>
      </c>
      <c r="AI11" s="104" t="s">
        <v>174</v>
      </c>
    </row>
    <row r="12" spans="1:35" ht="15" customHeight="1" x14ac:dyDescent="0.3">
      <c r="A12" s="322">
        <v>2015</v>
      </c>
      <c r="B12" s="63" t="s">
        <v>38</v>
      </c>
      <c r="C12" s="63">
        <v>15195</v>
      </c>
      <c r="D12" s="69">
        <v>2</v>
      </c>
      <c r="E12" s="69">
        <v>15197</v>
      </c>
      <c r="F12" s="91">
        <v>16356</v>
      </c>
      <c r="G12" s="69">
        <v>4638</v>
      </c>
      <c r="H12" s="70">
        <v>20994</v>
      </c>
      <c r="I12" s="226"/>
      <c r="J12" s="322">
        <v>2015</v>
      </c>
      <c r="K12" s="63" t="s">
        <v>38</v>
      </c>
      <c r="L12" s="63" t="s">
        <v>157</v>
      </c>
      <c r="M12" s="69" t="s">
        <v>157</v>
      </c>
      <c r="N12" s="69" t="s">
        <v>157</v>
      </c>
      <c r="O12" s="91" t="s">
        <v>157</v>
      </c>
      <c r="P12" s="69" t="s">
        <v>157</v>
      </c>
      <c r="Q12" s="70" t="s">
        <v>157</v>
      </c>
      <c r="R12" s="35"/>
      <c r="S12" s="322">
        <v>2015</v>
      </c>
      <c r="T12" s="63" t="s">
        <v>38</v>
      </c>
      <c r="U12" s="63" t="s">
        <v>157</v>
      </c>
      <c r="V12" s="69" t="s">
        <v>157</v>
      </c>
      <c r="W12" s="69" t="s">
        <v>157</v>
      </c>
      <c r="X12" s="91" t="s">
        <v>157</v>
      </c>
      <c r="Y12" s="69" t="s">
        <v>157</v>
      </c>
      <c r="Z12" s="70" t="s">
        <v>157</v>
      </c>
      <c r="AA12" s="35"/>
      <c r="AB12" s="322">
        <v>2015</v>
      </c>
      <c r="AC12" s="63" t="s">
        <v>38</v>
      </c>
      <c r="AD12" s="63" t="s">
        <v>157</v>
      </c>
      <c r="AE12" s="69" t="s">
        <v>157</v>
      </c>
      <c r="AF12" s="69" t="s">
        <v>157</v>
      </c>
      <c r="AG12" s="91" t="s">
        <v>157</v>
      </c>
      <c r="AH12" s="69" t="s">
        <v>157</v>
      </c>
      <c r="AI12" s="70" t="s">
        <v>157</v>
      </c>
    </row>
    <row r="13" spans="1:35" ht="13.8" x14ac:dyDescent="0.3">
      <c r="A13" s="323"/>
      <c r="B13" s="127" t="s">
        <v>39</v>
      </c>
      <c r="C13" s="124">
        <v>13528</v>
      </c>
      <c r="D13" s="124">
        <v>6</v>
      </c>
      <c r="E13" s="124">
        <v>13534</v>
      </c>
      <c r="F13" s="239">
        <v>16720</v>
      </c>
      <c r="G13" s="124">
        <v>4795</v>
      </c>
      <c r="H13" s="232">
        <v>21515</v>
      </c>
      <c r="I13" s="226"/>
      <c r="J13" s="323"/>
      <c r="K13" s="127" t="s">
        <v>39</v>
      </c>
      <c r="L13" s="124" t="s">
        <v>157</v>
      </c>
      <c r="M13" s="124" t="s">
        <v>157</v>
      </c>
      <c r="N13" s="124" t="s">
        <v>157</v>
      </c>
      <c r="O13" s="239" t="s">
        <v>157</v>
      </c>
      <c r="P13" s="124" t="s">
        <v>157</v>
      </c>
      <c r="Q13" s="232" t="s">
        <v>157</v>
      </c>
      <c r="R13" s="35"/>
      <c r="S13" s="323"/>
      <c r="T13" s="127" t="s">
        <v>39</v>
      </c>
      <c r="U13" s="124" t="s">
        <v>157</v>
      </c>
      <c r="V13" s="124" t="s">
        <v>157</v>
      </c>
      <c r="W13" s="124" t="s">
        <v>157</v>
      </c>
      <c r="X13" s="239" t="s">
        <v>157</v>
      </c>
      <c r="Y13" s="124" t="s">
        <v>157</v>
      </c>
      <c r="Z13" s="232" t="s">
        <v>157</v>
      </c>
      <c r="AA13" s="35"/>
      <c r="AB13" s="323"/>
      <c r="AC13" s="127" t="s">
        <v>39</v>
      </c>
      <c r="AD13" s="124" t="s">
        <v>157</v>
      </c>
      <c r="AE13" s="124" t="s">
        <v>157</v>
      </c>
      <c r="AF13" s="124" t="s">
        <v>157</v>
      </c>
      <c r="AG13" s="239" t="s">
        <v>157</v>
      </c>
      <c r="AH13" s="124" t="s">
        <v>157</v>
      </c>
      <c r="AI13" s="232" t="s">
        <v>157</v>
      </c>
    </row>
    <row r="14" spans="1:35" ht="13.8" x14ac:dyDescent="0.3">
      <c r="A14" s="323"/>
      <c r="B14" s="68" t="s">
        <v>40</v>
      </c>
      <c r="C14" s="69">
        <v>13551</v>
      </c>
      <c r="D14" s="69">
        <v>7</v>
      </c>
      <c r="E14" s="69">
        <v>13558</v>
      </c>
      <c r="F14" s="91">
        <v>18288</v>
      </c>
      <c r="G14" s="69">
        <v>5926</v>
      </c>
      <c r="H14" s="70">
        <v>24214</v>
      </c>
      <c r="I14" s="226"/>
      <c r="J14" s="323"/>
      <c r="K14" s="68" t="s">
        <v>40</v>
      </c>
      <c r="L14" s="69" t="s">
        <v>157</v>
      </c>
      <c r="M14" s="69" t="s">
        <v>157</v>
      </c>
      <c r="N14" s="69" t="s">
        <v>157</v>
      </c>
      <c r="O14" s="91" t="s">
        <v>157</v>
      </c>
      <c r="P14" s="69" t="s">
        <v>157</v>
      </c>
      <c r="Q14" s="70" t="s">
        <v>157</v>
      </c>
      <c r="R14" s="35"/>
      <c r="S14" s="323"/>
      <c r="T14" s="68" t="s">
        <v>40</v>
      </c>
      <c r="U14" s="69" t="s">
        <v>157</v>
      </c>
      <c r="V14" s="69" t="s">
        <v>157</v>
      </c>
      <c r="W14" s="69" t="s">
        <v>157</v>
      </c>
      <c r="X14" s="91" t="s">
        <v>157</v>
      </c>
      <c r="Y14" s="69" t="s">
        <v>157</v>
      </c>
      <c r="Z14" s="70" t="s">
        <v>157</v>
      </c>
      <c r="AA14" s="35"/>
      <c r="AB14" s="323"/>
      <c r="AC14" s="68" t="s">
        <v>40</v>
      </c>
      <c r="AD14" s="69" t="s">
        <v>157</v>
      </c>
      <c r="AE14" s="69" t="s">
        <v>157</v>
      </c>
      <c r="AF14" s="69" t="s">
        <v>157</v>
      </c>
      <c r="AG14" s="91" t="s">
        <v>157</v>
      </c>
      <c r="AH14" s="69" t="s">
        <v>157</v>
      </c>
      <c r="AI14" s="70" t="s">
        <v>157</v>
      </c>
    </row>
    <row r="15" spans="1:35" ht="13.8" x14ac:dyDescent="0.3">
      <c r="A15" s="324"/>
      <c r="B15" s="235" t="s">
        <v>41</v>
      </c>
      <c r="C15" s="135">
        <v>15822</v>
      </c>
      <c r="D15" s="135">
        <v>0</v>
      </c>
      <c r="E15" s="135">
        <v>15822</v>
      </c>
      <c r="F15" s="240">
        <v>18163</v>
      </c>
      <c r="G15" s="135">
        <v>5883</v>
      </c>
      <c r="H15" s="136">
        <v>24046</v>
      </c>
      <c r="I15" s="226"/>
      <c r="J15" s="324"/>
      <c r="K15" s="235" t="s">
        <v>41</v>
      </c>
      <c r="L15" s="135" t="s">
        <v>157</v>
      </c>
      <c r="M15" s="135" t="s">
        <v>157</v>
      </c>
      <c r="N15" s="135" t="s">
        <v>157</v>
      </c>
      <c r="O15" s="240" t="s">
        <v>157</v>
      </c>
      <c r="P15" s="135" t="s">
        <v>157</v>
      </c>
      <c r="Q15" s="136" t="s">
        <v>157</v>
      </c>
      <c r="R15" s="35"/>
      <c r="S15" s="324"/>
      <c r="T15" s="235" t="s">
        <v>41</v>
      </c>
      <c r="U15" s="135" t="s">
        <v>157</v>
      </c>
      <c r="V15" s="135" t="s">
        <v>157</v>
      </c>
      <c r="W15" s="135" t="s">
        <v>157</v>
      </c>
      <c r="X15" s="240" t="s">
        <v>157</v>
      </c>
      <c r="Y15" s="135" t="s">
        <v>157</v>
      </c>
      <c r="Z15" s="136" t="s">
        <v>157</v>
      </c>
      <c r="AA15" s="35"/>
      <c r="AB15" s="324"/>
      <c r="AC15" s="235" t="s">
        <v>41</v>
      </c>
      <c r="AD15" s="135" t="s">
        <v>157</v>
      </c>
      <c r="AE15" s="135" t="s">
        <v>157</v>
      </c>
      <c r="AF15" s="135" t="s">
        <v>157</v>
      </c>
      <c r="AG15" s="240" t="s">
        <v>157</v>
      </c>
      <c r="AH15" s="135" t="s">
        <v>157</v>
      </c>
      <c r="AI15" s="136" t="s">
        <v>157</v>
      </c>
    </row>
    <row r="16" spans="1:35" ht="15" customHeight="1" x14ac:dyDescent="0.3">
      <c r="A16" s="322">
        <v>2016</v>
      </c>
      <c r="B16" s="63" t="s">
        <v>38</v>
      </c>
      <c r="C16" s="63">
        <v>18437</v>
      </c>
      <c r="D16" s="63">
        <v>0</v>
      </c>
      <c r="E16" s="63">
        <v>18437</v>
      </c>
      <c r="F16" s="89">
        <v>14697</v>
      </c>
      <c r="G16" s="63">
        <v>4209</v>
      </c>
      <c r="H16" s="70">
        <v>18906</v>
      </c>
      <c r="I16" s="226"/>
      <c r="J16" s="322">
        <v>2016</v>
      </c>
      <c r="K16" s="63" t="s">
        <v>38</v>
      </c>
      <c r="L16" s="74">
        <v>21.335965778216526</v>
      </c>
      <c r="M16" s="74">
        <v>-100</v>
      </c>
      <c r="N16" s="74">
        <v>21.319997367901557</v>
      </c>
      <c r="O16" s="83">
        <v>-10.143066764490094</v>
      </c>
      <c r="P16" s="74">
        <v>-9.2496765847348001</v>
      </c>
      <c r="Q16" s="79">
        <v>-9.9456987710774492</v>
      </c>
      <c r="R16" s="35"/>
      <c r="S16" s="322">
        <v>2016</v>
      </c>
      <c r="T16" s="63" t="s">
        <v>38</v>
      </c>
      <c r="U16" s="74">
        <v>21.335965778216526</v>
      </c>
      <c r="V16" s="74">
        <v>-100</v>
      </c>
      <c r="W16" s="74">
        <v>21.319997367901557</v>
      </c>
      <c r="X16" s="83">
        <v>-10.143066764490094</v>
      </c>
      <c r="Y16" s="74">
        <v>-9.2496765847348001</v>
      </c>
      <c r="Z16" s="79">
        <v>-9.9456987710774492</v>
      </c>
      <c r="AA16" s="35"/>
      <c r="AB16" s="322">
        <v>2016</v>
      </c>
      <c r="AC16" s="63" t="s">
        <v>38</v>
      </c>
      <c r="AD16" s="74" t="s">
        <v>157</v>
      </c>
      <c r="AE16" s="74" t="s">
        <v>157</v>
      </c>
      <c r="AF16" s="74" t="s">
        <v>157</v>
      </c>
      <c r="AG16" s="83" t="s">
        <v>157</v>
      </c>
      <c r="AH16" s="74" t="s">
        <v>157</v>
      </c>
      <c r="AI16" s="79" t="s">
        <v>157</v>
      </c>
    </row>
    <row r="17" spans="1:35" ht="13.8" x14ac:dyDescent="0.3">
      <c r="A17" s="323"/>
      <c r="B17" s="127" t="s">
        <v>39</v>
      </c>
      <c r="C17" s="124">
        <v>18830</v>
      </c>
      <c r="D17" s="124">
        <v>0</v>
      </c>
      <c r="E17" s="124">
        <v>18830</v>
      </c>
      <c r="F17" s="239">
        <v>17465</v>
      </c>
      <c r="G17" s="124">
        <v>5146</v>
      </c>
      <c r="H17" s="232">
        <v>22611</v>
      </c>
      <c r="I17" s="226"/>
      <c r="J17" s="323"/>
      <c r="K17" s="127" t="s">
        <v>39</v>
      </c>
      <c r="L17" s="218">
        <v>39.19278533412183</v>
      </c>
      <c r="M17" s="218">
        <v>-100</v>
      </c>
      <c r="N17" s="218">
        <v>39.131077286833161</v>
      </c>
      <c r="O17" s="233">
        <v>4.4557416267942518</v>
      </c>
      <c r="P17" s="218">
        <v>7.3201251303441017</v>
      </c>
      <c r="Q17" s="234">
        <v>5.0941203811294411</v>
      </c>
      <c r="R17" s="35"/>
      <c r="S17" s="323"/>
      <c r="T17" s="127" t="s">
        <v>39</v>
      </c>
      <c r="U17" s="218">
        <v>29.746196427949734</v>
      </c>
      <c r="V17" s="218">
        <v>-100</v>
      </c>
      <c r="W17" s="218">
        <v>29.710069263165217</v>
      </c>
      <c r="X17" s="233">
        <v>-2.7633329302213072</v>
      </c>
      <c r="Y17" s="218">
        <v>-0.82688434220290485</v>
      </c>
      <c r="Z17" s="234">
        <v>-2.3336234679714907</v>
      </c>
      <c r="AA17" s="35"/>
      <c r="AB17" s="323"/>
      <c r="AC17" s="127" t="s">
        <v>39</v>
      </c>
      <c r="AD17" s="218" t="s">
        <v>157</v>
      </c>
      <c r="AE17" s="218" t="s">
        <v>157</v>
      </c>
      <c r="AF17" s="218" t="s">
        <v>157</v>
      </c>
      <c r="AG17" s="233" t="s">
        <v>157</v>
      </c>
      <c r="AH17" s="218" t="s">
        <v>157</v>
      </c>
      <c r="AI17" s="234" t="s">
        <v>157</v>
      </c>
    </row>
    <row r="18" spans="1:35" ht="13.8" x14ac:dyDescent="0.3">
      <c r="A18" s="323"/>
      <c r="B18" s="68" t="s">
        <v>40</v>
      </c>
      <c r="C18" s="69">
        <v>19113</v>
      </c>
      <c r="D18" s="69">
        <v>26</v>
      </c>
      <c r="E18" s="69">
        <v>19139</v>
      </c>
      <c r="F18" s="91">
        <v>17058</v>
      </c>
      <c r="G18" s="69">
        <v>4931</v>
      </c>
      <c r="H18" s="70">
        <v>21989</v>
      </c>
      <c r="I18" s="226"/>
      <c r="J18" s="323"/>
      <c r="K18" s="68" t="s">
        <v>40</v>
      </c>
      <c r="L18" s="78">
        <v>41.044941332742965</v>
      </c>
      <c r="M18" s="78">
        <v>271.42857142857144</v>
      </c>
      <c r="N18" s="78">
        <v>41.163888479126712</v>
      </c>
      <c r="O18" s="85">
        <v>-6.7257217847769057</v>
      </c>
      <c r="P18" s="78">
        <v>-16.790415119810998</v>
      </c>
      <c r="Q18" s="79">
        <v>-9.1888989840588131</v>
      </c>
      <c r="R18" s="35"/>
      <c r="S18" s="323"/>
      <c r="T18" s="68" t="s">
        <v>40</v>
      </c>
      <c r="U18" s="78">
        <v>33.368027629275687</v>
      </c>
      <c r="V18" s="78">
        <v>73.333333333333343</v>
      </c>
      <c r="W18" s="78">
        <v>33.382203409870172</v>
      </c>
      <c r="X18" s="85">
        <v>-4.1741297406744042</v>
      </c>
      <c r="Y18" s="78">
        <v>-6.9861319096295338</v>
      </c>
      <c r="Z18" s="79">
        <v>-4.8214258951186251</v>
      </c>
      <c r="AA18" s="35"/>
      <c r="AB18" s="323"/>
      <c r="AC18" s="68" t="s">
        <v>40</v>
      </c>
      <c r="AD18" s="78" t="s">
        <v>157</v>
      </c>
      <c r="AE18" s="78" t="s">
        <v>157</v>
      </c>
      <c r="AF18" s="78" t="s">
        <v>157</v>
      </c>
      <c r="AG18" s="85" t="s">
        <v>157</v>
      </c>
      <c r="AH18" s="78" t="s">
        <v>157</v>
      </c>
      <c r="AI18" s="79" t="s">
        <v>157</v>
      </c>
    </row>
    <row r="19" spans="1:35" ht="13.8" x14ac:dyDescent="0.3">
      <c r="A19" s="324"/>
      <c r="B19" s="235" t="s">
        <v>41</v>
      </c>
      <c r="C19" s="135">
        <v>21329</v>
      </c>
      <c r="D19" s="135">
        <v>53</v>
      </c>
      <c r="E19" s="135">
        <v>21382</v>
      </c>
      <c r="F19" s="240">
        <v>19151</v>
      </c>
      <c r="G19" s="135">
        <v>5537</v>
      </c>
      <c r="H19" s="136">
        <v>24688</v>
      </c>
      <c r="I19" s="226"/>
      <c r="J19" s="324"/>
      <c r="K19" s="235" t="s">
        <v>41</v>
      </c>
      <c r="L19" s="236">
        <v>34.80596637593225</v>
      </c>
      <c r="M19" s="236" t="s">
        <v>199</v>
      </c>
      <c r="N19" s="236">
        <v>35.140942990772352</v>
      </c>
      <c r="O19" s="237">
        <v>5.4396300170676648</v>
      </c>
      <c r="P19" s="236">
        <v>-5.881353051164373</v>
      </c>
      <c r="Q19" s="238">
        <v>2.6698827247775059</v>
      </c>
      <c r="R19" s="35"/>
      <c r="S19" s="324"/>
      <c r="T19" s="235" t="s">
        <v>41</v>
      </c>
      <c r="U19" s="236">
        <v>33.759639217846328</v>
      </c>
      <c r="V19" s="236">
        <v>426.66666666666669</v>
      </c>
      <c r="W19" s="236">
        <v>33.861059007761021</v>
      </c>
      <c r="X19" s="237">
        <v>-1.6626634257195017</v>
      </c>
      <c r="Y19" s="236">
        <v>-6.68016194331984</v>
      </c>
      <c r="Z19" s="238">
        <v>-2.8368716191651377</v>
      </c>
      <c r="AA19" s="35"/>
      <c r="AB19" s="324"/>
      <c r="AC19" s="235" t="s">
        <v>41</v>
      </c>
      <c r="AD19" s="236">
        <v>33.759639217846328</v>
      </c>
      <c r="AE19" s="236">
        <v>426.66666666666669</v>
      </c>
      <c r="AF19" s="236">
        <v>33.861059007761021</v>
      </c>
      <c r="AG19" s="237">
        <v>-1.6626634257195017</v>
      </c>
      <c r="AH19" s="236">
        <v>-6.68016194331984</v>
      </c>
      <c r="AI19" s="238">
        <v>-2.8368716191651377</v>
      </c>
    </row>
    <row r="20" spans="1:35" ht="14.25" customHeight="1" x14ac:dyDescent="0.3">
      <c r="A20" s="322">
        <v>2017</v>
      </c>
      <c r="B20" s="63" t="s">
        <v>38</v>
      </c>
      <c r="C20" s="63">
        <v>17799</v>
      </c>
      <c r="D20" s="63">
        <v>149</v>
      </c>
      <c r="E20" s="63">
        <v>17948</v>
      </c>
      <c r="F20" s="89">
        <v>14820</v>
      </c>
      <c r="G20" s="63">
        <v>4731</v>
      </c>
      <c r="H20" s="70">
        <v>19551</v>
      </c>
      <c r="I20" s="226"/>
      <c r="J20" s="322">
        <v>2017</v>
      </c>
      <c r="K20" s="63" t="s">
        <v>38</v>
      </c>
      <c r="L20" s="74">
        <v>-3.4604328252969552</v>
      </c>
      <c r="M20" s="74" t="s">
        <v>199</v>
      </c>
      <c r="N20" s="74">
        <v>-2.6522753159407664</v>
      </c>
      <c r="O20" s="83">
        <v>0.83690549091650634</v>
      </c>
      <c r="P20" s="74">
        <v>12.401995723449755</v>
      </c>
      <c r="Q20" s="79">
        <v>3.411615360203113</v>
      </c>
      <c r="R20" s="35"/>
      <c r="S20" s="322">
        <v>2017</v>
      </c>
      <c r="T20" s="63" t="s">
        <v>38</v>
      </c>
      <c r="U20" s="74">
        <v>-3.4604328252969552</v>
      </c>
      <c r="V20" s="74" t="s">
        <v>199</v>
      </c>
      <c r="W20" s="74">
        <v>-2.6522753159407664</v>
      </c>
      <c r="X20" s="83">
        <v>0.83690549091650634</v>
      </c>
      <c r="Y20" s="74">
        <v>12.401995723449755</v>
      </c>
      <c r="Z20" s="79">
        <v>3.411615360203113</v>
      </c>
      <c r="AA20" s="35"/>
      <c r="AB20" s="322">
        <v>2017</v>
      </c>
      <c r="AC20" s="63" t="s">
        <v>38</v>
      </c>
      <c r="AD20" s="74">
        <v>25.649678828784772</v>
      </c>
      <c r="AE20" s="74">
        <v>1653.846153846154</v>
      </c>
      <c r="AF20" s="74">
        <v>25.994686313181536</v>
      </c>
      <c r="AG20" s="83">
        <v>0.92237873519185332</v>
      </c>
      <c r="AH20" s="74">
        <v>-2.2485946283572811</v>
      </c>
      <c r="AI20" s="79">
        <v>0.17816668734000896</v>
      </c>
    </row>
    <row r="21" spans="1:35" ht="13.8" x14ac:dyDescent="0.3">
      <c r="A21" s="323"/>
      <c r="B21" s="127" t="s">
        <v>39</v>
      </c>
      <c r="C21" s="124">
        <v>17029</v>
      </c>
      <c r="D21" s="124">
        <v>146</v>
      </c>
      <c r="E21" s="124">
        <v>17175</v>
      </c>
      <c r="F21" s="239">
        <v>17431</v>
      </c>
      <c r="G21" s="124">
        <v>4974</v>
      </c>
      <c r="H21" s="232">
        <v>22405</v>
      </c>
      <c r="I21" s="226"/>
      <c r="J21" s="323"/>
      <c r="K21" s="127" t="s">
        <v>39</v>
      </c>
      <c r="L21" s="218">
        <v>-9.5645246946362228</v>
      </c>
      <c r="M21" s="218" t="s">
        <v>199</v>
      </c>
      <c r="N21" s="218">
        <v>-8.7891662241104669</v>
      </c>
      <c r="O21" s="233">
        <v>-0.19467506441454008</v>
      </c>
      <c r="P21" s="218">
        <v>-3.342401865526623</v>
      </c>
      <c r="Q21" s="234">
        <v>-0.91106098801467805</v>
      </c>
      <c r="R21" s="35"/>
      <c r="S21" s="323"/>
      <c r="T21" s="127" t="s">
        <v>39</v>
      </c>
      <c r="U21" s="218">
        <v>-6.5446641801057197</v>
      </c>
      <c r="V21" s="218" t="s">
        <v>199</v>
      </c>
      <c r="W21" s="218">
        <v>-5.7530791316714573</v>
      </c>
      <c r="X21" s="233">
        <v>0.27672408432311002</v>
      </c>
      <c r="Y21" s="218">
        <v>3.7413148049171507</v>
      </c>
      <c r="Z21" s="234">
        <v>1.0573981742418859</v>
      </c>
      <c r="AA21" s="35"/>
      <c r="AB21" s="323"/>
      <c r="AC21" s="127" t="s">
        <v>39</v>
      </c>
      <c r="AD21" s="218">
        <v>12.950180072028816</v>
      </c>
      <c r="AE21" s="218">
        <v>5242.8571428571431</v>
      </c>
      <c r="AF21" s="218">
        <v>13.499482347292457</v>
      </c>
      <c r="AG21" s="233">
        <v>-0.22298981242622196</v>
      </c>
      <c r="AH21" s="218">
        <v>-4.6824796824796788</v>
      </c>
      <c r="AI21" s="234">
        <v>-1.2742684651971037</v>
      </c>
    </row>
    <row r="22" spans="1:35" ht="13.8" x14ac:dyDescent="0.3">
      <c r="A22" s="323"/>
      <c r="B22" s="68" t="s">
        <v>40</v>
      </c>
      <c r="C22" s="69">
        <v>16926</v>
      </c>
      <c r="D22" s="69">
        <v>146</v>
      </c>
      <c r="E22" s="69">
        <v>17072</v>
      </c>
      <c r="F22" s="91">
        <v>18910</v>
      </c>
      <c r="G22" s="69">
        <v>5638</v>
      </c>
      <c r="H22" s="70">
        <v>24548</v>
      </c>
      <c r="I22" s="226"/>
      <c r="J22" s="323"/>
      <c r="K22" s="68" t="s">
        <v>40</v>
      </c>
      <c r="L22" s="78">
        <v>-11.442473708993884</v>
      </c>
      <c r="M22" s="78">
        <v>461.53846153846149</v>
      </c>
      <c r="N22" s="78">
        <v>-10.799937300799412</v>
      </c>
      <c r="O22" s="85">
        <v>10.857075858834575</v>
      </c>
      <c r="P22" s="78">
        <v>14.337862502534993</v>
      </c>
      <c r="Q22" s="79">
        <v>11.637637000318346</v>
      </c>
      <c r="R22" s="35"/>
      <c r="S22" s="323"/>
      <c r="T22" s="68" t="s">
        <v>40</v>
      </c>
      <c r="U22" s="78">
        <v>-8.205037247250802</v>
      </c>
      <c r="V22" s="78">
        <v>1596.153846153846</v>
      </c>
      <c r="W22" s="78">
        <v>-7.4655178527107013</v>
      </c>
      <c r="X22" s="85">
        <v>3.9435188947582356</v>
      </c>
      <c r="Y22" s="78">
        <v>7.3988520229595345</v>
      </c>
      <c r="Z22" s="79">
        <v>4.7208137813749884</v>
      </c>
      <c r="AA22" s="35"/>
      <c r="AB22" s="323"/>
      <c r="AC22" s="68" t="s">
        <v>40</v>
      </c>
      <c r="AD22" s="78">
        <v>1.2201878064319605</v>
      </c>
      <c r="AE22" s="78">
        <v>1800</v>
      </c>
      <c r="AF22" s="78">
        <v>1.8676967381071163</v>
      </c>
      <c r="AG22" s="85">
        <v>4.3467937016754998</v>
      </c>
      <c r="AH22" s="78">
        <v>3.5252119589469055</v>
      </c>
      <c r="AI22" s="79">
        <v>4.157529239766089</v>
      </c>
    </row>
    <row r="23" spans="1:35" ht="13.8" x14ac:dyDescent="0.3">
      <c r="A23" s="324"/>
      <c r="B23" s="235" t="s">
        <v>41</v>
      </c>
      <c r="C23" s="135">
        <v>24473</v>
      </c>
      <c r="D23" s="135">
        <v>185</v>
      </c>
      <c r="E23" s="135">
        <v>24658</v>
      </c>
      <c r="F23" s="240">
        <v>20119</v>
      </c>
      <c r="G23" s="135">
        <v>6667</v>
      </c>
      <c r="H23" s="136">
        <v>26786</v>
      </c>
      <c r="I23" s="226"/>
      <c r="J23" s="324"/>
      <c r="K23" s="235" t="s">
        <v>41</v>
      </c>
      <c r="L23" s="236">
        <v>14.740494162876839</v>
      </c>
      <c r="M23" s="236">
        <v>249.0566037735849</v>
      </c>
      <c r="N23" s="236">
        <v>15.321298288279861</v>
      </c>
      <c r="O23" s="237">
        <v>5.0545663411832198</v>
      </c>
      <c r="P23" s="236">
        <v>20.408163265306122</v>
      </c>
      <c r="Q23" s="238">
        <v>8.4980557355800457</v>
      </c>
      <c r="R23" s="35"/>
      <c r="S23" s="324"/>
      <c r="T23" s="235" t="s">
        <v>41</v>
      </c>
      <c r="U23" s="236">
        <v>-1.9071150059838615</v>
      </c>
      <c r="V23" s="236">
        <v>692.40506329113919</v>
      </c>
      <c r="W23" s="236">
        <v>-1.2019848819869394</v>
      </c>
      <c r="X23" s="237">
        <v>4.2547278817042233</v>
      </c>
      <c r="Y23" s="236">
        <v>11.032638853856636</v>
      </c>
      <c r="Z23" s="238">
        <v>5.7781708506247531</v>
      </c>
      <c r="AA23" s="35"/>
      <c r="AB23" s="324"/>
      <c r="AC23" s="235" t="s">
        <v>41</v>
      </c>
      <c r="AD23" s="236">
        <v>-1.9071150059838615</v>
      </c>
      <c r="AE23" s="236">
        <v>692.40506329113919</v>
      </c>
      <c r="AF23" s="236">
        <v>-1.2019848819869394</v>
      </c>
      <c r="AG23" s="237">
        <v>4.2547278817042233</v>
      </c>
      <c r="AH23" s="236">
        <v>11.032638853856636</v>
      </c>
      <c r="AI23" s="238">
        <v>5.7781708506247531</v>
      </c>
    </row>
    <row r="24" spans="1:35" ht="14.25" customHeight="1" x14ac:dyDescent="0.3">
      <c r="A24" s="322">
        <v>2018</v>
      </c>
      <c r="B24" s="63" t="s">
        <v>38</v>
      </c>
      <c r="C24" s="63">
        <v>14473</v>
      </c>
      <c r="D24" s="63">
        <v>217</v>
      </c>
      <c r="E24" s="63">
        <v>14690</v>
      </c>
      <c r="F24" s="89">
        <v>16985</v>
      </c>
      <c r="G24" s="63">
        <v>5390</v>
      </c>
      <c r="H24" s="70">
        <v>22375</v>
      </c>
      <c r="I24" s="226"/>
      <c r="J24" s="322">
        <v>2018</v>
      </c>
      <c r="K24" s="63" t="s">
        <v>38</v>
      </c>
      <c r="L24" s="74">
        <v>-18.686443058598801</v>
      </c>
      <c r="M24" s="74">
        <v>45.63758389261745</v>
      </c>
      <c r="N24" s="74">
        <v>-18.152440383329616</v>
      </c>
      <c r="O24" s="83">
        <v>14.608636977058032</v>
      </c>
      <c r="P24" s="74">
        <v>13.929401817797515</v>
      </c>
      <c r="Q24" s="79">
        <v>14.444273950181575</v>
      </c>
      <c r="R24" s="35"/>
      <c r="S24" s="322">
        <v>2018</v>
      </c>
      <c r="T24" s="63" t="s">
        <v>38</v>
      </c>
      <c r="U24" s="74">
        <v>-18.686443058598801</v>
      </c>
      <c r="V24" s="74">
        <v>45.63758389261745</v>
      </c>
      <c r="W24" s="74">
        <v>-18.152440383329616</v>
      </c>
      <c r="X24" s="83">
        <v>14.608636977058032</v>
      </c>
      <c r="Y24" s="74">
        <v>13.929401817797515</v>
      </c>
      <c r="Z24" s="79">
        <v>14.444273950181575</v>
      </c>
      <c r="AA24" s="35"/>
      <c r="AB24" s="322">
        <v>2018</v>
      </c>
      <c r="AC24" s="63" t="s">
        <v>38</v>
      </c>
      <c r="AD24" s="74">
        <v>-5.4105954249977328</v>
      </c>
      <c r="AE24" s="74">
        <v>204.38596491228068</v>
      </c>
      <c r="AF24" s="74">
        <v>-4.7917825586359486</v>
      </c>
      <c r="AG24" s="83">
        <v>7.2283703682074263</v>
      </c>
      <c r="AH24" s="74">
        <v>11.422954042762345</v>
      </c>
      <c r="AI24" s="79">
        <v>8.1889710600074217</v>
      </c>
    </row>
    <row r="25" spans="1:35" ht="13.8" x14ac:dyDescent="0.3">
      <c r="A25" s="323"/>
      <c r="B25" s="127" t="s">
        <v>39</v>
      </c>
      <c r="C25" s="124">
        <v>17702</v>
      </c>
      <c r="D25" s="124">
        <v>419</v>
      </c>
      <c r="E25" s="124">
        <v>18121</v>
      </c>
      <c r="F25" s="239">
        <v>18389</v>
      </c>
      <c r="G25" s="124">
        <v>6688</v>
      </c>
      <c r="H25" s="232">
        <v>25077</v>
      </c>
      <c r="I25" s="226"/>
      <c r="J25" s="323"/>
      <c r="K25" s="127" t="s">
        <v>39</v>
      </c>
      <c r="L25" s="218">
        <v>3.9520817429091526</v>
      </c>
      <c r="M25" s="218">
        <v>186.98630136986304</v>
      </c>
      <c r="N25" s="218">
        <v>5.5080058224163064</v>
      </c>
      <c r="O25" s="233">
        <v>5.4959554816132128</v>
      </c>
      <c r="P25" s="218">
        <v>34.459187776437481</v>
      </c>
      <c r="Q25" s="234">
        <v>11.925909395224288</v>
      </c>
      <c r="R25" s="35"/>
      <c r="S25" s="323"/>
      <c r="T25" s="127" t="s">
        <v>39</v>
      </c>
      <c r="U25" s="218">
        <v>-7.6174342483059654</v>
      </c>
      <c r="V25" s="218">
        <v>115.59322033898307</v>
      </c>
      <c r="W25" s="218">
        <v>-6.5825812145887337</v>
      </c>
      <c r="X25" s="233">
        <v>9.6834206691265301</v>
      </c>
      <c r="Y25" s="218">
        <v>24.45131375579599</v>
      </c>
      <c r="Z25" s="234">
        <v>13.099437505958633</v>
      </c>
      <c r="AA25" s="35"/>
      <c r="AB25" s="323"/>
      <c r="AC25" s="127" t="s">
        <v>39</v>
      </c>
      <c r="AD25" s="218">
        <v>-2.2532217350870187</v>
      </c>
      <c r="AE25" s="218">
        <v>158.5561497326203</v>
      </c>
      <c r="AF25" s="218">
        <v>-1.4581460525620038</v>
      </c>
      <c r="AG25" s="233">
        <v>8.6809815950920299</v>
      </c>
      <c r="AH25" s="218">
        <v>20.869479006592972</v>
      </c>
      <c r="AI25" s="234">
        <v>11.455101373077747</v>
      </c>
    </row>
    <row r="26" spans="1:35" ht="13.8" x14ac:dyDescent="0.3">
      <c r="A26" s="323"/>
      <c r="B26" s="68" t="s">
        <v>40</v>
      </c>
      <c r="C26" s="69">
        <v>17348</v>
      </c>
      <c r="D26" s="69">
        <v>686</v>
      </c>
      <c r="E26" s="69">
        <v>18034</v>
      </c>
      <c r="F26" s="91">
        <v>19228</v>
      </c>
      <c r="G26" s="69">
        <v>7460</v>
      </c>
      <c r="H26" s="70">
        <v>26688</v>
      </c>
      <c r="I26" s="226"/>
      <c r="J26" s="323"/>
      <c r="K26" s="68" t="s">
        <v>40</v>
      </c>
      <c r="L26" s="78">
        <v>2.4932057190121704</v>
      </c>
      <c r="M26" s="78">
        <v>369.86301369863008</v>
      </c>
      <c r="N26" s="78">
        <v>5.6349578256794652</v>
      </c>
      <c r="O26" s="85">
        <v>1.6816499206768976</v>
      </c>
      <c r="P26" s="78">
        <v>32.316424263923381</v>
      </c>
      <c r="Q26" s="79">
        <v>8.7176144696105684</v>
      </c>
      <c r="R26" s="35"/>
      <c r="S26" s="323"/>
      <c r="T26" s="68" t="s">
        <v>40</v>
      </c>
      <c r="U26" s="78">
        <v>-4.3107779108861095</v>
      </c>
      <c r="V26" s="78">
        <v>199.77324263038548</v>
      </c>
      <c r="W26" s="78">
        <v>-2.5864546412491585</v>
      </c>
      <c r="X26" s="85">
        <v>6.7258263130118623</v>
      </c>
      <c r="Y26" s="78">
        <v>27.34145864563644</v>
      </c>
      <c r="Z26" s="79">
        <v>11.482016119331174</v>
      </c>
      <c r="AA26" s="35"/>
      <c r="AB26" s="323"/>
      <c r="AC26" s="68" t="s">
        <v>40</v>
      </c>
      <c r="AD26" s="78">
        <v>1.2492645348439524</v>
      </c>
      <c r="AE26" s="78">
        <v>205.06072874493927</v>
      </c>
      <c r="AF26" s="78">
        <v>2.6176658466640301</v>
      </c>
      <c r="AG26" s="85">
        <v>6.2706223688701712</v>
      </c>
      <c r="AH26" s="78">
        <v>25.502873563218387</v>
      </c>
      <c r="AI26" s="79">
        <v>10.67418194578471</v>
      </c>
    </row>
    <row r="27" spans="1:35" ht="13.8" x14ac:dyDescent="0.3">
      <c r="A27" s="324"/>
      <c r="B27" s="235" t="s">
        <v>41</v>
      </c>
      <c r="C27" s="135">
        <v>20617</v>
      </c>
      <c r="D27" s="135">
        <v>892</v>
      </c>
      <c r="E27" s="135">
        <v>21509</v>
      </c>
      <c r="F27" s="240">
        <v>20734</v>
      </c>
      <c r="G27" s="135">
        <v>7391</v>
      </c>
      <c r="H27" s="136">
        <v>28125</v>
      </c>
      <c r="I27" s="226"/>
      <c r="J27" s="324"/>
      <c r="K27" s="235" t="s">
        <v>41</v>
      </c>
      <c r="L27" s="236">
        <v>-15.756139418951498</v>
      </c>
      <c r="M27" s="236">
        <v>382.16216216216213</v>
      </c>
      <c r="N27" s="236">
        <v>-12.770703220050283</v>
      </c>
      <c r="O27" s="237">
        <v>3.0568119687857331</v>
      </c>
      <c r="P27" s="236">
        <v>10.859457027148633</v>
      </c>
      <c r="Q27" s="238">
        <v>4.9988800119465493</v>
      </c>
      <c r="R27" s="35"/>
      <c r="S27" s="324"/>
      <c r="T27" s="235" t="s">
        <v>41</v>
      </c>
      <c r="U27" s="236">
        <v>-7.9853595182809212</v>
      </c>
      <c r="V27" s="236">
        <v>253.67412140575078</v>
      </c>
      <c r="W27" s="236">
        <v>-5.854033024084937</v>
      </c>
      <c r="X27" s="237">
        <v>5.690235690235701</v>
      </c>
      <c r="Y27" s="236">
        <v>22.348932303498415</v>
      </c>
      <c r="Z27" s="238">
        <v>9.6205381069782483</v>
      </c>
      <c r="AA27" s="35"/>
      <c r="AB27" s="324"/>
      <c r="AC27" s="235" t="s">
        <v>41</v>
      </c>
      <c r="AD27" s="236">
        <v>-7.9853595182809212</v>
      </c>
      <c r="AE27" s="236">
        <v>253.67412140575078</v>
      </c>
      <c r="AF27" s="236">
        <v>-5.854033024084937</v>
      </c>
      <c r="AG27" s="237">
        <v>5.690235690235701</v>
      </c>
      <c r="AH27" s="236">
        <v>22.348932303498415</v>
      </c>
      <c r="AI27" s="238">
        <v>9.6205381069782483</v>
      </c>
    </row>
    <row r="28" spans="1:35" ht="14.25" customHeight="1" x14ac:dyDescent="0.3">
      <c r="A28" s="322">
        <v>2019</v>
      </c>
      <c r="B28" s="63" t="s">
        <v>38</v>
      </c>
      <c r="C28" s="63">
        <v>13280</v>
      </c>
      <c r="D28" s="63">
        <v>592</v>
      </c>
      <c r="E28" s="63">
        <v>13872</v>
      </c>
      <c r="F28" s="89">
        <v>17292</v>
      </c>
      <c r="G28" s="63">
        <v>6243</v>
      </c>
      <c r="H28" s="70">
        <v>23535</v>
      </c>
      <c r="I28" s="226"/>
      <c r="J28" s="322">
        <v>2019</v>
      </c>
      <c r="K28" s="63" t="s">
        <v>38</v>
      </c>
      <c r="L28" s="74">
        <v>-8.2429351205693386</v>
      </c>
      <c r="M28" s="74">
        <v>172.81105990783411</v>
      </c>
      <c r="N28" s="74">
        <v>-5.5684138869979583</v>
      </c>
      <c r="O28" s="83">
        <v>1.8074771857521377</v>
      </c>
      <c r="P28" s="74">
        <v>15.825602968460117</v>
      </c>
      <c r="Q28" s="79">
        <v>5.1843575418994314</v>
      </c>
      <c r="R28" s="35"/>
      <c r="S28" s="322">
        <v>2019</v>
      </c>
      <c r="T28" s="63" t="s">
        <v>38</v>
      </c>
      <c r="U28" s="74">
        <v>-8.2429351205693386</v>
      </c>
      <c r="V28" s="74">
        <v>172.81105990783411</v>
      </c>
      <c r="W28" s="74">
        <v>-5.5684138869979583</v>
      </c>
      <c r="X28" s="83">
        <v>1.8074771857521377</v>
      </c>
      <c r="Y28" s="74">
        <v>15.825602968460117</v>
      </c>
      <c r="Z28" s="79">
        <v>5.1843575418994314</v>
      </c>
      <c r="AA28" s="35"/>
      <c r="AB28" s="322">
        <v>2019</v>
      </c>
      <c r="AC28" s="63" t="s">
        <v>38</v>
      </c>
      <c r="AD28" s="74">
        <v>-5.4237939122920071</v>
      </c>
      <c r="AE28" s="74">
        <v>273.05475504322766</v>
      </c>
      <c r="AF28" s="74">
        <v>-2.7977444119845152</v>
      </c>
      <c r="AG28" s="83">
        <v>2.9927156375519015</v>
      </c>
      <c r="AH28" s="74">
        <v>22.555031099739729</v>
      </c>
      <c r="AI28" s="79">
        <v>7.6065921717960006</v>
      </c>
    </row>
    <row r="29" spans="1:35" ht="13.8" x14ac:dyDescent="0.3">
      <c r="A29" s="323"/>
      <c r="B29" s="127" t="s">
        <v>39</v>
      </c>
      <c r="C29" s="124">
        <v>16997</v>
      </c>
      <c r="D29" s="124">
        <v>915</v>
      </c>
      <c r="E29" s="124">
        <v>17912</v>
      </c>
      <c r="F29" s="239">
        <v>19443</v>
      </c>
      <c r="G29" s="124">
        <v>7536</v>
      </c>
      <c r="H29" s="232">
        <v>26979</v>
      </c>
      <c r="I29" s="226"/>
      <c r="J29" s="323"/>
      <c r="K29" s="127" t="s">
        <v>39</v>
      </c>
      <c r="L29" s="218">
        <v>-3.9826008360637211</v>
      </c>
      <c r="M29" s="218">
        <v>118.37708830548928</v>
      </c>
      <c r="N29" s="218">
        <v>-1.1533579824512974</v>
      </c>
      <c r="O29" s="233">
        <v>5.7316874218282576</v>
      </c>
      <c r="P29" s="218">
        <v>12.679425837320579</v>
      </c>
      <c r="Q29" s="234">
        <v>7.5846393109223698</v>
      </c>
      <c r="R29" s="35"/>
      <c r="S29" s="323"/>
      <c r="T29" s="127" t="s">
        <v>39</v>
      </c>
      <c r="U29" s="218">
        <v>-5.8989898989899032</v>
      </c>
      <c r="V29" s="218">
        <v>136.94968553459123</v>
      </c>
      <c r="W29" s="218">
        <v>-3.1300478498064721</v>
      </c>
      <c r="X29" s="233">
        <v>3.8474585854016974</v>
      </c>
      <c r="Y29" s="218">
        <v>14.083457526080467</v>
      </c>
      <c r="Z29" s="234">
        <v>6.4528365506195673</v>
      </c>
      <c r="AA29" s="35"/>
      <c r="AB29" s="323"/>
      <c r="AC29" s="127" t="s">
        <v>39</v>
      </c>
      <c r="AD29" s="218">
        <v>-7.2471253431918843</v>
      </c>
      <c r="AE29" s="218">
        <v>219.02792140641156</v>
      </c>
      <c r="AF29" s="218">
        <v>-4.3117210662588334</v>
      </c>
      <c r="AG29" s="233">
        <v>3.083209010389365</v>
      </c>
      <c r="AH29" s="218">
        <v>17.417873108313174</v>
      </c>
      <c r="AI29" s="234">
        <v>6.6213835968659485</v>
      </c>
    </row>
    <row r="30" spans="1:35" ht="13.8" x14ac:dyDescent="0.3">
      <c r="A30" s="323"/>
      <c r="B30" s="68" t="s">
        <v>40</v>
      </c>
      <c r="C30" s="69">
        <v>20027</v>
      </c>
      <c r="D30" s="69">
        <v>1132</v>
      </c>
      <c r="E30" s="69">
        <v>21159</v>
      </c>
      <c r="F30" s="91">
        <v>20671</v>
      </c>
      <c r="G30" s="69">
        <v>8514</v>
      </c>
      <c r="H30" s="70">
        <v>29185</v>
      </c>
      <c r="I30" s="226"/>
      <c r="J30" s="323"/>
      <c r="K30" s="68" t="s">
        <v>40</v>
      </c>
      <c r="L30" s="78">
        <v>15.442702328798719</v>
      </c>
      <c r="M30" s="78">
        <v>65.014577259475217</v>
      </c>
      <c r="N30" s="78">
        <v>17.328379727181996</v>
      </c>
      <c r="O30" s="85">
        <v>7.5046806740170613</v>
      </c>
      <c r="P30" s="78">
        <v>14.128686327077755</v>
      </c>
      <c r="Q30" s="79">
        <v>9.3562649880095883</v>
      </c>
      <c r="R30" s="35"/>
      <c r="S30" s="323"/>
      <c r="T30" s="68" t="s">
        <v>40</v>
      </c>
      <c r="U30" s="78">
        <v>1.5770450093895771</v>
      </c>
      <c r="V30" s="78">
        <v>99.621785173978822</v>
      </c>
      <c r="W30" s="78">
        <v>4.1262661028616421</v>
      </c>
      <c r="X30" s="85">
        <v>5.1353430277279122</v>
      </c>
      <c r="Y30" s="78">
        <v>14.100726788821794</v>
      </c>
      <c r="Z30" s="79">
        <v>7.4979768006474323</v>
      </c>
      <c r="AA30" s="35"/>
      <c r="AB30" s="323"/>
      <c r="AC30" s="68" t="s">
        <v>40</v>
      </c>
      <c r="AD30" s="78">
        <v>-4.1556300340558909</v>
      </c>
      <c r="AE30" s="78">
        <v>134.30656934306572</v>
      </c>
      <c r="AF30" s="78">
        <v>-1.3919976689667934</v>
      </c>
      <c r="AG30" s="85">
        <v>4.5756882268706223</v>
      </c>
      <c r="AH30" s="78">
        <v>13.276092348788392</v>
      </c>
      <c r="AI30" s="79">
        <v>6.8347105800289354</v>
      </c>
    </row>
    <row r="31" spans="1:35" ht="13.8" x14ac:dyDescent="0.3">
      <c r="A31" s="324"/>
      <c r="B31" s="235" t="s">
        <v>41</v>
      </c>
      <c r="C31" s="135">
        <v>17477</v>
      </c>
      <c r="D31" s="135">
        <v>898</v>
      </c>
      <c r="E31" s="135">
        <v>18375</v>
      </c>
      <c r="F31" s="240">
        <v>20531</v>
      </c>
      <c r="G31" s="135">
        <v>8625</v>
      </c>
      <c r="H31" s="136">
        <v>29156</v>
      </c>
      <c r="I31" s="226"/>
      <c r="J31" s="324"/>
      <c r="K31" s="235" t="s">
        <v>41</v>
      </c>
      <c r="L31" s="236">
        <v>-15.230149876315657</v>
      </c>
      <c r="M31" s="236">
        <v>0.67264573991030474</v>
      </c>
      <c r="N31" s="236">
        <v>-14.570644846343395</v>
      </c>
      <c r="O31" s="237">
        <v>-0.97906819716407911</v>
      </c>
      <c r="P31" s="236">
        <v>16.695981599242327</v>
      </c>
      <c r="Q31" s="238">
        <v>3.6657777777777678</v>
      </c>
      <c r="R31" s="35"/>
      <c r="S31" s="324"/>
      <c r="T31" s="235" t="s">
        <v>41</v>
      </c>
      <c r="U31" s="236">
        <v>-3.3632734530938069</v>
      </c>
      <c r="V31" s="236">
        <v>59.756097560975618</v>
      </c>
      <c r="W31" s="236">
        <v>-1.4318489648118993</v>
      </c>
      <c r="X31" s="237">
        <v>3.452532653711371</v>
      </c>
      <c r="Y31" s="236">
        <v>14.813026848379064</v>
      </c>
      <c r="Z31" s="238">
        <v>6.4440424387620432</v>
      </c>
      <c r="AA31" s="35"/>
      <c r="AB31" s="324"/>
      <c r="AC31" s="235" t="s">
        <v>41</v>
      </c>
      <c r="AD31" s="236">
        <v>-3.3632734530938069</v>
      </c>
      <c r="AE31" s="236">
        <v>59.756097560975618</v>
      </c>
      <c r="AF31" s="236">
        <v>-1.4318489648118993</v>
      </c>
      <c r="AG31" s="237">
        <v>3.452532653711371</v>
      </c>
      <c r="AH31" s="236">
        <v>14.813026848379064</v>
      </c>
      <c r="AI31" s="238">
        <v>6.4440424387620432</v>
      </c>
    </row>
    <row r="32" spans="1:35" ht="13.5" customHeight="1" x14ac:dyDescent="0.3">
      <c r="A32" s="322">
        <v>2020</v>
      </c>
      <c r="B32" s="63" t="s">
        <v>38</v>
      </c>
      <c r="C32" s="63">
        <v>16447</v>
      </c>
      <c r="D32" s="63">
        <v>354</v>
      </c>
      <c r="E32" s="63">
        <v>16801</v>
      </c>
      <c r="F32" s="89">
        <v>16324</v>
      </c>
      <c r="G32" s="63">
        <v>6730</v>
      </c>
      <c r="H32" s="70">
        <v>23054</v>
      </c>
      <c r="I32" s="226"/>
      <c r="J32" s="322">
        <v>2020</v>
      </c>
      <c r="K32" s="63" t="s">
        <v>38</v>
      </c>
      <c r="L32" s="74">
        <v>23.847891566265055</v>
      </c>
      <c r="M32" s="74">
        <v>-40.202702702702695</v>
      </c>
      <c r="N32" s="74">
        <v>21.11447520184544</v>
      </c>
      <c r="O32" s="83">
        <v>-5.5979643765903253</v>
      </c>
      <c r="P32" s="74">
        <v>7.8007368252442699</v>
      </c>
      <c r="Q32" s="79">
        <v>-2.0437646059060954</v>
      </c>
      <c r="R32" s="35"/>
      <c r="S32" s="322">
        <v>2020</v>
      </c>
      <c r="T32" s="63" t="s">
        <v>38</v>
      </c>
      <c r="U32" s="74">
        <v>23.847891566265055</v>
      </c>
      <c r="V32" s="74">
        <v>-40.202702702702695</v>
      </c>
      <c r="W32" s="74">
        <v>21.11447520184544</v>
      </c>
      <c r="X32" s="83">
        <v>-5.5979643765903253</v>
      </c>
      <c r="Y32" s="74">
        <v>7.8007368252442699</v>
      </c>
      <c r="Z32" s="79">
        <v>-2.0437646059060954</v>
      </c>
      <c r="AA32" s="35"/>
      <c r="AB32" s="322">
        <v>2020</v>
      </c>
      <c r="AC32" s="63" t="s">
        <v>38</v>
      </c>
      <c r="AD32" s="74">
        <v>2.9022292485532342</v>
      </c>
      <c r="AE32" s="74">
        <v>27.423715720355357</v>
      </c>
      <c r="AF32" s="74">
        <v>3.7897002907626876</v>
      </c>
      <c r="AG32" s="83">
        <v>1.7529711936332459</v>
      </c>
      <c r="AH32" s="74">
        <v>13.040817795695059</v>
      </c>
      <c r="AI32" s="79">
        <v>4.7851099830795274</v>
      </c>
    </row>
    <row r="33" spans="1:35" ht="13.8" x14ac:dyDescent="0.3">
      <c r="A33" s="323"/>
      <c r="B33" s="127" t="s">
        <v>39</v>
      </c>
      <c r="C33" s="124">
        <v>8565</v>
      </c>
      <c r="D33" s="124">
        <v>94</v>
      </c>
      <c r="E33" s="124">
        <v>8659</v>
      </c>
      <c r="F33" s="239">
        <v>9037</v>
      </c>
      <c r="G33" s="124">
        <v>3411</v>
      </c>
      <c r="H33" s="232">
        <v>12448</v>
      </c>
      <c r="I33" s="226"/>
      <c r="J33" s="323"/>
      <c r="K33" s="127" t="s">
        <v>39</v>
      </c>
      <c r="L33" s="218">
        <v>-49.608754486085779</v>
      </c>
      <c r="M33" s="218">
        <v>-89.726775956284158</v>
      </c>
      <c r="N33" s="218">
        <v>-51.658106297454218</v>
      </c>
      <c r="O33" s="233">
        <v>-53.520547240652164</v>
      </c>
      <c r="P33" s="218">
        <v>-54.73726114649682</v>
      </c>
      <c r="Q33" s="234">
        <v>-53.860409948478448</v>
      </c>
      <c r="R33" s="35"/>
      <c r="S33" s="323"/>
      <c r="T33" s="127" t="s">
        <v>39</v>
      </c>
      <c r="U33" s="218">
        <v>-17.38943752683555</v>
      </c>
      <c r="V33" s="218">
        <v>-70.272063702720629</v>
      </c>
      <c r="W33" s="218">
        <v>-19.896803423105968</v>
      </c>
      <c r="X33" s="233">
        <v>-30.962297536409423</v>
      </c>
      <c r="Y33" s="218">
        <v>-26.402496552725164</v>
      </c>
      <c r="Z33" s="234">
        <v>-29.718493882883955</v>
      </c>
      <c r="AA33" s="35"/>
      <c r="AB33" s="323"/>
      <c r="AC33" s="127" t="s">
        <v>39</v>
      </c>
      <c r="AD33" s="218">
        <v>-8.390727118197006</v>
      </c>
      <c r="AE33" s="218">
        <v>-19.67585089141005</v>
      </c>
      <c r="AF33" s="218">
        <v>-8.8788256901313645</v>
      </c>
      <c r="AG33" s="233">
        <v>-13.213033104293515</v>
      </c>
      <c r="AH33" s="218">
        <v>-4.715333566189317</v>
      </c>
      <c r="AI33" s="234">
        <v>-10.903187216952915</v>
      </c>
    </row>
    <row r="34" spans="1:35" ht="13.8" x14ac:dyDescent="0.3">
      <c r="A34" s="323"/>
      <c r="B34" s="68" t="s">
        <v>40</v>
      </c>
      <c r="C34" s="69">
        <v>17250</v>
      </c>
      <c r="D34" s="69">
        <v>190</v>
      </c>
      <c r="E34" s="69">
        <v>17440</v>
      </c>
      <c r="F34" s="91">
        <v>14627</v>
      </c>
      <c r="G34" s="69">
        <v>5437</v>
      </c>
      <c r="H34" s="70">
        <v>20064</v>
      </c>
      <c r="I34" s="226"/>
      <c r="J34" s="323"/>
      <c r="K34" s="68" t="s">
        <v>40</v>
      </c>
      <c r="L34" s="78">
        <v>-13.866280521296249</v>
      </c>
      <c r="M34" s="78">
        <v>-83.215547703180221</v>
      </c>
      <c r="N34" s="78">
        <v>-17.576445011579001</v>
      </c>
      <c r="O34" s="85">
        <v>-29.23903052585748</v>
      </c>
      <c r="P34" s="78">
        <v>-36.140474512567536</v>
      </c>
      <c r="Q34" s="79">
        <v>-31.252355662155217</v>
      </c>
      <c r="R34" s="35"/>
      <c r="S34" s="323"/>
      <c r="T34" s="68" t="s">
        <v>40</v>
      </c>
      <c r="U34" s="78">
        <v>-15.986800254452927</v>
      </c>
      <c r="V34" s="78">
        <v>-75.824175824175825</v>
      </c>
      <c r="W34" s="78">
        <v>-18.969457718678584</v>
      </c>
      <c r="X34" s="85">
        <v>-30.341776120962972</v>
      </c>
      <c r="Y34" s="78">
        <v>-30.12156282241062</v>
      </c>
      <c r="Z34" s="79">
        <v>-30.280179174142706</v>
      </c>
      <c r="AA34" s="35"/>
      <c r="AB34" s="323"/>
      <c r="AC34" s="68" t="s">
        <v>40</v>
      </c>
      <c r="AD34" s="78">
        <v>-15.766839159064316</v>
      </c>
      <c r="AE34" s="78">
        <v>-56.499575191163977</v>
      </c>
      <c r="AF34" s="78">
        <v>-17.698651480148285</v>
      </c>
      <c r="AG34" s="85">
        <v>-22.550550294343484</v>
      </c>
      <c r="AH34" s="78">
        <v>-18.464492655976283</v>
      </c>
      <c r="AI34" s="79">
        <v>-21.42565662561211</v>
      </c>
    </row>
    <row r="35" spans="1:35" ht="13.8" x14ac:dyDescent="0.3">
      <c r="A35" s="324"/>
      <c r="B35" s="235" t="s">
        <v>41</v>
      </c>
      <c r="C35" s="124">
        <v>19723</v>
      </c>
      <c r="D35" s="124">
        <v>111</v>
      </c>
      <c r="E35" s="124">
        <v>19834</v>
      </c>
      <c r="F35" s="239">
        <v>21047</v>
      </c>
      <c r="G35" s="124">
        <v>7967</v>
      </c>
      <c r="H35" s="136">
        <v>29014</v>
      </c>
      <c r="I35" s="226"/>
      <c r="J35" s="324"/>
      <c r="K35" s="235" t="s">
        <v>41</v>
      </c>
      <c r="L35" s="218">
        <v>12.851175831092299</v>
      </c>
      <c r="M35" s="218">
        <v>-87.639198218262806</v>
      </c>
      <c r="N35" s="218">
        <v>7.9401360544217647</v>
      </c>
      <c r="O35" s="233">
        <v>2.513272612147488</v>
      </c>
      <c r="P35" s="218">
        <v>-7.6289855072463775</v>
      </c>
      <c r="Q35" s="238">
        <v>-0.48703525860885888</v>
      </c>
      <c r="R35" s="35"/>
      <c r="S35" s="324"/>
      <c r="T35" s="235" t="s">
        <v>41</v>
      </c>
      <c r="U35" s="218">
        <v>-8.551068883610446</v>
      </c>
      <c r="V35" s="218">
        <v>-78.823862029968893</v>
      </c>
      <c r="W35" s="218">
        <v>-12.036232087271092</v>
      </c>
      <c r="X35" s="233">
        <v>-21.68674698795181</v>
      </c>
      <c r="Y35" s="218">
        <v>-23.846949996765645</v>
      </c>
      <c r="Z35" s="238">
        <v>-22.300307748840197</v>
      </c>
      <c r="AA35" s="35"/>
      <c r="AB35" s="324"/>
      <c r="AC35" s="235" t="s">
        <v>41</v>
      </c>
      <c r="AD35" s="218">
        <v>-8.551068883610446</v>
      </c>
      <c r="AE35" s="218">
        <v>-78.823862029968893</v>
      </c>
      <c r="AF35" s="218">
        <v>-12.036232087271092</v>
      </c>
      <c r="AG35" s="233">
        <v>-21.68674698795181</v>
      </c>
      <c r="AH35" s="218">
        <v>-23.846949996765645</v>
      </c>
      <c r="AI35" s="238">
        <v>-22.300307748840197</v>
      </c>
    </row>
    <row r="36" spans="1:35" ht="14.25" customHeight="1" x14ac:dyDescent="0.3">
      <c r="A36" s="322">
        <v>2021</v>
      </c>
      <c r="B36" s="89" t="s">
        <v>38</v>
      </c>
      <c r="C36" s="63">
        <v>16103</v>
      </c>
      <c r="D36" s="63">
        <v>93</v>
      </c>
      <c r="E36" s="64">
        <v>16196</v>
      </c>
      <c r="F36" s="89">
        <v>20767</v>
      </c>
      <c r="G36" s="63">
        <v>7613</v>
      </c>
      <c r="H36" s="64">
        <v>28380</v>
      </c>
      <c r="I36" s="19"/>
      <c r="J36" s="322">
        <v>2021</v>
      </c>
      <c r="K36" s="89" t="s">
        <v>38</v>
      </c>
      <c r="L36" s="74">
        <v>-2.0915668510974594</v>
      </c>
      <c r="M36" s="74">
        <v>-73.728813559322035</v>
      </c>
      <c r="N36" s="75">
        <v>-3.6009761323730682</v>
      </c>
      <c r="O36" s="83">
        <v>27.217593727027701</v>
      </c>
      <c r="P36" s="74">
        <v>13.120356612184247</v>
      </c>
      <c r="Q36" s="75">
        <v>23.102281599722385</v>
      </c>
      <c r="R36" s="19"/>
      <c r="S36" s="322">
        <v>2021</v>
      </c>
      <c r="T36" s="89" t="s">
        <v>38</v>
      </c>
      <c r="U36" s="74">
        <v>-2.0915668510974594</v>
      </c>
      <c r="V36" s="74">
        <v>-73.728813559322035</v>
      </c>
      <c r="W36" s="75">
        <v>-3.6009761323730682</v>
      </c>
      <c r="X36" s="83">
        <v>27.217593727027701</v>
      </c>
      <c r="Y36" s="74">
        <v>13.120356612184247</v>
      </c>
      <c r="Z36" s="75">
        <v>23.102281599722385</v>
      </c>
      <c r="AA36" s="19"/>
      <c r="AB36" s="322">
        <v>2021</v>
      </c>
      <c r="AC36" s="89" t="s">
        <v>38</v>
      </c>
      <c r="AD36" s="74">
        <v>-13.118058296216951</v>
      </c>
      <c r="AE36" s="74">
        <v>-85.207638678387383</v>
      </c>
      <c r="AF36" s="75">
        <v>-16.321198162888738</v>
      </c>
      <c r="AG36" s="83">
        <v>-14.929387155867946</v>
      </c>
      <c r="AH36" s="74">
        <v>-22.216207610253146</v>
      </c>
      <c r="AI36" s="75">
        <v>-17.040987690774546</v>
      </c>
    </row>
    <row r="37" spans="1:35" ht="13.8" x14ac:dyDescent="0.3">
      <c r="A37" s="323"/>
      <c r="B37" s="243" t="s">
        <v>39</v>
      </c>
      <c r="C37" s="124">
        <v>18171</v>
      </c>
      <c r="D37" s="124">
        <v>40</v>
      </c>
      <c r="E37" s="232">
        <v>18211</v>
      </c>
      <c r="F37" s="239">
        <v>23173</v>
      </c>
      <c r="G37" s="124">
        <v>8326</v>
      </c>
      <c r="H37" s="232">
        <v>31499</v>
      </c>
      <c r="I37" s="38"/>
      <c r="J37" s="323"/>
      <c r="K37" s="243" t="s">
        <v>39</v>
      </c>
      <c r="L37" s="218">
        <v>112.15411558669004</v>
      </c>
      <c r="M37" s="218">
        <v>-57.446808510638306</v>
      </c>
      <c r="N37" s="234">
        <v>110.31296916503059</v>
      </c>
      <c r="O37" s="233">
        <v>156.42359189996679</v>
      </c>
      <c r="P37" s="218">
        <v>144.09264145411905</v>
      </c>
      <c r="Q37" s="234">
        <v>153.04466580976865</v>
      </c>
      <c r="S37" s="323"/>
      <c r="T37" s="243" t="s">
        <v>39</v>
      </c>
      <c r="U37" s="218">
        <v>37.030225491763957</v>
      </c>
      <c r="V37" s="218">
        <v>-70.3125</v>
      </c>
      <c r="W37" s="234">
        <v>35.141398271798899</v>
      </c>
      <c r="X37" s="233">
        <v>73.25815228106147</v>
      </c>
      <c r="Y37" s="218">
        <v>57.173848732866574</v>
      </c>
      <c r="Z37" s="234">
        <v>68.663737254239194</v>
      </c>
      <c r="AB37" s="323"/>
      <c r="AC37" s="243" t="s">
        <v>39</v>
      </c>
      <c r="AD37" s="218">
        <v>13.966024697677405</v>
      </c>
      <c r="AE37" s="218">
        <v>-82.485875706214685</v>
      </c>
      <c r="AF37" s="234">
        <v>10.288642028494932</v>
      </c>
      <c r="AG37" s="233">
        <v>19.606988867689257</v>
      </c>
      <c r="AH37" s="218">
        <v>7.5623167155425275</v>
      </c>
      <c r="AI37" s="234">
        <v>16.105623221764009</v>
      </c>
    </row>
    <row r="38" spans="1:35" ht="13.8" x14ac:dyDescent="0.3">
      <c r="A38" s="323"/>
      <c r="B38" s="134" t="s">
        <v>40</v>
      </c>
      <c r="C38" s="69">
        <v>22970</v>
      </c>
      <c r="D38" s="69">
        <v>63</v>
      </c>
      <c r="E38" s="70">
        <v>23033</v>
      </c>
      <c r="F38" s="91">
        <v>27498</v>
      </c>
      <c r="G38" s="69">
        <v>8863</v>
      </c>
      <c r="H38" s="70">
        <v>36361</v>
      </c>
      <c r="I38" s="38"/>
      <c r="J38" s="323"/>
      <c r="K38" s="134" t="s">
        <v>40</v>
      </c>
      <c r="L38" s="78">
        <v>33.159420289855078</v>
      </c>
      <c r="M38" s="78">
        <v>-66.842105263157904</v>
      </c>
      <c r="N38" s="79">
        <v>32.069954128440358</v>
      </c>
      <c r="O38" s="85">
        <v>87.994804129349831</v>
      </c>
      <c r="P38" s="78">
        <v>63.012690822144556</v>
      </c>
      <c r="Q38" s="79">
        <v>81.225079744816583</v>
      </c>
      <c r="S38" s="323"/>
      <c r="T38" s="134" t="s">
        <v>40</v>
      </c>
      <c r="U38" s="78">
        <v>35.450286309213944</v>
      </c>
      <c r="V38" s="78">
        <v>-69.278996865203752</v>
      </c>
      <c r="W38" s="79">
        <v>33.892773892773896</v>
      </c>
      <c r="X38" s="85">
        <v>78.648594578373519</v>
      </c>
      <c r="Y38" s="78">
        <v>59.211708820130958</v>
      </c>
      <c r="Z38" s="79">
        <v>73.199438505560963</v>
      </c>
      <c r="AB38" s="323"/>
      <c r="AC38" s="134" t="s">
        <v>40</v>
      </c>
      <c r="AD38" s="78">
        <v>28.838782035186394</v>
      </c>
      <c r="AE38" s="78">
        <v>-80.013020833333343</v>
      </c>
      <c r="AF38" s="79">
        <v>26.110159118727051</v>
      </c>
      <c r="AG38" s="85">
        <v>52.819775607660404</v>
      </c>
      <c r="AH38" s="78">
        <v>35.392306738834023</v>
      </c>
      <c r="AI38" s="79">
        <v>47.841174665376165</v>
      </c>
    </row>
    <row r="39" spans="1:35" ht="13.8" x14ac:dyDescent="0.3">
      <c r="A39" s="324"/>
      <c r="B39" s="244" t="s">
        <v>41</v>
      </c>
      <c r="C39" s="135">
        <v>21052</v>
      </c>
      <c r="D39" s="135">
        <v>42</v>
      </c>
      <c r="E39" s="136">
        <v>21094</v>
      </c>
      <c r="F39" s="240">
        <v>27846</v>
      </c>
      <c r="G39" s="135">
        <v>8899</v>
      </c>
      <c r="H39" s="136">
        <v>36745</v>
      </c>
      <c r="I39" s="38"/>
      <c r="J39" s="324"/>
      <c r="K39" s="244" t="s">
        <v>41</v>
      </c>
      <c r="L39" s="236">
        <v>6.7383258125031764</v>
      </c>
      <c r="M39" s="236">
        <v>-62.162162162162161</v>
      </c>
      <c r="N39" s="238">
        <v>6.3527276394070853</v>
      </c>
      <c r="O39" s="237">
        <v>32.303891290920326</v>
      </c>
      <c r="P39" s="236">
        <v>11.698255303125382</v>
      </c>
      <c r="Q39" s="238">
        <v>26.645757220652101</v>
      </c>
      <c r="S39" s="324"/>
      <c r="T39" s="244" t="s">
        <v>41</v>
      </c>
      <c r="U39" s="236">
        <v>26.3144309107042</v>
      </c>
      <c r="V39" s="236">
        <v>-68.224299065420553</v>
      </c>
      <c r="W39" s="238">
        <v>25.185704721522619</v>
      </c>
      <c r="X39" s="237">
        <v>62.667322028344394</v>
      </c>
      <c r="Y39" s="236">
        <v>43.134423444468048</v>
      </c>
      <c r="Z39" s="238">
        <v>57.229841570111127</v>
      </c>
      <c r="AB39" s="324"/>
      <c r="AC39" s="244" t="s">
        <v>41</v>
      </c>
      <c r="AD39" s="236">
        <v>26.3144309107042</v>
      </c>
      <c r="AE39" s="236">
        <v>-68.224299065420553</v>
      </c>
      <c r="AF39" s="238">
        <v>25.185704721522619</v>
      </c>
      <c r="AG39" s="237">
        <v>62.667322028344394</v>
      </c>
      <c r="AH39" s="236">
        <v>43.134423444468048</v>
      </c>
      <c r="AI39" s="238">
        <v>57.229841570111127</v>
      </c>
    </row>
    <row r="40" spans="1:35" ht="13.8" x14ac:dyDescent="0.3">
      <c r="A40" s="322">
        <v>2022</v>
      </c>
      <c r="B40" s="256" t="s">
        <v>38</v>
      </c>
      <c r="C40" s="258">
        <v>27715</v>
      </c>
      <c r="D40" s="258">
        <v>104</v>
      </c>
      <c r="E40" s="259">
        <v>27819</v>
      </c>
      <c r="F40" s="260">
        <v>15498</v>
      </c>
      <c r="G40" s="258">
        <v>5264</v>
      </c>
      <c r="H40" s="259">
        <v>20762</v>
      </c>
      <c r="I40" s="38"/>
      <c r="J40" s="322">
        <v>2022</v>
      </c>
      <c r="K40" s="256" t="s">
        <v>38</v>
      </c>
      <c r="L40" s="74">
        <v>72.11078680991119</v>
      </c>
      <c r="M40" s="74">
        <v>11.827956989247301</v>
      </c>
      <c r="N40" s="75">
        <v>71.764633242776</v>
      </c>
      <c r="O40" s="83">
        <v>-25.371984398324265</v>
      </c>
      <c r="P40" s="74">
        <v>-30.855116248522265</v>
      </c>
      <c r="Q40" s="75">
        <v>-26.842847075405217</v>
      </c>
      <c r="S40" s="322">
        <v>2022</v>
      </c>
      <c r="T40" s="256" t="s">
        <v>38</v>
      </c>
      <c r="U40" s="74">
        <v>72.11078680991119</v>
      </c>
      <c r="V40" s="74">
        <v>11.827956989247301</v>
      </c>
      <c r="W40" s="75">
        <v>71.764633242776</v>
      </c>
      <c r="X40" s="83">
        <v>-25.371984398324265</v>
      </c>
      <c r="Y40" s="74">
        <v>-30.855116248522265</v>
      </c>
      <c r="Z40" s="75">
        <v>-26.842847075405217</v>
      </c>
      <c r="AB40" s="322">
        <v>2022</v>
      </c>
      <c r="AC40" s="256" t="s">
        <v>38</v>
      </c>
      <c r="AD40" s="74">
        <v>45.857464998945495</v>
      </c>
      <c r="AE40" s="74">
        <v>-48.975409836065573</v>
      </c>
      <c r="AF40" s="75">
        <v>45.112588324293014</v>
      </c>
      <c r="AG40" s="83">
        <v>43.58257735422584</v>
      </c>
      <c r="AH40" s="74">
        <v>28.344522678893071</v>
      </c>
      <c r="AI40" s="75">
        <v>39.442306408915975</v>
      </c>
    </row>
    <row r="41" spans="1:35" ht="13.8" x14ac:dyDescent="0.3">
      <c r="A41" s="323"/>
      <c r="B41" s="243" t="s">
        <v>39</v>
      </c>
      <c r="C41" s="124">
        <v>26006</v>
      </c>
      <c r="D41" s="124">
        <v>146</v>
      </c>
      <c r="E41" s="232">
        <v>26152</v>
      </c>
      <c r="F41" s="239">
        <v>17107</v>
      </c>
      <c r="G41" s="124">
        <v>5939</v>
      </c>
      <c r="H41" s="232">
        <v>23046</v>
      </c>
      <c r="I41" s="38"/>
      <c r="J41" s="323"/>
      <c r="K41" s="243" t="s">
        <v>39</v>
      </c>
      <c r="L41" s="218">
        <v>43.118155302404929</v>
      </c>
      <c r="M41" s="218">
        <v>265</v>
      </c>
      <c r="N41" s="234">
        <v>43.605513151392003</v>
      </c>
      <c r="O41" s="233">
        <v>-26.177016355241012</v>
      </c>
      <c r="P41" s="218">
        <v>-28.669228921450873</v>
      </c>
      <c r="Q41" s="234">
        <v>-26.835772564208384</v>
      </c>
      <c r="S41" s="323"/>
      <c r="T41" s="243" t="s">
        <v>39</v>
      </c>
      <c r="U41" s="218">
        <v>56.739802765945036</v>
      </c>
      <c r="V41" s="218">
        <v>87.969924812030072</v>
      </c>
      <c r="W41" s="234">
        <v>56.860522568082075</v>
      </c>
      <c r="X41" s="233">
        <v>-25.796540737369146</v>
      </c>
      <c r="Y41" s="218">
        <v>-29.713281887194931</v>
      </c>
      <c r="Z41" s="234">
        <v>-26.839125569899291</v>
      </c>
      <c r="AB41" s="323"/>
      <c r="AC41" s="243" t="s">
        <v>39</v>
      </c>
      <c r="AD41" s="218">
        <v>37.188934270916675</v>
      </c>
      <c r="AE41" s="218">
        <v>-18.20276497695853</v>
      </c>
      <c r="AF41" s="234">
        <v>36.853559520654009</v>
      </c>
      <c r="AG41" s="233">
        <v>10.469264199763861</v>
      </c>
      <c r="AH41" s="218">
        <v>-1.28821183928024</v>
      </c>
      <c r="AI41" s="234">
        <v>7.302880953036528</v>
      </c>
    </row>
    <row r="42" spans="1:35" ht="13.8" x14ac:dyDescent="0.3">
      <c r="A42" s="323"/>
      <c r="B42" s="134" t="s">
        <v>40</v>
      </c>
      <c r="C42" s="69">
        <v>28588</v>
      </c>
      <c r="D42" s="69">
        <v>159</v>
      </c>
      <c r="E42" s="70">
        <v>28747</v>
      </c>
      <c r="F42" s="91">
        <v>16247</v>
      </c>
      <c r="G42" s="69">
        <v>5681</v>
      </c>
      <c r="H42" s="70">
        <v>21928</v>
      </c>
      <c r="I42" s="38"/>
      <c r="J42" s="323"/>
      <c r="K42" s="134" t="s">
        <v>40</v>
      </c>
      <c r="L42" s="78">
        <v>24.457988680888111</v>
      </c>
      <c r="M42" s="78">
        <v>152.38095238095238</v>
      </c>
      <c r="N42" s="79">
        <v>24.807884339860209</v>
      </c>
      <c r="O42" s="85">
        <v>-40.915702960215285</v>
      </c>
      <c r="P42" s="78">
        <v>-35.902064763624054</v>
      </c>
      <c r="Q42" s="79">
        <v>-39.693627788014631</v>
      </c>
      <c r="S42" s="323"/>
      <c r="T42" s="134" t="s">
        <v>40</v>
      </c>
      <c r="U42" s="78">
        <v>43.786248340437425</v>
      </c>
      <c r="V42" s="78">
        <v>108.67346938775509</v>
      </c>
      <c r="W42" s="79">
        <v>44.007660167130915</v>
      </c>
      <c r="X42" s="85">
        <v>-31.616226658081136</v>
      </c>
      <c r="Y42" s="78">
        <v>-31.924844770583015</v>
      </c>
      <c r="Z42" s="79">
        <v>-31.695760598503743</v>
      </c>
      <c r="AB42" s="323"/>
      <c r="AC42" s="134" t="s">
        <v>40</v>
      </c>
      <c r="AD42" s="78">
        <v>34.292618914599757</v>
      </c>
      <c r="AE42" s="78">
        <v>46.905537459283387</v>
      </c>
      <c r="AF42" s="79">
        <v>34.34272847270752</v>
      </c>
      <c r="AG42" s="85">
        <v>-17.069795101908415</v>
      </c>
      <c r="AH42" s="78">
        <v>-21.318929476029169</v>
      </c>
      <c r="AI42" s="79">
        <v>-18.181455282865223</v>
      </c>
    </row>
    <row r="43" spans="1:35" ht="13.8" x14ac:dyDescent="0.3">
      <c r="A43" s="324"/>
      <c r="B43" s="244" t="s">
        <v>41</v>
      </c>
      <c r="C43" s="135">
        <v>25762</v>
      </c>
      <c r="D43" s="135">
        <v>160</v>
      </c>
      <c r="E43" s="136">
        <v>25922</v>
      </c>
      <c r="F43" s="240">
        <v>17862</v>
      </c>
      <c r="G43" s="135">
        <v>5587</v>
      </c>
      <c r="H43" s="136">
        <v>23449</v>
      </c>
      <c r="I43" s="38"/>
      <c r="J43" s="324"/>
      <c r="K43" s="244" t="s">
        <v>41</v>
      </c>
      <c r="L43" s="236">
        <v>22.373171195135843</v>
      </c>
      <c r="M43" s="236">
        <v>280.95238095238091</v>
      </c>
      <c r="N43" s="238">
        <v>22.88802503081444</v>
      </c>
      <c r="O43" s="237">
        <v>-35.854341736694671</v>
      </c>
      <c r="P43" s="236">
        <v>-37.217664906169233</v>
      </c>
      <c r="Q43" s="238">
        <v>-36.184514899986397</v>
      </c>
      <c r="S43" s="324"/>
      <c r="T43" s="244" t="s">
        <v>41</v>
      </c>
      <c r="U43" s="236">
        <v>38.028762644324111</v>
      </c>
      <c r="V43" s="236">
        <v>139.07563025210084</v>
      </c>
      <c r="W43" s="238">
        <v>38.334988667328808</v>
      </c>
      <c r="X43" s="237">
        <v>-32.804882962007973</v>
      </c>
      <c r="Y43" s="236">
        <v>-33.322453339663518</v>
      </c>
      <c r="Z43" s="238">
        <v>-32.936045418656235</v>
      </c>
      <c r="AB43" s="324"/>
      <c r="AC43" s="244" t="s">
        <v>41</v>
      </c>
      <c r="AD43" s="236">
        <v>38.028762644324111</v>
      </c>
      <c r="AE43" s="236">
        <v>139.07563025210084</v>
      </c>
      <c r="AF43" s="238">
        <v>38.334988667328808</v>
      </c>
      <c r="AG43" s="237">
        <v>-32.804882962007973</v>
      </c>
      <c r="AH43" s="236">
        <v>-33.322453339663518</v>
      </c>
      <c r="AI43" s="238">
        <v>-32.936045418656235</v>
      </c>
    </row>
    <row r="44" spans="1:35" ht="13.8" x14ac:dyDescent="0.3">
      <c r="A44" s="330">
        <v>2023</v>
      </c>
      <c r="B44" s="256" t="s">
        <v>38</v>
      </c>
      <c r="C44" s="258">
        <v>13740</v>
      </c>
      <c r="D44" s="258">
        <v>239</v>
      </c>
      <c r="E44" s="259">
        <v>13979</v>
      </c>
      <c r="F44" s="258">
        <v>11329</v>
      </c>
      <c r="G44" s="258">
        <v>3182</v>
      </c>
      <c r="H44" s="259">
        <v>14511</v>
      </c>
      <c r="I44" s="38"/>
      <c r="J44" s="330">
        <v>2023</v>
      </c>
      <c r="K44" s="256" t="s">
        <v>38</v>
      </c>
      <c r="L44" s="74">
        <v>-50.423958145408633</v>
      </c>
      <c r="M44" s="74">
        <v>129.80769230769229</v>
      </c>
      <c r="N44" s="75">
        <v>-49.750170746612035</v>
      </c>
      <c r="O44" s="74">
        <v>-26.900245192928118</v>
      </c>
      <c r="P44" s="74">
        <v>-39.551671732522799</v>
      </c>
      <c r="Q44" s="75">
        <v>-30.10788941335132</v>
      </c>
      <c r="S44" s="330">
        <v>2023</v>
      </c>
      <c r="T44" s="256" t="s">
        <v>38</v>
      </c>
      <c r="U44" s="74">
        <v>-50.423958145408633</v>
      </c>
      <c r="V44" s="74">
        <v>129.80769230769229</v>
      </c>
      <c r="W44" s="75">
        <v>-49.750170746612035</v>
      </c>
      <c r="X44" s="74">
        <v>-26.900245192928118</v>
      </c>
      <c r="Y44" s="74">
        <v>-39.551671732522799</v>
      </c>
      <c r="Z44" s="75">
        <v>-30.10788941335132</v>
      </c>
      <c r="AB44" s="330">
        <v>2023</v>
      </c>
      <c r="AC44" s="256" t="s">
        <v>38</v>
      </c>
      <c r="AD44" s="74">
        <v>4.6580949414957606</v>
      </c>
      <c r="AE44" s="74">
        <v>182.73092369477914</v>
      </c>
      <c r="AF44" s="75">
        <v>5.1499051654336325</v>
      </c>
      <c r="AG44" s="74">
        <v>-33.473381907142475</v>
      </c>
      <c r="AH44" s="74">
        <v>-34.967466190354678</v>
      </c>
      <c r="AI44" s="75">
        <v>-33.847025134205964</v>
      </c>
    </row>
    <row r="45" spans="1:35" ht="13.8" x14ac:dyDescent="0.3">
      <c r="A45" s="331"/>
      <c r="B45" s="243" t="s">
        <v>39</v>
      </c>
      <c r="C45" s="124">
        <v>27261</v>
      </c>
      <c r="D45" s="124">
        <v>176</v>
      </c>
      <c r="E45" s="232">
        <v>27437</v>
      </c>
      <c r="F45" s="124">
        <v>11162</v>
      </c>
      <c r="G45" s="124">
        <v>2549</v>
      </c>
      <c r="H45" s="232">
        <v>13711</v>
      </c>
      <c r="I45" s="38"/>
      <c r="J45" s="331"/>
      <c r="K45" s="243" t="s">
        <v>39</v>
      </c>
      <c r="L45" s="218">
        <v>4.8258094285934083</v>
      </c>
      <c r="M45" s="218">
        <v>20.547945205479444</v>
      </c>
      <c r="N45" s="234">
        <v>4.9135821352095377</v>
      </c>
      <c r="O45" s="218">
        <v>-34.751855965394284</v>
      </c>
      <c r="P45" s="218">
        <v>-57.080316551608014</v>
      </c>
      <c r="Q45" s="234">
        <v>-40.505944632474176</v>
      </c>
      <c r="S45" s="331"/>
      <c r="T45" s="243" t="s">
        <v>39</v>
      </c>
      <c r="U45" s="218">
        <v>-23.677891327413857</v>
      </c>
      <c r="V45" s="218">
        <v>65.999999999999986</v>
      </c>
      <c r="W45" s="234">
        <v>-23.262492820218263</v>
      </c>
      <c r="X45" s="218">
        <v>-31.019782241987425</v>
      </c>
      <c r="Y45" s="218">
        <v>-48.844059626885659</v>
      </c>
      <c r="Z45" s="234">
        <v>-35.577976625273919</v>
      </c>
      <c r="AB45" s="331"/>
      <c r="AC45" s="243" t="s">
        <v>39</v>
      </c>
      <c r="AD45" s="218">
        <v>-2.4472340730282482</v>
      </c>
      <c r="AE45" s="218">
        <v>106.76056338028168</v>
      </c>
      <c r="AF45" s="234">
        <v>-2.0520296030500096</v>
      </c>
      <c r="AG45" s="218">
        <v>-35.644521256637375</v>
      </c>
      <c r="AH45" s="218">
        <v>-41.311928189193857</v>
      </c>
      <c r="AI45" s="234">
        <v>-37.048599825512774</v>
      </c>
    </row>
    <row r="46" spans="1:35" ht="13.8" x14ac:dyDescent="0.3">
      <c r="A46" s="331"/>
      <c r="B46" s="134" t="s">
        <v>40</v>
      </c>
      <c r="C46" s="69">
        <v>32765</v>
      </c>
      <c r="D46" s="69">
        <v>204</v>
      </c>
      <c r="E46" s="70">
        <v>32969</v>
      </c>
      <c r="F46" s="69">
        <v>12324</v>
      </c>
      <c r="G46" s="69">
        <v>2401</v>
      </c>
      <c r="H46" s="70">
        <v>14725</v>
      </c>
      <c r="I46" s="38"/>
      <c r="J46" s="331"/>
      <c r="K46" s="134" t="s">
        <v>40</v>
      </c>
      <c r="L46" s="78">
        <v>14.61102560514902</v>
      </c>
      <c r="M46" s="78">
        <v>28.301886792452823</v>
      </c>
      <c r="N46" s="79">
        <v>14.686749921730957</v>
      </c>
      <c r="O46" s="78">
        <v>-24.145996183910878</v>
      </c>
      <c r="P46" s="78">
        <v>-57.736314029220217</v>
      </c>
      <c r="Q46" s="79">
        <v>-32.848412987960593</v>
      </c>
      <c r="S46" s="331"/>
      <c r="T46" s="134" t="s">
        <v>40</v>
      </c>
      <c r="U46" s="78">
        <v>-10.379180891518548</v>
      </c>
      <c r="V46" s="78">
        <v>51.344743276283623</v>
      </c>
      <c r="W46" s="79">
        <v>-10.07398631494959</v>
      </c>
      <c r="X46" s="78">
        <v>-28.733726357160407</v>
      </c>
      <c r="Y46" s="78">
        <v>-51.836057806207059</v>
      </c>
      <c r="Z46" s="79">
        <v>-34.667457709626383</v>
      </c>
      <c r="AB46" s="331"/>
      <c r="AC46" s="134" t="s">
        <v>40</v>
      </c>
      <c r="AD46" s="78">
        <v>-3.7083619547024549</v>
      </c>
      <c r="AE46" s="78">
        <v>72.727272727272734</v>
      </c>
      <c r="AF46" s="79">
        <v>-3.3762956112973419</v>
      </c>
      <c r="AG46" s="78">
        <v>-31.318939216146447</v>
      </c>
      <c r="AH46" s="78">
        <v>-46.790520885855024</v>
      </c>
      <c r="AI46" s="79">
        <v>-35.211405040934416</v>
      </c>
    </row>
    <row r="47" spans="1:35" ht="13.8" x14ac:dyDescent="0.3">
      <c r="A47" s="335"/>
      <c r="B47" s="243" t="s">
        <v>41</v>
      </c>
      <c r="C47" s="124">
        <v>39333</v>
      </c>
      <c r="D47" s="124">
        <v>184</v>
      </c>
      <c r="E47" s="232">
        <v>39517</v>
      </c>
      <c r="F47" s="124">
        <v>13525</v>
      </c>
      <c r="G47" s="124">
        <v>2492</v>
      </c>
      <c r="H47" s="232">
        <v>16017</v>
      </c>
      <c r="I47" s="38"/>
      <c r="J47" s="335"/>
      <c r="K47" s="243" t="s">
        <v>41</v>
      </c>
      <c r="L47" s="218">
        <v>52.678363481096177</v>
      </c>
      <c r="M47" s="218">
        <v>14.999999999999991</v>
      </c>
      <c r="N47" s="234">
        <v>52.445798935267348</v>
      </c>
      <c r="O47" s="218">
        <v>-24.28059567797559</v>
      </c>
      <c r="P47" s="218">
        <v>-55.396456058707713</v>
      </c>
      <c r="Q47" s="234">
        <v>-31.69431532261504</v>
      </c>
      <c r="S47" s="335"/>
      <c r="T47" s="243" t="s">
        <v>41</v>
      </c>
      <c r="U47" s="218">
        <v>4.6524969695848073</v>
      </c>
      <c r="V47" s="218">
        <v>41.124780316344456</v>
      </c>
      <c r="W47" s="234">
        <v>4.843519882179681</v>
      </c>
      <c r="X47" s="218">
        <v>-27.541445573642708</v>
      </c>
      <c r="Y47" s="218">
        <v>-52.721285212051086</v>
      </c>
      <c r="Z47" s="234">
        <v>-33.885743118237379</v>
      </c>
      <c r="AB47" s="335"/>
      <c r="AC47" s="243" t="s">
        <v>41</v>
      </c>
      <c r="AD47" s="218">
        <v>4.6524969695848073</v>
      </c>
      <c r="AE47" s="218">
        <v>41.124780316344456</v>
      </c>
      <c r="AF47" s="234">
        <v>4.843519882179681</v>
      </c>
      <c r="AG47" s="218">
        <v>-27.541445573642708</v>
      </c>
      <c r="AH47" s="218">
        <v>-52.721285212051086</v>
      </c>
      <c r="AI47" s="234">
        <v>-33.885743118237379</v>
      </c>
    </row>
    <row r="48" spans="1:35" ht="13.8" x14ac:dyDescent="0.3">
      <c r="A48" s="322">
        <v>2024</v>
      </c>
      <c r="B48" s="256" t="s">
        <v>38</v>
      </c>
      <c r="C48" s="258">
        <v>28999</v>
      </c>
      <c r="D48" s="258">
        <v>221</v>
      </c>
      <c r="E48" s="259">
        <v>29220</v>
      </c>
      <c r="F48" s="260">
        <v>10140</v>
      </c>
      <c r="G48" s="258">
        <v>1943</v>
      </c>
      <c r="H48" s="259">
        <v>12083</v>
      </c>
      <c r="I48" s="38"/>
      <c r="J48" s="322">
        <v>2024</v>
      </c>
      <c r="K48" s="256" t="s">
        <v>38</v>
      </c>
      <c r="L48" s="74">
        <v>111.05531295487627</v>
      </c>
      <c r="M48" s="74">
        <v>-7.5313807531380732</v>
      </c>
      <c r="N48" s="75">
        <v>109.02782745546892</v>
      </c>
      <c r="O48" s="83">
        <v>-10.495189337099475</v>
      </c>
      <c r="P48" s="74">
        <v>-38.937774984286612</v>
      </c>
      <c r="Q48" s="75">
        <v>-16.732134242988074</v>
      </c>
      <c r="S48" s="322">
        <v>2024</v>
      </c>
      <c r="T48" s="256" t="s">
        <v>38</v>
      </c>
      <c r="U48" s="74">
        <v>111.05531295487627</v>
      </c>
      <c r="V48" s="74">
        <v>-7.5313807531380732</v>
      </c>
      <c r="W48" s="75">
        <v>109.02782745546892</v>
      </c>
      <c r="X48" s="83">
        <v>-10.495189337099475</v>
      </c>
      <c r="Y48" s="74">
        <v>-38.937774984286612</v>
      </c>
      <c r="Z48" s="75">
        <v>-16.732134242988074</v>
      </c>
      <c r="AB48" s="322">
        <v>2024</v>
      </c>
      <c r="AC48" s="256" t="s">
        <v>38</v>
      </c>
      <c r="AD48" s="74">
        <v>36.41174970243155</v>
      </c>
      <c r="AE48" s="74">
        <v>11.505681818181813</v>
      </c>
      <c r="AF48" s="75">
        <v>36.226793248945157</v>
      </c>
      <c r="AG48" s="83">
        <v>-24.612678871212722</v>
      </c>
      <c r="AH48" s="74">
        <v>-53.970278091127575</v>
      </c>
      <c r="AI48" s="75">
        <v>-31.830129982877953</v>
      </c>
    </row>
    <row r="49" spans="1:35" ht="13.8" x14ac:dyDescent="0.3">
      <c r="A49" s="323"/>
      <c r="B49" s="243" t="s">
        <v>39</v>
      </c>
      <c r="C49" s="124">
        <v>27980</v>
      </c>
      <c r="D49" s="124">
        <v>228</v>
      </c>
      <c r="E49" s="232">
        <v>28208</v>
      </c>
      <c r="F49" s="239">
        <v>12256</v>
      </c>
      <c r="G49" s="124">
        <v>2240</v>
      </c>
      <c r="H49" s="232">
        <v>14496</v>
      </c>
      <c r="I49" s="38"/>
      <c r="J49" s="323"/>
      <c r="K49" s="243" t="s">
        <v>39</v>
      </c>
      <c r="L49" s="218">
        <v>2.6374674443343959</v>
      </c>
      <c r="M49" s="218">
        <v>29.54545454545454</v>
      </c>
      <c r="N49" s="234">
        <v>2.8100739876808722</v>
      </c>
      <c r="O49" s="233">
        <v>9.8011109120229367</v>
      </c>
      <c r="P49" s="218">
        <v>-12.122400941545708</v>
      </c>
      <c r="Q49" s="234">
        <v>5.7253300269856311</v>
      </c>
      <c r="S49" s="323"/>
      <c r="T49" s="243" t="s">
        <v>39</v>
      </c>
      <c r="U49" s="218">
        <v>38.969781224848177</v>
      </c>
      <c r="V49" s="218">
        <v>8.1927710843373589</v>
      </c>
      <c r="W49" s="234">
        <v>38.66138690361214</v>
      </c>
      <c r="X49" s="233">
        <v>-0.42239117869370402</v>
      </c>
      <c r="Y49" s="218">
        <v>-27.010992845925664</v>
      </c>
      <c r="Z49" s="234">
        <v>-5.8216993834597108</v>
      </c>
      <c r="AB49" s="323"/>
      <c r="AC49" s="243" t="s">
        <v>39</v>
      </c>
      <c r="AD49" s="218">
        <v>35.370368428228339</v>
      </c>
      <c r="AE49" s="218">
        <v>14.032697547683926</v>
      </c>
      <c r="AF49" s="234">
        <v>35.207368475828702</v>
      </c>
      <c r="AG49" s="233">
        <v>-14.761484098939926</v>
      </c>
      <c r="AH49" s="218">
        <v>-46.608624036708044</v>
      </c>
      <c r="AI49" s="234">
        <v>-22.117148330819713</v>
      </c>
    </row>
    <row r="50" spans="1:35" ht="13.8" x14ac:dyDescent="0.3">
      <c r="A50" s="323"/>
      <c r="B50" s="134" t="s">
        <v>40</v>
      </c>
      <c r="C50" s="69">
        <v>31993</v>
      </c>
      <c r="D50" s="69">
        <v>230</v>
      </c>
      <c r="E50" s="70">
        <v>32223</v>
      </c>
      <c r="F50" s="91">
        <v>13061</v>
      </c>
      <c r="G50" s="69">
        <v>2287</v>
      </c>
      <c r="H50" s="70">
        <v>15348</v>
      </c>
      <c r="I50" s="38"/>
      <c r="J50" s="323"/>
      <c r="K50" s="134" t="s">
        <v>40</v>
      </c>
      <c r="L50" s="78">
        <v>-2.3561727453074943</v>
      </c>
      <c r="M50" s="78">
        <v>12.745098039215685</v>
      </c>
      <c r="N50" s="79">
        <v>-2.26273165701113</v>
      </c>
      <c r="O50" s="85">
        <v>5.9802012333658006</v>
      </c>
      <c r="P50" s="78">
        <v>-4.7480216576426537</v>
      </c>
      <c r="Q50" s="79">
        <v>4.2308998302207135</v>
      </c>
      <c r="S50" s="323"/>
      <c r="T50" s="134" t="s">
        <v>40</v>
      </c>
      <c r="U50" s="78">
        <v>20.613832931160701</v>
      </c>
      <c r="V50" s="78">
        <v>9.6930533117932214</v>
      </c>
      <c r="W50" s="79">
        <v>20.52295489682059</v>
      </c>
      <c r="X50" s="85">
        <v>1.8440327445066851</v>
      </c>
      <c r="Y50" s="78">
        <v>-20.437776684702413</v>
      </c>
      <c r="Z50" s="79">
        <v>-2.3750203739492881</v>
      </c>
      <c r="AB50" s="323"/>
      <c r="AC50" s="134" t="s">
        <v>40</v>
      </c>
      <c r="AD50" s="78">
        <v>28.913471585885375</v>
      </c>
      <c r="AE50" s="78">
        <v>10.783055198973045</v>
      </c>
      <c r="AF50" s="79">
        <v>28.772667909517779</v>
      </c>
      <c r="AG50" s="85">
        <v>-7.0144465326423262</v>
      </c>
      <c r="AH50" s="78">
        <v>-34.674538960565634</v>
      </c>
      <c r="AI50" s="79">
        <v>-12.729682510994634</v>
      </c>
    </row>
    <row r="51" spans="1:35" ht="13.8" x14ac:dyDescent="0.3">
      <c r="A51" s="324"/>
      <c r="B51" s="244" t="s">
        <v>41</v>
      </c>
      <c r="C51" s="135">
        <v>36913</v>
      </c>
      <c r="D51" s="135">
        <v>275</v>
      </c>
      <c r="E51" s="136">
        <v>37188</v>
      </c>
      <c r="F51" s="240">
        <v>18152</v>
      </c>
      <c r="G51" s="135">
        <v>3422</v>
      </c>
      <c r="H51" s="136">
        <v>21574</v>
      </c>
      <c r="I51" s="38"/>
      <c r="J51" s="324"/>
      <c r="K51" s="244" t="s">
        <v>41</v>
      </c>
      <c r="L51" s="236">
        <v>-6.1525945135128213</v>
      </c>
      <c r="M51" s="236">
        <v>49.456521739130444</v>
      </c>
      <c r="N51" s="238">
        <v>-5.8936660171571731</v>
      </c>
      <c r="O51" s="237">
        <v>34.210720887245841</v>
      </c>
      <c r="P51" s="236">
        <v>37.319422150882822</v>
      </c>
      <c r="Q51" s="238">
        <v>34.694387213585578</v>
      </c>
      <c r="S51" s="324"/>
      <c r="T51" s="244" t="s">
        <v>41</v>
      </c>
      <c r="U51" s="236">
        <v>11.305139744825322</v>
      </c>
      <c r="V51" s="236">
        <v>18.804483188044841</v>
      </c>
      <c r="W51" s="238">
        <v>11.35800951695316</v>
      </c>
      <c r="X51" s="237">
        <v>10.89987587918908</v>
      </c>
      <c r="Y51" s="236">
        <v>-6.8900602409638578</v>
      </c>
      <c r="Z51" s="238">
        <v>7.6945254731700663</v>
      </c>
      <c r="AB51" s="324"/>
      <c r="AC51" s="244" t="s">
        <v>41</v>
      </c>
      <c r="AD51" s="236">
        <v>11.305139744825322</v>
      </c>
      <c r="AE51" s="236">
        <v>18.804483188044841</v>
      </c>
      <c r="AF51" s="238">
        <v>11.35800951695316</v>
      </c>
      <c r="AG51" s="237">
        <v>10.89987587918908</v>
      </c>
      <c r="AH51" s="236">
        <v>-6.8900602409638578</v>
      </c>
      <c r="AI51" s="238">
        <v>7.6945254731700663</v>
      </c>
    </row>
    <row r="53" spans="1:35" x14ac:dyDescent="0.25">
      <c r="A53" s="284" t="s">
        <v>212</v>
      </c>
      <c r="B53" s="300"/>
      <c r="C53" s="300"/>
      <c r="D53" s="300"/>
      <c r="E53" s="300"/>
      <c r="F53" s="289"/>
      <c r="G53" s="289"/>
      <c r="H53" s="290"/>
    </row>
    <row r="54" spans="1:35" x14ac:dyDescent="0.25">
      <c r="A54" s="366" t="s">
        <v>209</v>
      </c>
      <c r="B54" s="367"/>
      <c r="C54" s="301"/>
      <c r="D54" s="301"/>
      <c r="E54" s="301"/>
      <c r="H54" s="291"/>
    </row>
    <row r="55" spans="1:35" x14ac:dyDescent="0.25">
      <c r="A55" s="366" t="s">
        <v>210</v>
      </c>
      <c r="B55" s="367"/>
      <c r="C55" s="301"/>
      <c r="D55" s="301"/>
      <c r="E55" s="301"/>
      <c r="H55" s="291"/>
    </row>
    <row r="56" spans="1:35" x14ac:dyDescent="0.25">
      <c r="A56" s="292" t="s">
        <v>211</v>
      </c>
      <c r="B56" s="302"/>
      <c r="C56" s="301"/>
      <c r="D56" s="301"/>
      <c r="E56" s="301"/>
      <c r="H56" s="291"/>
    </row>
    <row r="57" spans="1:35" x14ac:dyDescent="0.25">
      <c r="A57" s="287" t="s">
        <v>293</v>
      </c>
      <c r="B57" s="302"/>
      <c r="C57" s="301"/>
      <c r="D57" s="301"/>
      <c r="E57" s="301"/>
      <c r="H57" s="291"/>
    </row>
    <row r="58" spans="1:35" x14ac:dyDescent="0.25">
      <c r="A58" s="295" t="str">
        <f>'Contenido '!A130</f>
        <v>Actualizado el 4 de marzo de 2025</v>
      </c>
      <c r="B58" s="303"/>
      <c r="C58" s="304"/>
      <c r="D58" s="304"/>
      <c r="E58" s="304"/>
      <c r="F58" s="293"/>
      <c r="G58" s="293"/>
      <c r="H58" s="294"/>
    </row>
  </sheetData>
  <mergeCells count="73">
    <mergeCell ref="S40:S43"/>
    <mergeCell ref="AB40:AB43"/>
    <mergeCell ref="A44:A47"/>
    <mergeCell ref="J44:J47"/>
    <mergeCell ref="S44:S47"/>
    <mergeCell ref="AB44:AB47"/>
    <mergeCell ref="S48:S51"/>
    <mergeCell ref="J48:J51"/>
    <mergeCell ref="A48:A51"/>
    <mergeCell ref="AB48:AB51"/>
    <mergeCell ref="A12:A15"/>
    <mergeCell ref="A16:A19"/>
    <mergeCell ref="J16:J19"/>
    <mergeCell ref="A28:A31"/>
    <mergeCell ref="J28:J31"/>
    <mergeCell ref="J12:J15"/>
    <mergeCell ref="A20:A23"/>
    <mergeCell ref="A24:A27"/>
    <mergeCell ref="J24:J27"/>
    <mergeCell ref="S24:S27"/>
    <mergeCell ref="AB24:AB27"/>
    <mergeCell ref="J20:J23"/>
    <mergeCell ref="A54:B54"/>
    <mergeCell ref="A55:B55"/>
    <mergeCell ref="A32:A35"/>
    <mergeCell ref="J32:J35"/>
    <mergeCell ref="A36:A39"/>
    <mergeCell ref="J36:J39"/>
    <mergeCell ref="A40:A43"/>
    <mergeCell ref="J40:J43"/>
    <mergeCell ref="L10:N10"/>
    <mergeCell ref="U10:W10"/>
    <mergeCell ref="X10:Z10"/>
    <mergeCell ref="AB10:AB11"/>
    <mergeCell ref="AD10:AF10"/>
    <mergeCell ref="AG10:AI10"/>
    <mergeCell ref="O10:Q10"/>
    <mergeCell ref="S10:S11"/>
    <mergeCell ref="T10:T11"/>
    <mergeCell ref="AC10:AC11"/>
    <mergeCell ref="A5:H6"/>
    <mergeCell ref="J5:Q6"/>
    <mergeCell ref="S5:Z6"/>
    <mergeCell ref="AB5:AI6"/>
    <mergeCell ref="A7:H7"/>
    <mergeCell ref="J7:Q7"/>
    <mergeCell ref="S7:Z7"/>
    <mergeCell ref="AB7:AI7"/>
    <mergeCell ref="A8:H8"/>
    <mergeCell ref="J8:Q8"/>
    <mergeCell ref="S8:Z8"/>
    <mergeCell ref="AB8:AI8"/>
    <mergeCell ref="A9:H9"/>
    <mergeCell ref="S9:Z9"/>
    <mergeCell ref="AB9:AI9"/>
    <mergeCell ref="A10:A11"/>
    <mergeCell ref="B10:B11"/>
    <mergeCell ref="F10:H10"/>
    <mergeCell ref="J10:J11"/>
    <mergeCell ref="K10:K11"/>
    <mergeCell ref="C10:E10"/>
    <mergeCell ref="S36:S39"/>
    <mergeCell ref="AB36:AB39"/>
    <mergeCell ref="S16:S19"/>
    <mergeCell ref="AB16:AB19"/>
    <mergeCell ref="S12:S15"/>
    <mergeCell ref="AB12:AB15"/>
    <mergeCell ref="AB32:AB35"/>
    <mergeCell ref="S20:S23"/>
    <mergeCell ref="AB20:AB23"/>
    <mergeCell ref="S28:S31"/>
    <mergeCell ref="AB28:AB31"/>
    <mergeCell ref="S32:S3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BC61"/>
  <sheetViews>
    <sheetView showGridLines="0" zoomScale="67" zoomScaleNormal="55" workbookViewId="0">
      <pane ySplit="13" topLeftCell="A50" activePane="bottomLeft" state="frozen"/>
      <selection activeCell="M7" sqref="M7:O7"/>
      <selection pane="bottomLeft" activeCell="F72" sqref="F72"/>
    </sheetView>
  </sheetViews>
  <sheetFormatPr baseColWidth="10" defaultRowHeight="13.2" x14ac:dyDescent="0.25"/>
  <cols>
    <col min="1" max="1" width="9.6640625" customWidth="1"/>
    <col min="2" max="10" width="18.5546875" customWidth="1"/>
    <col min="11" max="11" width="13.6640625" customWidth="1"/>
    <col min="12" max="12" width="14.44140625" customWidth="1"/>
    <col min="13" max="13" width="15.6640625" customWidth="1"/>
    <col min="14" max="14" width="3.6640625" customWidth="1"/>
    <col min="15" max="15" width="9.6640625" customWidth="1"/>
    <col min="16" max="24" width="18.5546875" customWidth="1"/>
    <col min="25" max="25" width="14.109375" customWidth="1"/>
    <col min="26" max="26" width="14.6640625" customWidth="1"/>
    <col min="27" max="27" width="15.5546875" customWidth="1"/>
    <col min="28" max="28" width="3.6640625" customWidth="1"/>
    <col min="29" max="29" width="9.6640625" customWidth="1"/>
    <col min="30" max="38" width="18.5546875" customWidth="1"/>
    <col min="39" max="39" width="15.88671875" customWidth="1"/>
    <col min="40" max="40" width="15.5546875" customWidth="1"/>
    <col min="41" max="41" width="15.33203125" customWidth="1"/>
    <col min="42" max="42" width="3.6640625" customWidth="1"/>
    <col min="43" max="43" width="9.6640625" customWidth="1"/>
    <col min="44" max="52" width="18.5546875" customWidth="1"/>
    <col min="53" max="53" width="12.109375" customWidth="1"/>
    <col min="54" max="55" width="13.6640625" customWidth="1"/>
  </cols>
  <sheetData>
    <row r="1" spans="1:55" x14ac:dyDescent="0.25">
      <c r="A1" s="1"/>
      <c r="B1" s="12"/>
      <c r="C1" s="12"/>
      <c r="D1" s="12"/>
      <c r="G1" s="12"/>
      <c r="H1" s="12"/>
      <c r="I1" s="1"/>
      <c r="J1" s="1"/>
    </row>
    <row r="2" spans="1:55" x14ac:dyDescent="0.25">
      <c r="A2" s="1"/>
      <c r="B2" s="12"/>
      <c r="C2" s="12"/>
      <c r="D2" s="12"/>
      <c r="G2" s="12"/>
      <c r="H2" s="12"/>
      <c r="I2" s="1"/>
      <c r="J2" s="1"/>
    </row>
    <row r="3" spans="1:55" ht="16.5" customHeight="1" x14ac:dyDescent="0.25">
      <c r="A3" s="1"/>
      <c r="B3" s="12"/>
      <c r="C3" s="12"/>
      <c r="D3" s="13"/>
      <c r="E3" s="15"/>
      <c r="F3" s="15"/>
      <c r="G3" s="13"/>
      <c r="H3" s="14"/>
      <c r="I3" s="1"/>
      <c r="J3" s="1"/>
    </row>
    <row r="4" spans="1:55" ht="12.75" customHeight="1" x14ac:dyDescent="0.25">
      <c r="A4" s="1"/>
      <c r="B4" s="12"/>
      <c r="C4" s="12"/>
      <c r="D4" s="13"/>
      <c r="E4" s="15"/>
      <c r="F4" s="15"/>
      <c r="G4" s="13"/>
      <c r="H4" s="14"/>
      <c r="I4" s="1"/>
      <c r="J4" s="1"/>
    </row>
    <row r="5" spans="1:55" ht="18.75" customHeight="1" x14ac:dyDescent="0.25">
      <c r="A5" s="1"/>
      <c r="B5" s="12"/>
      <c r="C5" s="12"/>
      <c r="D5" s="13"/>
      <c r="E5" s="15"/>
      <c r="F5" s="15"/>
      <c r="G5" s="13"/>
      <c r="H5" s="14"/>
      <c r="I5" s="1"/>
      <c r="J5" s="1"/>
    </row>
    <row r="6" spans="1:55" ht="18" customHeight="1" x14ac:dyDescent="0.25">
      <c r="A6" s="326" t="s">
        <v>290</v>
      </c>
      <c r="B6" s="326"/>
      <c r="C6" s="326"/>
      <c r="D6" s="326"/>
      <c r="E6" s="326"/>
      <c r="F6" s="326"/>
      <c r="G6" s="326"/>
      <c r="H6" s="326"/>
      <c r="I6" s="326"/>
      <c r="J6" s="326"/>
      <c r="K6" s="326"/>
      <c r="L6" s="326"/>
      <c r="M6" s="326"/>
      <c r="O6" s="326" t="s">
        <v>290</v>
      </c>
      <c r="P6" s="326"/>
      <c r="Q6" s="326"/>
      <c r="R6" s="326"/>
      <c r="S6" s="326"/>
      <c r="T6" s="326"/>
      <c r="U6" s="326"/>
      <c r="V6" s="326"/>
      <c r="W6" s="326"/>
      <c r="X6" s="326"/>
      <c r="Y6" s="326"/>
      <c r="Z6" s="326"/>
      <c r="AA6" s="326"/>
      <c r="AB6" s="1"/>
      <c r="AC6" s="326" t="s">
        <v>290</v>
      </c>
      <c r="AD6" s="326"/>
      <c r="AE6" s="326"/>
      <c r="AF6" s="326"/>
      <c r="AG6" s="326"/>
      <c r="AH6" s="326"/>
      <c r="AI6" s="326"/>
      <c r="AJ6" s="326"/>
      <c r="AK6" s="326"/>
      <c r="AL6" s="326"/>
      <c r="AM6" s="326"/>
      <c r="AN6" s="326"/>
      <c r="AO6" s="326"/>
      <c r="AP6" s="1"/>
      <c r="AQ6" s="326" t="s">
        <v>290</v>
      </c>
      <c r="AR6" s="326"/>
      <c r="AS6" s="326"/>
      <c r="AT6" s="326"/>
      <c r="AU6" s="326"/>
      <c r="AV6" s="326"/>
      <c r="AW6" s="326"/>
      <c r="AX6" s="326"/>
      <c r="AY6" s="326"/>
      <c r="AZ6" s="326"/>
      <c r="BA6" s="326"/>
      <c r="BB6" s="326"/>
      <c r="BC6" s="326"/>
    </row>
    <row r="7" spans="1:55" ht="18" customHeight="1" x14ac:dyDescent="0.25">
      <c r="A7" s="326"/>
      <c r="B7" s="326"/>
      <c r="C7" s="326"/>
      <c r="D7" s="326"/>
      <c r="E7" s="326"/>
      <c r="F7" s="326"/>
      <c r="G7" s="326"/>
      <c r="H7" s="326"/>
      <c r="I7" s="326"/>
      <c r="J7" s="326"/>
      <c r="K7" s="326"/>
      <c r="L7" s="326"/>
      <c r="M7" s="326"/>
      <c r="O7" s="326"/>
      <c r="P7" s="326"/>
      <c r="Q7" s="326"/>
      <c r="R7" s="326"/>
      <c r="S7" s="326"/>
      <c r="T7" s="326"/>
      <c r="U7" s="326"/>
      <c r="V7" s="326"/>
      <c r="W7" s="326"/>
      <c r="X7" s="326"/>
      <c r="Y7" s="326"/>
      <c r="Z7" s="326"/>
      <c r="AA7" s="326"/>
      <c r="AB7" s="1"/>
      <c r="AC7" s="326"/>
      <c r="AD7" s="326"/>
      <c r="AE7" s="326"/>
      <c r="AF7" s="326"/>
      <c r="AG7" s="326"/>
      <c r="AH7" s="326"/>
      <c r="AI7" s="326"/>
      <c r="AJ7" s="326"/>
      <c r="AK7" s="326"/>
      <c r="AL7" s="326"/>
      <c r="AM7" s="326"/>
      <c r="AN7" s="326"/>
      <c r="AO7" s="326"/>
      <c r="AP7" s="1"/>
      <c r="AQ7" s="326"/>
      <c r="AR7" s="326"/>
      <c r="AS7" s="326"/>
      <c r="AT7" s="326"/>
      <c r="AU7" s="326"/>
      <c r="AV7" s="326"/>
      <c r="AW7" s="326"/>
      <c r="AX7" s="326"/>
      <c r="AY7" s="326"/>
      <c r="AZ7" s="326"/>
      <c r="BA7" s="326"/>
      <c r="BB7" s="326"/>
      <c r="BC7" s="326"/>
    </row>
    <row r="8" spans="1:55" ht="16.5" customHeight="1" x14ac:dyDescent="0.25">
      <c r="A8" s="325" t="s">
        <v>343</v>
      </c>
      <c r="B8" s="325"/>
      <c r="C8" s="325"/>
      <c r="D8" s="325"/>
      <c r="E8" s="325"/>
      <c r="F8" s="325"/>
      <c r="G8" s="325"/>
      <c r="H8" s="325"/>
      <c r="I8" s="325"/>
      <c r="J8" s="325"/>
      <c r="K8" s="325"/>
      <c r="L8" s="325"/>
      <c r="M8" s="325"/>
      <c r="O8" s="325" t="s">
        <v>344</v>
      </c>
      <c r="P8" s="325"/>
      <c r="Q8" s="325"/>
      <c r="R8" s="325"/>
      <c r="S8" s="325"/>
      <c r="T8" s="325"/>
      <c r="U8" s="325"/>
      <c r="V8" s="325"/>
      <c r="W8" s="325"/>
      <c r="X8" s="325"/>
      <c r="Y8" s="325"/>
      <c r="Z8" s="325"/>
      <c r="AA8" s="325"/>
      <c r="AB8" s="1"/>
      <c r="AC8" s="325" t="s">
        <v>345</v>
      </c>
      <c r="AD8" s="325"/>
      <c r="AE8" s="325"/>
      <c r="AF8" s="325"/>
      <c r="AG8" s="325"/>
      <c r="AH8" s="325"/>
      <c r="AI8" s="325"/>
      <c r="AJ8" s="325"/>
      <c r="AK8" s="325"/>
      <c r="AL8" s="325"/>
      <c r="AM8" s="325"/>
      <c r="AN8" s="325"/>
      <c r="AO8" s="325"/>
      <c r="AP8" s="1"/>
      <c r="AQ8" s="325" t="s">
        <v>346</v>
      </c>
      <c r="AR8" s="325"/>
      <c r="AS8" s="325"/>
      <c r="AT8" s="325"/>
      <c r="AU8" s="325"/>
      <c r="AV8" s="325"/>
      <c r="AW8" s="325"/>
      <c r="AX8" s="325"/>
      <c r="AY8" s="325"/>
      <c r="AZ8" s="325"/>
      <c r="BA8" s="325"/>
      <c r="BB8" s="325"/>
      <c r="BC8" s="325"/>
    </row>
    <row r="9" spans="1:55" ht="16.5" customHeight="1" x14ac:dyDescent="0.25">
      <c r="A9" s="325" t="s">
        <v>368</v>
      </c>
      <c r="B9" s="325"/>
      <c r="C9" s="325"/>
      <c r="D9" s="325"/>
      <c r="E9" s="325"/>
      <c r="F9" s="325"/>
      <c r="G9" s="325"/>
      <c r="H9" s="325"/>
      <c r="I9" s="325"/>
      <c r="J9" s="325"/>
      <c r="K9" s="325"/>
      <c r="L9" s="325"/>
      <c r="M9" s="325"/>
      <c r="O9" s="325" t="s">
        <v>369</v>
      </c>
      <c r="P9" s="325"/>
      <c r="Q9" s="325"/>
      <c r="R9" s="325"/>
      <c r="S9" s="325"/>
      <c r="T9" s="325"/>
      <c r="U9" s="325"/>
      <c r="V9" s="325"/>
      <c r="W9" s="325"/>
      <c r="X9" s="325"/>
      <c r="Y9" s="325"/>
      <c r="Z9" s="325"/>
      <c r="AA9" s="325"/>
      <c r="AB9" s="1"/>
      <c r="AC9" s="325" t="s">
        <v>369</v>
      </c>
      <c r="AD9" s="325"/>
      <c r="AE9" s="325"/>
      <c r="AF9" s="325"/>
      <c r="AG9" s="325"/>
      <c r="AH9" s="325"/>
      <c r="AI9" s="325"/>
      <c r="AJ9" s="325"/>
      <c r="AK9" s="325"/>
      <c r="AL9" s="325"/>
      <c r="AM9" s="325"/>
      <c r="AN9" s="325"/>
      <c r="AO9" s="325"/>
      <c r="AP9" s="1"/>
      <c r="AQ9" s="325" t="s">
        <v>370</v>
      </c>
      <c r="AR9" s="325"/>
      <c r="AS9" s="325"/>
      <c r="AT9" s="325"/>
      <c r="AU9" s="325"/>
      <c r="AV9" s="325"/>
      <c r="AW9" s="325"/>
      <c r="AX9" s="325"/>
      <c r="AY9" s="325"/>
      <c r="AZ9" s="325"/>
      <c r="BA9" s="325"/>
      <c r="BB9" s="325"/>
      <c r="BC9" s="325"/>
    </row>
    <row r="10" spans="1:55" ht="14.4" x14ac:dyDescent="0.25">
      <c r="A10" s="25"/>
      <c r="B10" s="25"/>
      <c r="C10" s="25"/>
      <c r="D10" s="25"/>
      <c r="E10" s="25"/>
      <c r="F10" s="25"/>
      <c r="G10" s="25"/>
      <c r="H10" s="6"/>
      <c r="I10" s="6"/>
      <c r="J10" s="6"/>
      <c r="K10" s="6"/>
      <c r="L10" s="6"/>
      <c r="O10" s="25"/>
      <c r="P10" s="25"/>
      <c r="Q10" s="25"/>
      <c r="R10" s="25"/>
      <c r="S10" s="25"/>
      <c r="T10" s="25"/>
      <c r="U10" s="25"/>
      <c r="V10" s="25"/>
      <c r="W10" s="20"/>
      <c r="X10" s="20"/>
      <c r="Y10" s="6"/>
      <c r="AB10" s="1"/>
      <c r="AC10" s="25"/>
      <c r="AD10" s="25"/>
      <c r="AE10" s="25"/>
      <c r="AF10" s="25"/>
      <c r="AG10" s="25"/>
      <c r="AH10" s="25"/>
      <c r="AI10" s="25"/>
      <c r="AJ10" s="25"/>
      <c r="AK10" s="6"/>
      <c r="AL10" s="6"/>
      <c r="AM10" s="6"/>
      <c r="AP10" s="1"/>
      <c r="AQ10" s="25"/>
      <c r="AR10" s="25"/>
      <c r="AS10" s="25"/>
      <c r="AT10" s="25"/>
      <c r="AU10" s="25"/>
      <c r="AV10" s="25"/>
      <c r="AW10" s="25"/>
      <c r="AX10" s="25"/>
      <c r="AY10" s="6"/>
      <c r="AZ10" s="6"/>
      <c r="BA10" s="6"/>
    </row>
    <row r="11" spans="1:55" ht="13.8" x14ac:dyDescent="0.3">
      <c r="D11" s="87"/>
      <c r="E11" s="88"/>
      <c r="F11" s="88"/>
      <c r="H11" s="87"/>
      <c r="I11" s="87"/>
      <c r="J11" s="87"/>
      <c r="K11" s="34"/>
      <c r="L11" s="34"/>
      <c r="M11" s="182" t="s">
        <v>34</v>
      </c>
      <c r="S11" s="88"/>
      <c r="T11" s="88"/>
      <c r="W11" s="88"/>
      <c r="X11" s="88"/>
      <c r="AA11" s="87" t="s">
        <v>42</v>
      </c>
      <c r="AB11" s="1"/>
      <c r="AG11" s="88"/>
      <c r="AH11" s="88"/>
      <c r="AK11" s="88"/>
      <c r="AL11" s="88"/>
      <c r="AO11" s="87" t="s">
        <v>42</v>
      </c>
      <c r="AP11" s="1"/>
      <c r="AU11" s="88"/>
      <c r="AV11" s="88"/>
      <c r="AY11" s="88"/>
      <c r="AZ11" s="88"/>
      <c r="BC11" s="87" t="s">
        <v>42</v>
      </c>
    </row>
    <row r="12" spans="1:55" ht="27" customHeight="1" x14ac:dyDescent="0.25">
      <c r="A12" s="344" t="s">
        <v>28</v>
      </c>
      <c r="B12" s="341" t="s">
        <v>304</v>
      </c>
      <c r="C12" s="336" t="s">
        <v>31</v>
      </c>
      <c r="D12" s="336"/>
      <c r="E12" s="341" t="s">
        <v>184</v>
      </c>
      <c r="F12" s="336"/>
      <c r="G12" s="341" t="s">
        <v>305</v>
      </c>
      <c r="H12" s="336"/>
      <c r="I12" s="341" t="s">
        <v>186</v>
      </c>
      <c r="J12" s="336"/>
      <c r="K12" s="347" t="s">
        <v>182</v>
      </c>
      <c r="L12" s="349"/>
      <c r="M12" s="348"/>
      <c r="O12" s="344" t="s">
        <v>28</v>
      </c>
      <c r="P12" s="341" t="s">
        <v>183</v>
      </c>
      <c r="Q12" s="336" t="s">
        <v>31</v>
      </c>
      <c r="R12" s="336"/>
      <c r="S12" s="341" t="s">
        <v>184</v>
      </c>
      <c r="T12" s="336"/>
      <c r="U12" s="341" t="s">
        <v>185</v>
      </c>
      <c r="V12" s="336"/>
      <c r="W12" s="341" t="s">
        <v>186</v>
      </c>
      <c r="X12" s="336"/>
      <c r="Y12" s="347" t="s">
        <v>182</v>
      </c>
      <c r="Z12" s="349"/>
      <c r="AA12" s="348"/>
      <c r="AB12" s="1"/>
      <c r="AC12" s="344" t="s">
        <v>28</v>
      </c>
      <c r="AD12" s="341" t="s">
        <v>183</v>
      </c>
      <c r="AE12" s="336" t="s">
        <v>31</v>
      </c>
      <c r="AF12" s="336"/>
      <c r="AG12" s="341" t="s">
        <v>184</v>
      </c>
      <c r="AH12" s="336"/>
      <c r="AI12" s="341" t="s">
        <v>185</v>
      </c>
      <c r="AJ12" s="336"/>
      <c r="AK12" s="341" t="s">
        <v>186</v>
      </c>
      <c r="AL12" s="336"/>
      <c r="AM12" s="347" t="s">
        <v>182</v>
      </c>
      <c r="AN12" s="349"/>
      <c r="AO12" s="348"/>
      <c r="AP12" s="1"/>
      <c r="AQ12" s="344" t="s">
        <v>28</v>
      </c>
      <c r="AR12" s="341" t="s">
        <v>183</v>
      </c>
      <c r="AS12" s="336" t="s">
        <v>31</v>
      </c>
      <c r="AT12" s="336"/>
      <c r="AU12" s="341" t="s">
        <v>184</v>
      </c>
      <c r="AV12" s="336"/>
      <c r="AW12" s="341" t="s">
        <v>185</v>
      </c>
      <c r="AX12" s="336"/>
      <c r="AY12" s="341" t="s">
        <v>186</v>
      </c>
      <c r="AZ12" s="336"/>
      <c r="BA12" s="347" t="s">
        <v>182</v>
      </c>
      <c r="BB12" s="349"/>
      <c r="BC12" s="348"/>
    </row>
    <row r="13" spans="1:55" ht="26.4" x14ac:dyDescent="0.25">
      <c r="A13" s="345"/>
      <c r="B13" s="94" t="s">
        <v>29</v>
      </c>
      <c r="C13" s="93" t="s">
        <v>0</v>
      </c>
      <c r="D13" s="96" t="s">
        <v>72</v>
      </c>
      <c r="E13" s="95" t="s">
        <v>0</v>
      </c>
      <c r="F13" s="96" t="s">
        <v>72</v>
      </c>
      <c r="G13" s="95" t="s">
        <v>0</v>
      </c>
      <c r="H13" s="96" t="s">
        <v>72</v>
      </c>
      <c r="I13" s="95" t="s">
        <v>0</v>
      </c>
      <c r="J13" s="96" t="s">
        <v>72</v>
      </c>
      <c r="K13" s="193" t="s">
        <v>176</v>
      </c>
      <c r="L13" s="189" t="s">
        <v>177</v>
      </c>
      <c r="M13" s="192" t="s">
        <v>173</v>
      </c>
      <c r="O13" s="345"/>
      <c r="P13" s="94" t="s">
        <v>29</v>
      </c>
      <c r="Q13" s="93" t="s">
        <v>0</v>
      </c>
      <c r="R13" s="96" t="s">
        <v>72</v>
      </c>
      <c r="S13" s="95" t="s">
        <v>0</v>
      </c>
      <c r="T13" s="96" t="s">
        <v>72</v>
      </c>
      <c r="U13" s="95" t="s">
        <v>0</v>
      </c>
      <c r="V13" s="96" t="s">
        <v>72</v>
      </c>
      <c r="W13" s="95" t="s">
        <v>0</v>
      </c>
      <c r="X13" s="96" t="s">
        <v>72</v>
      </c>
      <c r="Y13" s="193" t="s">
        <v>176</v>
      </c>
      <c r="Z13" s="189" t="s">
        <v>177</v>
      </c>
      <c r="AA13" s="192" t="s">
        <v>173</v>
      </c>
      <c r="AB13" s="1"/>
      <c r="AC13" s="345"/>
      <c r="AD13" s="94" t="s">
        <v>29</v>
      </c>
      <c r="AE13" s="93" t="s">
        <v>0</v>
      </c>
      <c r="AF13" s="96" t="s">
        <v>72</v>
      </c>
      <c r="AG13" s="95" t="s">
        <v>0</v>
      </c>
      <c r="AH13" s="96" t="s">
        <v>72</v>
      </c>
      <c r="AI13" s="95" t="s">
        <v>0</v>
      </c>
      <c r="AJ13" s="96" t="s">
        <v>72</v>
      </c>
      <c r="AK13" s="95" t="s">
        <v>0</v>
      </c>
      <c r="AL13" s="176" t="s">
        <v>72</v>
      </c>
      <c r="AM13" s="193" t="s">
        <v>176</v>
      </c>
      <c r="AN13" s="189" t="s">
        <v>177</v>
      </c>
      <c r="AO13" s="192" t="s">
        <v>173</v>
      </c>
      <c r="AP13" s="1"/>
      <c r="AQ13" s="345"/>
      <c r="AR13" s="94" t="s">
        <v>29</v>
      </c>
      <c r="AS13" s="93" t="s">
        <v>0</v>
      </c>
      <c r="AT13" s="176" t="s">
        <v>72</v>
      </c>
      <c r="AU13" s="98" t="s">
        <v>0</v>
      </c>
      <c r="AV13" s="96" t="s">
        <v>72</v>
      </c>
      <c r="AW13" s="95" t="s">
        <v>0</v>
      </c>
      <c r="AX13" s="176" t="s">
        <v>72</v>
      </c>
      <c r="AY13" s="98" t="s">
        <v>0</v>
      </c>
      <c r="AZ13" s="96" t="s">
        <v>72</v>
      </c>
      <c r="BA13" s="193" t="s">
        <v>176</v>
      </c>
      <c r="BB13" s="189" t="s">
        <v>177</v>
      </c>
      <c r="BC13" s="192" t="s">
        <v>173</v>
      </c>
    </row>
    <row r="14" spans="1:55" ht="12.75" customHeight="1" x14ac:dyDescent="0.3">
      <c r="A14" s="322">
        <v>2015</v>
      </c>
      <c r="B14" s="63" t="s">
        <v>38</v>
      </c>
      <c r="C14" s="63">
        <v>1408</v>
      </c>
      <c r="D14" s="64">
        <v>10331</v>
      </c>
      <c r="E14" s="63"/>
      <c r="F14" s="63">
        <v>1</v>
      </c>
      <c r="G14" s="89">
        <v>850</v>
      </c>
      <c r="H14" s="64">
        <v>2606</v>
      </c>
      <c r="I14" s="63"/>
      <c r="J14" s="63">
        <v>1</v>
      </c>
      <c r="K14" s="89">
        <v>11740</v>
      </c>
      <c r="L14" s="63">
        <v>3457</v>
      </c>
      <c r="M14" s="70">
        <v>15197</v>
      </c>
      <c r="N14" s="11"/>
      <c r="O14" s="322">
        <v>2015</v>
      </c>
      <c r="P14" s="63" t="s">
        <v>38</v>
      </c>
      <c r="Q14" s="74" t="s">
        <v>157</v>
      </c>
      <c r="R14" s="75" t="s">
        <v>157</v>
      </c>
      <c r="S14" s="74" t="s">
        <v>157</v>
      </c>
      <c r="T14" s="75" t="s">
        <v>157</v>
      </c>
      <c r="U14" s="74" t="s">
        <v>157</v>
      </c>
      <c r="V14" s="75" t="s">
        <v>157</v>
      </c>
      <c r="W14" s="74" t="s">
        <v>157</v>
      </c>
      <c r="X14" s="75" t="s">
        <v>157</v>
      </c>
      <c r="Y14" s="74" t="s">
        <v>157</v>
      </c>
      <c r="Z14" s="74" t="s">
        <v>157</v>
      </c>
      <c r="AA14" s="75" t="s">
        <v>157</v>
      </c>
      <c r="AB14" s="35"/>
      <c r="AC14" s="322">
        <v>2015</v>
      </c>
      <c r="AD14" s="63" t="s">
        <v>38</v>
      </c>
      <c r="AE14" s="74" t="s">
        <v>157</v>
      </c>
      <c r="AF14" s="75" t="s">
        <v>157</v>
      </c>
      <c r="AG14" s="74" t="s">
        <v>157</v>
      </c>
      <c r="AH14" s="75" t="s">
        <v>157</v>
      </c>
      <c r="AI14" s="74" t="s">
        <v>157</v>
      </c>
      <c r="AJ14" s="75" t="s">
        <v>157</v>
      </c>
      <c r="AK14" s="74" t="s">
        <v>157</v>
      </c>
      <c r="AL14" s="75" t="s">
        <v>157</v>
      </c>
      <c r="AM14" s="74" t="s">
        <v>157</v>
      </c>
      <c r="AN14" s="74" t="s">
        <v>157</v>
      </c>
      <c r="AO14" s="75" t="s">
        <v>157</v>
      </c>
      <c r="AP14" s="35"/>
      <c r="AQ14" s="322">
        <v>2015</v>
      </c>
      <c r="AR14" s="63" t="s">
        <v>38</v>
      </c>
      <c r="AS14" s="74" t="s">
        <v>157</v>
      </c>
      <c r="AT14" s="75" t="s">
        <v>157</v>
      </c>
      <c r="AU14" s="74" t="s">
        <v>157</v>
      </c>
      <c r="AV14" s="75" t="s">
        <v>157</v>
      </c>
      <c r="AW14" s="74" t="s">
        <v>157</v>
      </c>
      <c r="AX14" s="75" t="s">
        <v>157</v>
      </c>
      <c r="AY14" s="74" t="s">
        <v>157</v>
      </c>
      <c r="AZ14" s="75" t="s">
        <v>157</v>
      </c>
      <c r="BA14" s="74" t="s">
        <v>157</v>
      </c>
      <c r="BB14" s="74" t="s">
        <v>157</v>
      </c>
      <c r="BC14" s="75" t="s">
        <v>157</v>
      </c>
    </row>
    <row r="15" spans="1:55" ht="12.75" customHeight="1" x14ac:dyDescent="0.3">
      <c r="A15" s="323"/>
      <c r="B15" s="65" t="s">
        <v>39</v>
      </c>
      <c r="C15" s="66">
        <v>1082</v>
      </c>
      <c r="D15" s="67">
        <v>9188</v>
      </c>
      <c r="E15" s="66"/>
      <c r="F15" s="66">
        <v>5</v>
      </c>
      <c r="G15" s="90">
        <v>816</v>
      </c>
      <c r="H15" s="67">
        <v>2442</v>
      </c>
      <c r="I15" s="66"/>
      <c r="J15" s="66">
        <v>1</v>
      </c>
      <c r="K15" s="90">
        <v>10275</v>
      </c>
      <c r="L15" s="66">
        <v>3259</v>
      </c>
      <c r="M15" s="67">
        <v>13534</v>
      </c>
      <c r="N15" s="11"/>
      <c r="O15" s="323"/>
      <c r="P15" s="65" t="s">
        <v>39</v>
      </c>
      <c r="Q15" s="76" t="s">
        <v>157</v>
      </c>
      <c r="R15" s="77" t="s">
        <v>157</v>
      </c>
      <c r="S15" s="76" t="s">
        <v>157</v>
      </c>
      <c r="T15" s="77" t="s">
        <v>157</v>
      </c>
      <c r="U15" s="76" t="s">
        <v>157</v>
      </c>
      <c r="V15" s="77" t="s">
        <v>157</v>
      </c>
      <c r="W15" s="76" t="s">
        <v>157</v>
      </c>
      <c r="X15" s="77" t="s">
        <v>157</v>
      </c>
      <c r="Y15" s="76" t="s">
        <v>157</v>
      </c>
      <c r="Z15" s="76" t="s">
        <v>157</v>
      </c>
      <c r="AA15" s="77" t="s">
        <v>157</v>
      </c>
      <c r="AB15" s="35"/>
      <c r="AC15" s="323"/>
      <c r="AD15" s="65" t="s">
        <v>39</v>
      </c>
      <c r="AE15" s="76" t="s">
        <v>157</v>
      </c>
      <c r="AF15" s="77" t="s">
        <v>157</v>
      </c>
      <c r="AG15" s="76" t="s">
        <v>157</v>
      </c>
      <c r="AH15" s="77" t="s">
        <v>157</v>
      </c>
      <c r="AI15" s="76" t="s">
        <v>157</v>
      </c>
      <c r="AJ15" s="77" t="s">
        <v>157</v>
      </c>
      <c r="AK15" s="76" t="s">
        <v>157</v>
      </c>
      <c r="AL15" s="77" t="s">
        <v>157</v>
      </c>
      <c r="AM15" s="76" t="s">
        <v>157</v>
      </c>
      <c r="AN15" s="76" t="s">
        <v>157</v>
      </c>
      <c r="AO15" s="77" t="s">
        <v>157</v>
      </c>
      <c r="AP15" s="35"/>
      <c r="AQ15" s="323"/>
      <c r="AR15" s="65" t="s">
        <v>39</v>
      </c>
      <c r="AS15" s="76" t="s">
        <v>157</v>
      </c>
      <c r="AT15" s="77" t="s">
        <v>157</v>
      </c>
      <c r="AU15" s="76" t="s">
        <v>157</v>
      </c>
      <c r="AV15" s="77" t="s">
        <v>157</v>
      </c>
      <c r="AW15" s="76" t="s">
        <v>157</v>
      </c>
      <c r="AX15" s="77" t="s">
        <v>157</v>
      </c>
      <c r="AY15" s="76" t="s">
        <v>157</v>
      </c>
      <c r="AZ15" s="77" t="s">
        <v>157</v>
      </c>
      <c r="BA15" s="76" t="s">
        <v>157</v>
      </c>
      <c r="BB15" s="76" t="s">
        <v>157</v>
      </c>
      <c r="BC15" s="77" t="s">
        <v>157</v>
      </c>
    </row>
    <row r="16" spans="1:55" ht="12.75" customHeight="1" x14ac:dyDescent="0.3">
      <c r="A16" s="323"/>
      <c r="B16" s="68" t="s">
        <v>40</v>
      </c>
      <c r="C16" s="69">
        <v>795</v>
      </c>
      <c r="D16" s="70">
        <v>9469</v>
      </c>
      <c r="E16" s="69"/>
      <c r="F16" s="69">
        <v>7</v>
      </c>
      <c r="G16" s="91">
        <v>565</v>
      </c>
      <c r="H16" s="70">
        <v>2722</v>
      </c>
      <c r="I16" s="69"/>
      <c r="J16" s="69">
        <v>0</v>
      </c>
      <c r="K16" s="91">
        <v>10271</v>
      </c>
      <c r="L16" s="69">
        <v>3287</v>
      </c>
      <c r="M16" s="70">
        <v>13558</v>
      </c>
      <c r="N16" s="11"/>
      <c r="O16" s="323"/>
      <c r="P16" s="68" t="s">
        <v>40</v>
      </c>
      <c r="Q16" s="78" t="s">
        <v>157</v>
      </c>
      <c r="R16" s="79" t="s">
        <v>157</v>
      </c>
      <c r="S16" s="78" t="s">
        <v>157</v>
      </c>
      <c r="T16" s="79" t="s">
        <v>157</v>
      </c>
      <c r="U16" s="78" t="s">
        <v>157</v>
      </c>
      <c r="V16" s="79" t="s">
        <v>157</v>
      </c>
      <c r="W16" s="78" t="s">
        <v>157</v>
      </c>
      <c r="X16" s="79" t="s">
        <v>157</v>
      </c>
      <c r="Y16" s="78" t="s">
        <v>157</v>
      </c>
      <c r="Z16" s="78" t="s">
        <v>157</v>
      </c>
      <c r="AA16" s="79" t="s">
        <v>157</v>
      </c>
      <c r="AB16" s="35"/>
      <c r="AC16" s="323"/>
      <c r="AD16" s="68" t="s">
        <v>40</v>
      </c>
      <c r="AE16" s="78" t="s">
        <v>157</v>
      </c>
      <c r="AF16" s="79" t="s">
        <v>157</v>
      </c>
      <c r="AG16" s="78" t="s">
        <v>157</v>
      </c>
      <c r="AH16" s="79" t="s">
        <v>157</v>
      </c>
      <c r="AI16" s="78" t="s">
        <v>157</v>
      </c>
      <c r="AJ16" s="79" t="s">
        <v>157</v>
      </c>
      <c r="AK16" s="78" t="s">
        <v>157</v>
      </c>
      <c r="AL16" s="79" t="s">
        <v>157</v>
      </c>
      <c r="AM16" s="78" t="s">
        <v>157</v>
      </c>
      <c r="AN16" s="78" t="s">
        <v>157</v>
      </c>
      <c r="AO16" s="79" t="s">
        <v>157</v>
      </c>
      <c r="AP16" s="35"/>
      <c r="AQ16" s="323"/>
      <c r="AR16" s="68" t="s">
        <v>40</v>
      </c>
      <c r="AS16" s="78" t="s">
        <v>157</v>
      </c>
      <c r="AT16" s="79" t="s">
        <v>157</v>
      </c>
      <c r="AU16" s="78" t="s">
        <v>157</v>
      </c>
      <c r="AV16" s="79" t="s">
        <v>157</v>
      </c>
      <c r="AW16" s="78" t="s">
        <v>157</v>
      </c>
      <c r="AX16" s="79" t="s">
        <v>157</v>
      </c>
      <c r="AY16" s="78" t="s">
        <v>157</v>
      </c>
      <c r="AZ16" s="79" t="s">
        <v>157</v>
      </c>
      <c r="BA16" s="78" t="s">
        <v>157</v>
      </c>
      <c r="BB16" s="78" t="s">
        <v>157</v>
      </c>
      <c r="BC16" s="79" t="s">
        <v>157</v>
      </c>
    </row>
    <row r="17" spans="1:55" ht="12.75" customHeight="1" x14ac:dyDescent="0.3">
      <c r="A17" s="324"/>
      <c r="B17" s="71" t="s">
        <v>41</v>
      </c>
      <c r="C17" s="72">
        <v>597</v>
      </c>
      <c r="D17" s="73">
        <v>12475</v>
      </c>
      <c r="E17" s="72"/>
      <c r="F17" s="72">
        <v>0</v>
      </c>
      <c r="G17" s="92">
        <v>321</v>
      </c>
      <c r="H17" s="73">
        <v>2429</v>
      </c>
      <c r="I17" s="72"/>
      <c r="J17" s="72">
        <v>0</v>
      </c>
      <c r="K17" s="92">
        <v>13072</v>
      </c>
      <c r="L17" s="72">
        <v>2750</v>
      </c>
      <c r="M17" s="73">
        <v>15822</v>
      </c>
      <c r="N17" s="11"/>
      <c r="O17" s="324"/>
      <c r="P17" s="71" t="s">
        <v>41</v>
      </c>
      <c r="Q17" s="80" t="s">
        <v>157</v>
      </c>
      <c r="R17" s="81" t="s">
        <v>157</v>
      </c>
      <c r="S17" s="80" t="s">
        <v>157</v>
      </c>
      <c r="T17" s="81" t="s">
        <v>157</v>
      </c>
      <c r="U17" s="80" t="s">
        <v>157</v>
      </c>
      <c r="V17" s="81" t="s">
        <v>157</v>
      </c>
      <c r="W17" s="80" t="s">
        <v>157</v>
      </c>
      <c r="X17" s="81" t="s">
        <v>157</v>
      </c>
      <c r="Y17" s="80" t="s">
        <v>157</v>
      </c>
      <c r="Z17" s="80" t="s">
        <v>157</v>
      </c>
      <c r="AA17" s="81" t="s">
        <v>157</v>
      </c>
      <c r="AB17" s="35"/>
      <c r="AC17" s="324"/>
      <c r="AD17" s="71" t="s">
        <v>41</v>
      </c>
      <c r="AE17" s="80" t="s">
        <v>157</v>
      </c>
      <c r="AF17" s="81" t="s">
        <v>157</v>
      </c>
      <c r="AG17" s="80" t="s">
        <v>157</v>
      </c>
      <c r="AH17" s="81" t="s">
        <v>157</v>
      </c>
      <c r="AI17" s="80" t="s">
        <v>157</v>
      </c>
      <c r="AJ17" s="81" t="s">
        <v>157</v>
      </c>
      <c r="AK17" s="80" t="s">
        <v>157</v>
      </c>
      <c r="AL17" s="81" t="s">
        <v>157</v>
      </c>
      <c r="AM17" s="80" t="s">
        <v>157</v>
      </c>
      <c r="AN17" s="80" t="s">
        <v>157</v>
      </c>
      <c r="AO17" s="81" t="s">
        <v>157</v>
      </c>
      <c r="AP17" s="35"/>
      <c r="AQ17" s="324"/>
      <c r="AR17" s="71" t="s">
        <v>41</v>
      </c>
      <c r="AS17" s="80" t="s">
        <v>157</v>
      </c>
      <c r="AT17" s="81" t="s">
        <v>157</v>
      </c>
      <c r="AU17" s="80" t="s">
        <v>157</v>
      </c>
      <c r="AV17" s="81" t="s">
        <v>157</v>
      </c>
      <c r="AW17" s="80" t="s">
        <v>157</v>
      </c>
      <c r="AX17" s="81" t="s">
        <v>157</v>
      </c>
      <c r="AY17" s="80" t="s">
        <v>157</v>
      </c>
      <c r="AZ17" s="81" t="s">
        <v>157</v>
      </c>
      <c r="BA17" s="80" t="s">
        <v>157</v>
      </c>
      <c r="BB17" s="80" t="s">
        <v>157</v>
      </c>
      <c r="BC17" s="81" t="s">
        <v>157</v>
      </c>
    </row>
    <row r="18" spans="1:55" ht="12.75" customHeight="1" x14ac:dyDescent="0.3">
      <c r="A18" s="322">
        <v>2016</v>
      </c>
      <c r="B18" s="63" t="s">
        <v>38</v>
      </c>
      <c r="C18" s="63">
        <v>1725</v>
      </c>
      <c r="D18" s="64">
        <v>14294</v>
      </c>
      <c r="E18" s="63"/>
      <c r="F18" s="63">
        <v>0</v>
      </c>
      <c r="G18" s="89">
        <v>282</v>
      </c>
      <c r="H18" s="64">
        <v>2136</v>
      </c>
      <c r="I18" s="63"/>
      <c r="J18" s="63">
        <v>0</v>
      </c>
      <c r="K18" s="89">
        <v>16019</v>
      </c>
      <c r="L18" s="63">
        <v>2418</v>
      </c>
      <c r="M18" s="70">
        <v>18437</v>
      </c>
      <c r="N18" s="11"/>
      <c r="O18" s="322">
        <v>2016</v>
      </c>
      <c r="P18" s="63" t="s">
        <v>38</v>
      </c>
      <c r="Q18" s="74">
        <v>22.51420454545454</v>
      </c>
      <c r="R18" s="75">
        <v>38.360274900784042</v>
      </c>
      <c r="S18" s="74" t="s">
        <v>199</v>
      </c>
      <c r="T18" s="75">
        <v>-100</v>
      </c>
      <c r="U18" s="74">
        <v>-66.82352941176471</v>
      </c>
      <c r="V18" s="75">
        <v>-18.035303146584802</v>
      </c>
      <c r="W18" s="74" t="s">
        <v>199</v>
      </c>
      <c r="X18" s="75">
        <v>-100</v>
      </c>
      <c r="Y18" s="74">
        <v>36.448040885860308</v>
      </c>
      <c r="Z18" s="74">
        <v>-30.054960948799536</v>
      </c>
      <c r="AA18" s="75">
        <v>21.319997367901557</v>
      </c>
      <c r="AB18" s="35"/>
      <c r="AC18" s="322">
        <v>2016</v>
      </c>
      <c r="AD18" s="63" t="s">
        <v>38</v>
      </c>
      <c r="AE18" s="74">
        <v>22.51420454545454</v>
      </c>
      <c r="AF18" s="75">
        <v>38.360274900784042</v>
      </c>
      <c r="AG18" s="74" t="s">
        <v>199</v>
      </c>
      <c r="AH18" s="75">
        <v>-100</v>
      </c>
      <c r="AI18" s="74">
        <v>-66.82352941176471</v>
      </c>
      <c r="AJ18" s="75">
        <v>-18.035303146584802</v>
      </c>
      <c r="AK18" s="74" t="s">
        <v>199</v>
      </c>
      <c r="AL18" s="75">
        <v>-100</v>
      </c>
      <c r="AM18" s="74">
        <v>36.448040885860308</v>
      </c>
      <c r="AN18" s="74">
        <v>-30.054960948799536</v>
      </c>
      <c r="AO18" s="75">
        <v>21.319997367901557</v>
      </c>
      <c r="AP18" s="35"/>
      <c r="AQ18" s="322">
        <v>2016</v>
      </c>
      <c r="AR18" s="63" t="s">
        <v>38</v>
      </c>
      <c r="AS18" s="74" t="s">
        <v>157</v>
      </c>
      <c r="AT18" s="75" t="s">
        <v>157</v>
      </c>
      <c r="AU18" s="74" t="s">
        <v>157</v>
      </c>
      <c r="AV18" s="75" t="s">
        <v>157</v>
      </c>
      <c r="AW18" s="74" t="s">
        <v>157</v>
      </c>
      <c r="AX18" s="75" t="s">
        <v>157</v>
      </c>
      <c r="AY18" s="74" t="s">
        <v>157</v>
      </c>
      <c r="AZ18" s="75" t="s">
        <v>157</v>
      </c>
      <c r="BA18" s="74" t="s">
        <v>157</v>
      </c>
      <c r="BB18" s="74" t="s">
        <v>157</v>
      </c>
      <c r="BC18" s="75" t="s">
        <v>157</v>
      </c>
    </row>
    <row r="19" spans="1:55" ht="12.75" customHeight="1" x14ac:dyDescent="0.3">
      <c r="A19" s="323"/>
      <c r="B19" s="65" t="s">
        <v>39</v>
      </c>
      <c r="C19" s="66">
        <v>2053</v>
      </c>
      <c r="D19" s="67">
        <v>13869</v>
      </c>
      <c r="E19" s="66"/>
      <c r="F19" s="66">
        <v>0</v>
      </c>
      <c r="G19" s="90">
        <v>443</v>
      </c>
      <c r="H19" s="67">
        <v>2465</v>
      </c>
      <c r="I19" s="66"/>
      <c r="J19" s="66">
        <v>0</v>
      </c>
      <c r="K19" s="90">
        <v>15922</v>
      </c>
      <c r="L19" s="66">
        <v>2908</v>
      </c>
      <c r="M19" s="67">
        <v>18830</v>
      </c>
      <c r="N19" s="11"/>
      <c r="O19" s="323"/>
      <c r="P19" s="65" t="s">
        <v>39</v>
      </c>
      <c r="Q19" s="76">
        <v>89.741219963031412</v>
      </c>
      <c r="R19" s="77">
        <v>50.946887244231597</v>
      </c>
      <c r="S19" s="76" t="s">
        <v>199</v>
      </c>
      <c r="T19" s="77">
        <v>-100</v>
      </c>
      <c r="U19" s="76">
        <v>-45.710784313725497</v>
      </c>
      <c r="V19" s="77">
        <v>0.94185094185095242</v>
      </c>
      <c r="W19" s="76" t="s">
        <v>199</v>
      </c>
      <c r="X19" s="77">
        <v>-100</v>
      </c>
      <c r="Y19" s="76">
        <v>54.958637469586378</v>
      </c>
      <c r="Z19" s="76">
        <v>-10.770174900276164</v>
      </c>
      <c r="AA19" s="77">
        <v>39.131077286833161</v>
      </c>
      <c r="AB19" s="35"/>
      <c r="AC19" s="323"/>
      <c r="AD19" s="65" t="s">
        <v>39</v>
      </c>
      <c r="AE19" s="76">
        <v>51.726907630522078</v>
      </c>
      <c r="AF19" s="77">
        <v>44.28505558686409</v>
      </c>
      <c r="AG19" s="76" t="s">
        <v>199</v>
      </c>
      <c r="AH19" s="77">
        <v>-100</v>
      </c>
      <c r="AI19" s="76">
        <v>-56.482593037214876</v>
      </c>
      <c r="AJ19" s="77">
        <v>-8.8549920760697347</v>
      </c>
      <c r="AK19" s="76" t="s">
        <v>199</v>
      </c>
      <c r="AL19" s="77">
        <v>-100</v>
      </c>
      <c r="AM19" s="76">
        <v>45.087440381558032</v>
      </c>
      <c r="AN19" s="76">
        <v>-20.696843359142349</v>
      </c>
      <c r="AO19" s="77">
        <v>29.710069263165217</v>
      </c>
      <c r="AP19" s="35"/>
      <c r="AQ19" s="323"/>
      <c r="AR19" s="65" t="s">
        <v>39</v>
      </c>
      <c r="AS19" s="76" t="s">
        <v>157</v>
      </c>
      <c r="AT19" s="77" t="s">
        <v>157</v>
      </c>
      <c r="AU19" s="76" t="s">
        <v>157</v>
      </c>
      <c r="AV19" s="77" t="s">
        <v>157</v>
      </c>
      <c r="AW19" s="76" t="s">
        <v>157</v>
      </c>
      <c r="AX19" s="77" t="s">
        <v>157</v>
      </c>
      <c r="AY19" s="76" t="s">
        <v>157</v>
      </c>
      <c r="AZ19" s="77" t="s">
        <v>157</v>
      </c>
      <c r="BA19" s="76" t="s">
        <v>157</v>
      </c>
      <c r="BB19" s="76" t="s">
        <v>157</v>
      </c>
      <c r="BC19" s="77" t="s">
        <v>157</v>
      </c>
    </row>
    <row r="20" spans="1:55" ht="12.75" customHeight="1" x14ac:dyDescent="0.3">
      <c r="A20" s="323"/>
      <c r="B20" s="68" t="s">
        <v>40</v>
      </c>
      <c r="C20" s="69">
        <v>1897</v>
      </c>
      <c r="D20" s="70">
        <v>14340</v>
      </c>
      <c r="E20" s="69">
        <v>26</v>
      </c>
      <c r="F20" s="69">
        <v>0</v>
      </c>
      <c r="G20" s="91">
        <v>580</v>
      </c>
      <c r="H20" s="70">
        <v>2296</v>
      </c>
      <c r="I20" s="69">
        <v>0</v>
      </c>
      <c r="J20" s="69">
        <v>0</v>
      </c>
      <c r="K20" s="91">
        <v>16263</v>
      </c>
      <c r="L20" s="69">
        <v>2876</v>
      </c>
      <c r="M20" s="70">
        <v>19139</v>
      </c>
      <c r="N20" s="11"/>
      <c r="O20" s="323"/>
      <c r="P20" s="68" t="s">
        <v>40</v>
      </c>
      <c r="Q20" s="78">
        <v>138.61635220125788</v>
      </c>
      <c r="R20" s="79">
        <v>51.441546097792788</v>
      </c>
      <c r="S20" s="78" t="s">
        <v>199</v>
      </c>
      <c r="T20" s="79">
        <v>-100</v>
      </c>
      <c r="U20" s="78">
        <v>2.6548672566371723</v>
      </c>
      <c r="V20" s="79">
        <v>-15.650257163850112</v>
      </c>
      <c r="W20" s="78" t="s">
        <v>199</v>
      </c>
      <c r="X20" s="79" t="s">
        <v>199</v>
      </c>
      <c r="Y20" s="78">
        <v>58.339012754356936</v>
      </c>
      <c r="Z20" s="78">
        <v>-12.503802859750534</v>
      </c>
      <c r="AA20" s="79">
        <v>41.163888479126712</v>
      </c>
      <c r="AB20" s="35"/>
      <c r="AC20" s="323"/>
      <c r="AD20" s="68" t="s">
        <v>40</v>
      </c>
      <c r="AE20" s="78">
        <v>72.754946727549481</v>
      </c>
      <c r="AF20" s="79">
        <v>46.622740444321799</v>
      </c>
      <c r="AG20" s="78" t="s">
        <v>199</v>
      </c>
      <c r="AH20" s="79">
        <v>-100</v>
      </c>
      <c r="AI20" s="78">
        <v>-41.506051098162253</v>
      </c>
      <c r="AJ20" s="79">
        <v>-11.23552123552124</v>
      </c>
      <c r="AK20" s="78" t="s">
        <v>199</v>
      </c>
      <c r="AL20" s="79">
        <v>-100</v>
      </c>
      <c r="AM20" s="78">
        <v>49.303103512358291</v>
      </c>
      <c r="AN20" s="78">
        <v>-18.00459862041388</v>
      </c>
      <c r="AO20" s="79">
        <v>33.382203409870172</v>
      </c>
      <c r="AP20" s="35"/>
      <c r="AQ20" s="323"/>
      <c r="AR20" s="68" t="s">
        <v>40</v>
      </c>
      <c r="AS20" s="78" t="s">
        <v>157</v>
      </c>
      <c r="AT20" s="79" t="s">
        <v>157</v>
      </c>
      <c r="AU20" s="78" t="s">
        <v>157</v>
      </c>
      <c r="AV20" s="79" t="s">
        <v>157</v>
      </c>
      <c r="AW20" s="78" t="s">
        <v>157</v>
      </c>
      <c r="AX20" s="79" t="s">
        <v>157</v>
      </c>
      <c r="AY20" s="78" t="s">
        <v>157</v>
      </c>
      <c r="AZ20" s="79" t="s">
        <v>157</v>
      </c>
      <c r="BA20" s="78" t="s">
        <v>157</v>
      </c>
      <c r="BB20" s="78" t="s">
        <v>157</v>
      </c>
      <c r="BC20" s="79" t="s">
        <v>157</v>
      </c>
    </row>
    <row r="21" spans="1:55" ht="12.75" customHeight="1" x14ac:dyDescent="0.3">
      <c r="A21" s="324"/>
      <c r="B21" s="71" t="s">
        <v>41</v>
      </c>
      <c r="C21" s="72">
        <v>2681</v>
      </c>
      <c r="D21" s="73">
        <v>15780</v>
      </c>
      <c r="E21" s="72">
        <v>53</v>
      </c>
      <c r="F21" s="72">
        <v>0</v>
      </c>
      <c r="G21" s="92">
        <v>673</v>
      </c>
      <c r="H21" s="73">
        <v>2195</v>
      </c>
      <c r="I21" s="72">
        <v>0</v>
      </c>
      <c r="J21" s="72">
        <v>0</v>
      </c>
      <c r="K21" s="92">
        <v>18514</v>
      </c>
      <c r="L21" s="72">
        <v>2868</v>
      </c>
      <c r="M21" s="73">
        <v>21382</v>
      </c>
      <c r="N21" s="11"/>
      <c r="O21" s="324"/>
      <c r="P21" s="71" t="s">
        <v>41</v>
      </c>
      <c r="Q21" s="80">
        <v>349.07872696817418</v>
      </c>
      <c r="R21" s="81">
        <v>26.492985971943895</v>
      </c>
      <c r="S21" s="80" t="s">
        <v>199</v>
      </c>
      <c r="T21" s="81" t="s">
        <v>199</v>
      </c>
      <c r="U21" s="80">
        <v>109.65732087227416</v>
      </c>
      <c r="V21" s="81">
        <v>-9.6335940716344215</v>
      </c>
      <c r="W21" s="80" t="s">
        <v>199</v>
      </c>
      <c r="X21" s="81" t="s">
        <v>199</v>
      </c>
      <c r="Y21" s="80">
        <v>41.63096695226438</v>
      </c>
      <c r="Z21" s="80">
        <v>4.2909090909091008</v>
      </c>
      <c r="AA21" s="81">
        <v>35.140942990772352</v>
      </c>
      <c r="AB21" s="35"/>
      <c r="AC21" s="324"/>
      <c r="AD21" s="71" t="s">
        <v>41</v>
      </c>
      <c r="AE21" s="80">
        <v>115.24987120041214</v>
      </c>
      <c r="AF21" s="81">
        <v>40.566288015821343</v>
      </c>
      <c r="AG21" s="80" t="s">
        <v>199</v>
      </c>
      <c r="AH21" s="81">
        <v>-100</v>
      </c>
      <c r="AI21" s="80">
        <v>-22.492163009404386</v>
      </c>
      <c r="AJ21" s="81">
        <v>-10.854005294636726</v>
      </c>
      <c r="AK21" s="80" t="s">
        <v>199</v>
      </c>
      <c r="AL21" s="81">
        <v>-100</v>
      </c>
      <c r="AM21" s="80">
        <v>47.092023457824418</v>
      </c>
      <c r="AN21" s="80">
        <v>-13.19689484827099</v>
      </c>
      <c r="AO21" s="81">
        <v>33.861059007761021</v>
      </c>
      <c r="AP21" s="35"/>
      <c r="AQ21" s="324"/>
      <c r="AR21" s="71" t="s">
        <v>41</v>
      </c>
      <c r="AS21" s="80">
        <v>115.24987120041214</v>
      </c>
      <c r="AT21" s="81">
        <v>40.566288015821343</v>
      </c>
      <c r="AU21" s="80" t="s">
        <v>199</v>
      </c>
      <c r="AV21" s="81">
        <v>-100</v>
      </c>
      <c r="AW21" s="80">
        <v>-22.492163009404386</v>
      </c>
      <c r="AX21" s="81">
        <v>-10.854005294636726</v>
      </c>
      <c r="AY21" s="80" t="s">
        <v>199</v>
      </c>
      <c r="AZ21" s="81">
        <v>-100</v>
      </c>
      <c r="BA21" s="80">
        <v>47.092023457824418</v>
      </c>
      <c r="BB21" s="80">
        <v>-13.19689484827099</v>
      </c>
      <c r="BC21" s="81">
        <v>33.861059007761021</v>
      </c>
    </row>
    <row r="22" spans="1:55" ht="12.75" customHeight="1" x14ac:dyDescent="0.3">
      <c r="A22" s="322">
        <v>2017</v>
      </c>
      <c r="B22" s="63" t="s">
        <v>38</v>
      </c>
      <c r="C22" s="63">
        <v>3075</v>
      </c>
      <c r="D22" s="64">
        <v>12342</v>
      </c>
      <c r="E22" s="63">
        <v>110</v>
      </c>
      <c r="F22" s="63">
        <v>38</v>
      </c>
      <c r="G22" s="89">
        <v>477</v>
      </c>
      <c r="H22" s="64">
        <v>1905</v>
      </c>
      <c r="I22" s="63">
        <v>0</v>
      </c>
      <c r="J22" s="63">
        <v>1</v>
      </c>
      <c r="K22" s="89">
        <v>15565</v>
      </c>
      <c r="L22" s="63">
        <v>2383</v>
      </c>
      <c r="M22" s="70">
        <v>17948</v>
      </c>
      <c r="N22" s="11"/>
      <c r="O22" s="322">
        <v>2017</v>
      </c>
      <c r="P22" s="63" t="s">
        <v>38</v>
      </c>
      <c r="Q22" s="74">
        <v>78.260869565217376</v>
      </c>
      <c r="R22" s="75">
        <v>-13.656079473905136</v>
      </c>
      <c r="S22" s="74" t="s">
        <v>199</v>
      </c>
      <c r="T22" s="75" t="s">
        <v>199</v>
      </c>
      <c r="U22" s="74">
        <v>69.148936170212764</v>
      </c>
      <c r="V22" s="75">
        <v>-10.81460674157303</v>
      </c>
      <c r="W22" s="74" t="s">
        <v>199</v>
      </c>
      <c r="X22" s="75" t="s">
        <v>199</v>
      </c>
      <c r="Y22" s="74">
        <v>-2.8341344653224243</v>
      </c>
      <c r="Z22" s="74">
        <v>-1.4474772539288638</v>
      </c>
      <c r="AA22" s="75">
        <v>-2.6522753159407664</v>
      </c>
      <c r="AB22" s="35"/>
      <c r="AC22" s="322">
        <v>2017</v>
      </c>
      <c r="AD22" s="63" t="s">
        <v>38</v>
      </c>
      <c r="AE22" s="74">
        <v>78.260869565217376</v>
      </c>
      <c r="AF22" s="75">
        <v>-13.656079473905136</v>
      </c>
      <c r="AG22" s="74" t="s">
        <v>199</v>
      </c>
      <c r="AH22" s="75" t="s">
        <v>199</v>
      </c>
      <c r="AI22" s="74">
        <v>69.148936170212764</v>
      </c>
      <c r="AJ22" s="75">
        <v>-10.81460674157303</v>
      </c>
      <c r="AK22" s="74" t="s">
        <v>199</v>
      </c>
      <c r="AL22" s="75" t="s">
        <v>199</v>
      </c>
      <c r="AM22" s="74">
        <v>-2.8341344653224243</v>
      </c>
      <c r="AN22" s="74">
        <v>-1.4474772539288638</v>
      </c>
      <c r="AO22" s="75">
        <v>-2.6522753159407664</v>
      </c>
      <c r="AP22" s="35"/>
      <c r="AQ22" s="322">
        <v>2017</v>
      </c>
      <c r="AR22" s="63" t="s">
        <v>38</v>
      </c>
      <c r="AS22" s="74">
        <v>131.15027387473205</v>
      </c>
      <c r="AT22" s="75">
        <v>24.006075815612206</v>
      </c>
      <c r="AU22" s="74" t="s">
        <v>199</v>
      </c>
      <c r="AV22" s="75">
        <v>216.66666666666666</v>
      </c>
      <c r="AW22" s="74">
        <v>9.5262096774193505</v>
      </c>
      <c r="AX22" s="75">
        <v>-8.9217802446294634</v>
      </c>
      <c r="AY22" s="74" t="s">
        <v>199</v>
      </c>
      <c r="AZ22" s="75">
        <v>0</v>
      </c>
      <c r="BA22" s="74">
        <v>33.497189596470363</v>
      </c>
      <c r="BB22" s="74">
        <v>-5.7964828410449032</v>
      </c>
      <c r="BC22" s="75">
        <v>25.994686313181536</v>
      </c>
    </row>
    <row r="23" spans="1:55" ht="12.75" customHeight="1" x14ac:dyDescent="0.3">
      <c r="A23" s="323"/>
      <c r="B23" s="65" t="s">
        <v>39</v>
      </c>
      <c r="C23" s="66">
        <v>2854</v>
      </c>
      <c r="D23" s="67">
        <v>11519</v>
      </c>
      <c r="E23" s="66">
        <v>100</v>
      </c>
      <c r="F23" s="66">
        <v>46</v>
      </c>
      <c r="G23" s="90">
        <v>633</v>
      </c>
      <c r="H23" s="67">
        <v>2023</v>
      </c>
      <c r="I23" s="66">
        <v>0</v>
      </c>
      <c r="J23" s="66">
        <v>0</v>
      </c>
      <c r="K23" s="90">
        <v>14519</v>
      </c>
      <c r="L23" s="66">
        <v>2656</v>
      </c>
      <c r="M23" s="67">
        <v>17175</v>
      </c>
      <c r="N23" s="11"/>
      <c r="O23" s="323"/>
      <c r="P23" s="65" t="s">
        <v>39</v>
      </c>
      <c r="Q23" s="76">
        <v>39.016074037993185</v>
      </c>
      <c r="R23" s="77">
        <v>-16.944264186314804</v>
      </c>
      <c r="S23" s="76" t="s">
        <v>199</v>
      </c>
      <c r="T23" s="77" t="s">
        <v>199</v>
      </c>
      <c r="U23" s="76">
        <v>42.889390519187366</v>
      </c>
      <c r="V23" s="77">
        <v>-17.931034482758623</v>
      </c>
      <c r="W23" s="76" t="s">
        <v>199</v>
      </c>
      <c r="X23" s="77" t="s">
        <v>199</v>
      </c>
      <c r="Y23" s="76">
        <v>-8.8117070719758832</v>
      </c>
      <c r="Z23" s="76">
        <v>-8.6657496561210472</v>
      </c>
      <c r="AA23" s="77">
        <v>-8.7891662241104669</v>
      </c>
      <c r="AB23" s="35"/>
      <c r="AC23" s="323"/>
      <c r="AD23" s="65" t="s">
        <v>39</v>
      </c>
      <c r="AE23" s="76">
        <v>56.934886183165688</v>
      </c>
      <c r="AF23" s="77">
        <v>-15.275361289635336</v>
      </c>
      <c r="AG23" s="76" t="s">
        <v>199</v>
      </c>
      <c r="AH23" s="77" t="s">
        <v>199</v>
      </c>
      <c r="AI23" s="76">
        <v>53.103448275862064</v>
      </c>
      <c r="AJ23" s="77">
        <v>-14.627254944577261</v>
      </c>
      <c r="AK23" s="76" t="s">
        <v>199</v>
      </c>
      <c r="AL23" s="77" t="s">
        <v>199</v>
      </c>
      <c r="AM23" s="76">
        <v>-5.8138442753827402</v>
      </c>
      <c r="AN23" s="76">
        <v>-5.3886594066841926</v>
      </c>
      <c r="AO23" s="77">
        <v>-5.7530791316714573</v>
      </c>
      <c r="AP23" s="35"/>
      <c r="AQ23" s="323"/>
      <c r="AR23" s="65" t="s">
        <v>39</v>
      </c>
      <c r="AS23" s="76">
        <v>103.23017408123789</v>
      </c>
      <c r="AT23" s="77">
        <v>7.7314546869698741</v>
      </c>
      <c r="AU23" s="76" t="s">
        <v>199</v>
      </c>
      <c r="AV23" s="77">
        <v>1100</v>
      </c>
      <c r="AW23" s="76">
        <v>46.679081315952821</v>
      </c>
      <c r="AX23" s="77">
        <v>-13.668990976210004</v>
      </c>
      <c r="AY23" s="76" t="s">
        <v>199</v>
      </c>
      <c r="AZ23" s="77" t="s">
        <v>199</v>
      </c>
      <c r="BA23" s="76">
        <v>17.323276173938208</v>
      </c>
      <c r="BB23" s="76">
        <v>-5.104285840007039</v>
      </c>
      <c r="BC23" s="77">
        <v>13.499482347292457</v>
      </c>
    </row>
    <row r="24" spans="1:55" ht="12.75" customHeight="1" x14ac:dyDescent="0.3">
      <c r="A24" s="323"/>
      <c r="B24" s="68" t="s">
        <v>40</v>
      </c>
      <c r="C24" s="69">
        <v>2701</v>
      </c>
      <c r="D24" s="70">
        <v>11551</v>
      </c>
      <c r="E24" s="69">
        <v>89</v>
      </c>
      <c r="F24" s="69">
        <v>56</v>
      </c>
      <c r="G24" s="91">
        <v>618</v>
      </c>
      <c r="H24" s="70">
        <v>2056</v>
      </c>
      <c r="I24" s="69">
        <v>1</v>
      </c>
      <c r="J24" s="69">
        <v>0</v>
      </c>
      <c r="K24" s="91">
        <v>14397</v>
      </c>
      <c r="L24" s="69">
        <v>2675</v>
      </c>
      <c r="M24" s="70">
        <v>17072</v>
      </c>
      <c r="N24" s="11"/>
      <c r="O24" s="323"/>
      <c r="P24" s="68" t="s">
        <v>40</v>
      </c>
      <c r="Q24" s="78">
        <v>42.382709541381125</v>
      </c>
      <c r="R24" s="79">
        <v>-19.449093444909348</v>
      </c>
      <c r="S24" s="78">
        <v>242.30769230769229</v>
      </c>
      <c r="T24" s="79" t="s">
        <v>199</v>
      </c>
      <c r="U24" s="78">
        <v>6.5517241379310365</v>
      </c>
      <c r="V24" s="79">
        <v>-10.452961672473871</v>
      </c>
      <c r="W24" s="78" t="s">
        <v>199</v>
      </c>
      <c r="X24" s="79" t="s">
        <v>199</v>
      </c>
      <c r="Y24" s="78">
        <v>-11.473897804833054</v>
      </c>
      <c r="Z24" s="78">
        <v>-6.9888734353268482</v>
      </c>
      <c r="AA24" s="79">
        <v>-10.799937300799412</v>
      </c>
      <c r="AB24" s="35"/>
      <c r="AC24" s="323"/>
      <c r="AD24" s="68" t="s">
        <v>40</v>
      </c>
      <c r="AE24" s="78">
        <v>52.070484581497787</v>
      </c>
      <c r="AF24" s="79">
        <v>-16.683528221537301</v>
      </c>
      <c r="AG24" s="78">
        <v>1050</v>
      </c>
      <c r="AH24" s="79" t="s">
        <v>199</v>
      </c>
      <c r="AI24" s="78">
        <v>32.41379310344827</v>
      </c>
      <c r="AJ24" s="79">
        <v>-13.237639553429027</v>
      </c>
      <c r="AK24" s="78" t="s">
        <v>199</v>
      </c>
      <c r="AL24" s="79" t="s">
        <v>199</v>
      </c>
      <c r="AM24" s="78">
        <v>-7.7234254418720454</v>
      </c>
      <c r="AN24" s="78">
        <v>-5.9497683491831266</v>
      </c>
      <c r="AO24" s="79">
        <v>-7.4655178527107013</v>
      </c>
      <c r="AP24" s="35"/>
      <c r="AQ24" s="323"/>
      <c r="AR24" s="68" t="s">
        <v>40</v>
      </c>
      <c r="AS24" s="78">
        <v>80.341198979591837</v>
      </c>
      <c r="AT24" s="79">
        <v>-6.88639092000437</v>
      </c>
      <c r="AU24" s="78">
        <v>1253.8461538461538</v>
      </c>
      <c r="AV24" s="79" t="s">
        <v>199</v>
      </c>
      <c r="AW24" s="78">
        <v>47.662976629766305</v>
      </c>
      <c r="AX24" s="79">
        <v>-12.298949174351282</v>
      </c>
      <c r="AY24" s="78" t="s">
        <v>199</v>
      </c>
      <c r="AZ24" s="79" t="s">
        <v>199</v>
      </c>
      <c r="BA24" s="78">
        <v>2.8053397741366837</v>
      </c>
      <c r="BB24" s="78">
        <v>-3.3783783783783772</v>
      </c>
      <c r="BC24" s="79">
        <v>1.8676967381071163</v>
      </c>
    </row>
    <row r="25" spans="1:55" s="5" customFormat="1" ht="12.75" customHeight="1" x14ac:dyDescent="0.3">
      <c r="A25" s="324"/>
      <c r="B25" s="71" t="s">
        <v>41</v>
      </c>
      <c r="C25" s="72">
        <v>4210</v>
      </c>
      <c r="D25" s="73">
        <v>17553</v>
      </c>
      <c r="E25" s="72">
        <v>81</v>
      </c>
      <c r="F25" s="72">
        <v>104</v>
      </c>
      <c r="G25" s="92">
        <v>559</v>
      </c>
      <c r="H25" s="73">
        <v>2151</v>
      </c>
      <c r="I25" s="72">
        <v>0</v>
      </c>
      <c r="J25" s="72">
        <v>0</v>
      </c>
      <c r="K25" s="92">
        <v>21948</v>
      </c>
      <c r="L25" s="72">
        <v>2710</v>
      </c>
      <c r="M25" s="73">
        <v>24658</v>
      </c>
      <c r="N25" s="11"/>
      <c r="O25" s="324"/>
      <c r="P25" s="71" t="s">
        <v>41</v>
      </c>
      <c r="Q25" s="80">
        <v>57.030958597538238</v>
      </c>
      <c r="R25" s="81">
        <v>11.235741444866921</v>
      </c>
      <c r="S25" s="80">
        <v>52.830188679245296</v>
      </c>
      <c r="T25" s="81" t="s">
        <v>199</v>
      </c>
      <c r="U25" s="80">
        <v>-16.939078751857352</v>
      </c>
      <c r="V25" s="81">
        <v>-2.0045558086560389</v>
      </c>
      <c r="W25" s="80" t="s">
        <v>199</v>
      </c>
      <c r="X25" s="81" t="s">
        <v>199</v>
      </c>
      <c r="Y25" s="80">
        <v>18.548125742681208</v>
      </c>
      <c r="Z25" s="80">
        <v>-5.5090655509065556</v>
      </c>
      <c r="AA25" s="81">
        <v>15.321298288279861</v>
      </c>
      <c r="AB25" s="35"/>
      <c r="AC25" s="324"/>
      <c r="AD25" s="71" t="s">
        <v>41</v>
      </c>
      <c r="AE25" s="80">
        <v>53.662039253231207</v>
      </c>
      <c r="AF25" s="81">
        <v>-9.1244445207007132</v>
      </c>
      <c r="AG25" s="80">
        <v>381.01265822784808</v>
      </c>
      <c r="AH25" s="81" t="s">
        <v>199</v>
      </c>
      <c r="AI25" s="80">
        <v>15.621840242669371</v>
      </c>
      <c r="AJ25" s="81">
        <v>-10.525736911570615</v>
      </c>
      <c r="AK25" s="80" t="s">
        <v>199</v>
      </c>
      <c r="AL25" s="81" t="s">
        <v>199</v>
      </c>
      <c r="AM25" s="80">
        <v>-0.43316646182439689</v>
      </c>
      <c r="AN25" s="80">
        <v>-5.8355916892502302</v>
      </c>
      <c r="AO25" s="81">
        <v>-1.2019848819869394</v>
      </c>
      <c r="AP25" s="35"/>
      <c r="AQ25" s="324"/>
      <c r="AR25" s="71" t="s">
        <v>41</v>
      </c>
      <c r="AS25" s="80">
        <v>53.662039253231207</v>
      </c>
      <c r="AT25" s="81">
        <v>-9.1244445207007132</v>
      </c>
      <c r="AU25" s="80">
        <v>381.01265822784808</v>
      </c>
      <c r="AV25" s="81" t="s">
        <v>199</v>
      </c>
      <c r="AW25" s="80">
        <v>15.621840242669371</v>
      </c>
      <c r="AX25" s="81">
        <v>-10.525736911570615</v>
      </c>
      <c r="AY25" s="80" t="s">
        <v>199</v>
      </c>
      <c r="AZ25" s="81" t="s">
        <v>199</v>
      </c>
      <c r="BA25" s="80">
        <v>-0.43316646182439689</v>
      </c>
      <c r="BB25" s="80">
        <v>-5.8355916892502302</v>
      </c>
      <c r="BC25" s="81">
        <v>-1.2019848819869394</v>
      </c>
    </row>
    <row r="26" spans="1:55" s="5" customFormat="1" ht="12.75" customHeight="1" x14ac:dyDescent="0.3">
      <c r="A26" s="322">
        <v>2018</v>
      </c>
      <c r="B26" s="63" t="s">
        <v>38</v>
      </c>
      <c r="C26" s="63">
        <v>2588</v>
      </c>
      <c r="D26" s="64">
        <v>9333</v>
      </c>
      <c r="E26" s="63">
        <v>60</v>
      </c>
      <c r="F26" s="63">
        <v>143</v>
      </c>
      <c r="G26" s="89">
        <v>662</v>
      </c>
      <c r="H26" s="64">
        <v>1890</v>
      </c>
      <c r="I26" s="63">
        <v>0</v>
      </c>
      <c r="J26" s="63">
        <v>14</v>
      </c>
      <c r="K26" s="89">
        <v>12124</v>
      </c>
      <c r="L26" s="63">
        <v>2566</v>
      </c>
      <c r="M26" s="70">
        <v>14690</v>
      </c>
      <c r="N26" s="11"/>
      <c r="O26" s="322">
        <v>2018</v>
      </c>
      <c r="P26" s="63" t="s">
        <v>38</v>
      </c>
      <c r="Q26" s="74">
        <v>-15.837398373983735</v>
      </c>
      <c r="R26" s="75">
        <v>-24.380165289256194</v>
      </c>
      <c r="S26" s="74">
        <v>-45.45454545454546</v>
      </c>
      <c r="T26" s="75">
        <v>276.31578947368422</v>
      </c>
      <c r="U26" s="74">
        <v>38.784067085953879</v>
      </c>
      <c r="V26" s="75">
        <v>-0.78740157480314821</v>
      </c>
      <c r="W26" s="74" t="s">
        <v>199</v>
      </c>
      <c r="X26" s="75">
        <v>1300</v>
      </c>
      <c r="Y26" s="74">
        <v>-22.107292001284939</v>
      </c>
      <c r="Z26" s="74">
        <v>7.6793957196810814</v>
      </c>
      <c r="AA26" s="75">
        <v>-18.152440383329616</v>
      </c>
      <c r="AB26" s="35"/>
      <c r="AC26" s="322">
        <v>2018</v>
      </c>
      <c r="AD26" s="63" t="s">
        <v>38</v>
      </c>
      <c r="AE26" s="74">
        <v>-15.837398373983735</v>
      </c>
      <c r="AF26" s="75">
        <v>-24.380165289256194</v>
      </c>
      <c r="AG26" s="74">
        <v>-45.45454545454546</v>
      </c>
      <c r="AH26" s="75">
        <v>276.31578947368422</v>
      </c>
      <c r="AI26" s="74">
        <v>38.784067085953879</v>
      </c>
      <c r="AJ26" s="75">
        <v>-0.78740157480314821</v>
      </c>
      <c r="AK26" s="74" t="s">
        <v>199</v>
      </c>
      <c r="AL26" s="75">
        <v>1300</v>
      </c>
      <c r="AM26" s="74">
        <v>-22.107292001284939</v>
      </c>
      <c r="AN26" s="74">
        <v>7.6793957196810814</v>
      </c>
      <c r="AO26" s="75">
        <v>-18.152440383329616</v>
      </c>
      <c r="AP26" s="35"/>
      <c r="AQ26" s="322">
        <v>2018</v>
      </c>
      <c r="AR26" s="63" t="s">
        <v>38</v>
      </c>
      <c r="AS26" s="74">
        <v>27.271790644961879</v>
      </c>
      <c r="AT26" s="75">
        <v>-11.317036800340841</v>
      </c>
      <c r="AU26" s="74">
        <v>74.603174603174608</v>
      </c>
      <c r="AV26" s="75">
        <v>818.42105263157896</v>
      </c>
      <c r="AW26" s="74">
        <v>13.759779107225034</v>
      </c>
      <c r="AX26" s="75">
        <v>-8.3624873039160335</v>
      </c>
      <c r="AY26" s="74" t="s">
        <v>199</v>
      </c>
      <c r="AZ26" s="75">
        <v>1300</v>
      </c>
      <c r="BA26" s="74">
        <v>-4.9438609199565331</v>
      </c>
      <c r="BB26" s="74">
        <v>-3.8785681921159942</v>
      </c>
      <c r="BC26" s="75">
        <v>-4.7917825586359486</v>
      </c>
    </row>
    <row r="27" spans="1:55" s="37" customFormat="1" ht="12.75" customHeight="1" x14ac:dyDescent="0.3">
      <c r="A27" s="323"/>
      <c r="B27" s="65" t="s">
        <v>39</v>
      </c>
      <c r="C27" s="66">
        <v>2903</v>
      </c>
      <c r="D27" s="67">
        <v>11890</v>
      </c>
      <c r="E27" s="66">
        <v>215</v>
      </c>
      <c r="F27" s="66">
        <v>154</v>
      </c>
      <c r="G27" s="90">
        <v>780</v>
      </c>
      <c r="H27" s="67">
        <v>2129</v>
      </c>
      <c r="I27" s="66">
        <v>10</v>
      </c>
      <c r="J27" s="66">
        <v>40</v>
      </c>
      <c r="K27" s="90">
        <v>15162</v>
      </c>
      <c r="L27" s="66">
        <v>2959</v>
      </c>
      <c r="M27" s="67">
        <v>18121</v>
      </c>
      <c r="N27" s="11"/>
      <c r="O27" s="323"/>
      <c r="P27" s="65" t="s">
        <v>39</v>
      </c>
      <c r="Q27" s="76">
        <v>1.7168885774351716</v>
      </c>
      <c r="R27" s="77">
        <v>3.2207656914662763</v>
      </c>
      <c r="S27" s="76">
        <v>114.99999999999999</v>
      </c>
      <c r="T27" s="77">
        <v>234.78260869565219</v>
      </c>
      <c r="U27" s="76">
        <v>23.222748815165883</v>
      </c>
      <c r="V27" s="77">
        <v>5.2397429560059328</v>
      </c>
      <c r="W27" s="76" t="s">
        <v>199</v>
      </c>
      <c r="X27" s="77" t="s">
        <v>199</v>
      </c>
      <c r="Y27" s="76">
        <v>4.4286796611336943</v>
      </c>
      <c r="Z27" s="76">
        <v>11.408132530120474</v>
      </c>
      <c r="AA27" s="77">
        <v>5.5080058224163064</v>
      </c>
      <c r="AB27" s="35"/>
      <c r="AC27" s="323"/>
      <c r="AD27" s="65" t="s">
        <v>39</v>
      </c>
      <c r="AE27" s="76">
        <v>-7.3874177770281708</v>
      </c>
      <c r="AF27" s="77">
        <v>-11.055697581828083</v>
      </c>
      <c r="AG27" s="76">
        <v>30.952380952380953</v>
      </c>
      <c r="AH27" s="77">
        <v>253.57142857142856</v>
      </c>
      <c r="AI27" s="76">
        <v>29.909909909909913</v>
      </c>
      <c r="AJ27" s="77">
        <v>2.3167006109979571</v>
      </c>
      <c r="AK27" s="76" t="s">
        <v>199</v>
      </c>
      <c r="AL27" s="77">
        <v>5300</v>
      </c>
      <c r="AM27" s="76">
        <v>-9.3006249168993467</v>
      </c>
      <c r="AN27" s="76">
        <v>9.6447707878547284</v>
      </c>
      <c r="AO27" s="77">
        <v>-6.5825812145887337</v>
      </c>
      <c r="AP27" s="35"/>
      <c r="AQ27" s="323"/>
      <c r="AR27" s="65" t="s">
        <v>39</v>
      </c>
      <c r="AS27" s="76">
        <v>18.035595317407438</v>
      </c>
      <c r="AT27" s="77">
        <v>-6.7690483688705338</v>
      </c>
      <c r="AU27" s="76">
        <v>53.979238754325266</v>
      </c>
      <c r="AV27" s="77">
        <v>444.04761904761909</v>
      </c>
      <c r="AW27" s="76">
        <v>10.83368599238257</v>
      </c>
      <c r="AX27" s="77">
        <v>-2.2924337807340489</v>
      </c>
      <c r="AY27" s="76" t="s">
        <v>199</v>
      </c>
      <c r="AZ27" s="77">
        <v>5300</v>
      </c>
      <c r="BA27" s="76">
        <v>-1.8963629916282532</v>
      </c>
      <c r="BB27" s="76">
        <v>1.1777798386348959</v>
      </c>
      <c r="BC27" s="77">
        <v>-1.4581460525620038</v>
      </c>
    </row>
    <row r="28" spans="1:55" s="16" customFormat="1" ht="12.75" customHeight="1" x14ac:dyDescent="0.3">
      <c r="A28" s="323"/>
      <c r="B28" s="68" t="s">
        <v>40</v>
      </c>
      <c r="C28" s="69">
        <v>2721</v>
      </c>
      <c r="D28" s="70">
        <v>12016</v>
      </c>
      <c r="E28" s="69">
        <v>451</v>
      </c>
      <c r="F28" s="69">
        <v>158</v>
      </c>
      <c r="G28" s="91">
        <v>611</v>
      </c>
      <c r="H28" s="70">
        <v>2000</v>
      </c>
      <c r="I28" s="69">
        <v>13</v>
      </c>
      <c r="J28" s="69">
        <v>64</v>
      </c>
      <c r="K28" s="91">
        <v>15346</v>
      </c>
      <c r="L28" s="69">
        <v>2688</v>
      </c>
      <c r="M28" s="70">
        <v>18034</v>
      </c>
      <c r="N28" s="11"/>
      <c r="O28" s="323"/>
      <c r="P28" s="68" t="s">
        <v>40</v>
      </c>
      <c r="Q28" s="78">
        <v>0.74046649389114538</v>
      </c>
      <c r="R28" s="79">
        <v>4.0256254869708297</v>
      </c>
      <c r="S28" s="78">
        <v>406.74157303370782</v>
      </c>
      <c r="T28" s="79">
        <v>182.14285714285717</v>
      </c>
      <c r="U28" s="78">
        <v>-1.132686084142398</v>
      </c>
      <c r="V28" s="79">
        <v>-2.7237354085603127</v>
      </c>
      <c r="W28" s="78">
        <v>1200</v>
      </c>
      <c r="X28" s="79" t="s">
        <v>199</v>
      </c>
      <c r="Y28" s="78">
        <v>6.5916510384107729</v>
      </c>
      <c r="Z28" s="78">
        <v>0.48598130841122078</v>
      </c>
      <c r="AA28" s="79">
        <v>5.6349578256794652</v>
      </c>
      <c r="AB28" s="35"/>
      <c r="AC28" s="323"/>
      <c r="AD28" s="68" t="s">
        <v>40</v>
      </c>
      <c r="AE28" s="78">
        <v>-4.8435689455388236</v>
      </c>
      <c r="AF28" s="79">
        <v>-6.1363379645318012</v>
      </c>
      <c r="AG28" s="78">
        <v>142.80936454849501</v>
      </c>
      <c r="AH28" s="79">
        <v>225</v>
      </c>
      <c r="AI28" s="78">
        <v>18.807870370370374</v>
      </c>
      <c r="AJ28" s="79">
        <v>0.5848930481283432</v>
      </c>
      <c r="AK28" s="78">
        <v>2200</v>
      </c>
      <c r="AL28" s="79">
        <v>11700</v>
      </c>
      <c r="AM28" s="78">
        <v>-4.1568310064971525</v>
      </c>
      <c r="AN28" s="78">
        <v>6.468758102151928</v>
      </c>
      <c r="AO28" s="79">
        <v>-2.5864546412491585</v>
      </c>
      <c r="AP28" s="35"/>
      <c r="AQ28" s="323"/>
      <c r="AR28" s="68" t="s">
        <v>40</v>
      </c>
      <c r="AS28" s="78">
        <v>9.8222968791441989</v>
      </c>
      <c r="AT28" s="79">
        <v>-0.7813720893889653</v>
      </c>
      <c r="AU28" s="78">
        <v>129.26136363636363</v>
      </c>
      <c r="AV28" s="79">
        <v>299.28571428571428</v>
      </c>
      <c r="AW28" s="78">
        <v>8.7880049979175432</v>
      </c>
      <c r="AX28" s="79">
        <v>-0.11003790194400453</v>
      </c>
      <c r="AY28" s="78">
        <v>2200</v>
      </c>
      <c r="AZ28" s="79">
        <v>11700</v>
      </c>
      <c r="BA28" s="78">
        <v>2.5160727041828812</v>
      </c>
      <c r="BB28" s="78">
        <v>3.2224532224532254</v>
      </c>
      <c r="BC28" s="79">
        <v>2.6176658466640301</v>
      </c>
    </row>
    <row r="29" spans="1:55" s="16" customFormat="1" ht="12.75" customHeight="1" x14ac:dyDescent="0.3">
      <c r="A29" s="324"/>
      <c r="B29" s="71" t="s">
        <v>41</v>
      </c>
      <c r="C29" s="72">
        <v>3230</v>
      </c>
      <c r="D29" s="73">
        <v>15105</v>
      </c>
      <c r="E29" s="72">
        <v>587</v>
      </c>
      <c r="F29" s="72">
        <v>164</v>
      </c>
      <c r="G29" s="92">
        <v>597</v>
      </c>
      <c r="H29" s="73">
        <v>1685</v>
      </c>
      <c r="I29" s="72">
        <v>18</v>
      </c>
      <c r="J29" s="72">
        <v>123</v>
      </c>
      <c r="K29" s="92">
        <v>19086</v>
      </c>
      <c r="L29" s="72">
        <v>2423</v>
      </c>
      <c r="M29" s="73">
        <v>21509</v>
      </c>
      <c r="N29" s="11"/>
      <c r="O29" s="324"/>
      <c r="P29" s="71" t="s">
        <v>41</v>
      </c>
      <c r="Q29" s="80">
        <v>-23.277909738717341</v>
      </c>
      <c r="R29" s="81">
        <v>-13.946333960006839</v>
      </c>
      <c r="S29" s="80">
        <v>624.69135802469134</v>
      </c>
      <c r="T29" s="81">
        <v>57.692307692307686</v>
      </c>
      <c r="U29" s="80">
        <v>6.7978533094812166</v>
      </c>
      <c r="V29" s="81">
        <v>-21.664342166434214</v>
      </c>
      <c r="W29" s="80" t="s">
        <v>199</v>
      </c>
      <c r="X29" s="81" t="s">
        <v>199</v>
      </c>
      <c r="Y29" s="80">
        <v>-13.039912520503005</v>
      </c>
      <c r="Z29" s="80">
        <v>-10.590405904059041</v>
      </c>
      <c r="AA29" s="81">
        <v>-12.770703220050283</v>
      </c>
      <c r="AB29" s="35"/>
      <c r="AC29" s="324"/>
      <c r="AD29" s="71" t="s">
        <v>41</v>
      </c>
      <c r="AE29" s="80">
        <v>-10.887850467289717</v>
      </c>
      <c r="AF29" s="81">
        <v>-8.7246294722930209</v>
      </c>
      <c r="AG29" s="80">
        <v>245.52631578947367</v>
      </c>
      <c r="AH29" s="81">
        <v>153.68852459016392</v>
      </c>
      <c r="AI29" s="80">
        <v>15.87232181897682</v>
      </c>
      <c r="AJ29" s="81">
        <v>-5.2980946527350969</v>
      </c>
      <c r="AK29" s="80">
        <v>4000</v>
      </c>
      <c r="AL29" s="81">
        <v>24000</v>
      </c>
      <c r="AM29" s="80">
        <v>-7.0917822035556739</v>
      </c>
      <c r="AN29" s="80">
        <v>2.0337682271680757</v>
      </c>
      <c r="AO29" s="81">
        <v>-5.854033024084937</v>
      </c>
      <c r="AP29" s="35"/>
      <c r="AQ29" s="324"/>
      <c r="AR29" s="71" t="s">
        <v>41</v>
      </c>
      <c r="AS29" s="80">
        <v>-10.887850467289717</v>
      </c>
      <c r="AT29" s="81">
        <v>-8.7246294722930209</v>
      </c>
      <c r="AU29" s="80">
        <v>245.52631578947367</v>
      </c>
      <c r="AV29" s="81">
        <v>153.68852459016392</v>
      </c>
      <c r="AW29" s="80">
        <v>15.87232181897682</v>
      </c>
      <c r="AX29" s="81">
        <v>-5.2980946527350969</v>
      </c>
      <c r="AY29" s="80">
        <v>4000</v>
      </c>
      <c r="AZ29" s="81">
        <v>24000</v>
      </c>
      <c r="BA29" s="80">
        <v>-7.0917822035556739</v>
      </c>
      <c r="BB29" s="80">
        <v>2.0337682271680757</v>
      </c>
      <c r="BC29" s="81">
        <v>-5.854033024084937</v>
      </c>
    </row>
    <row r="30" spans="1:55" s="16" customFormat="1" ht="12.75" customHeight="1" x14ac:dyDescent="0.3">
      <c r="A30" s="322">
        <v>2019</v>
      </c>
      <c r="B30" s="63" t="s">
        <v>38</v>
      </c>
      <c r="C30" s="63">
        <v>1685</v>
      </c>
      <c r="D30" s="64">
        <v>9615</v>
      </c>
      <c r="E30" s="63">
        <v>219</v>
      </c>
      <c r="F30" s="63">
        <v>173</v>
      </c>
      <c r="G30" s="89">
        <v>434</v>
      </c>
      <c r="H30" s="64">
        <v>1546</v>
      </c>
      <c r="I30" s="63">
        <v>17</v>
      </c>
      <c r="J30" s="63">
        <v>183</v>
      </c>
      <c r="K30" s="89">
        <v>11692</v>
      </c>
      <c r="L30" s="63">
        <v>2180</v>
      </c>
      <c r="M30" s="70">
        <v>13872</v>
      </c>
      <c r="N30" s="11"/>
      <c r="O30" s="322">
        <v>2019</v>
      </c>
      <c r="P30" s="63" t="s">
        <v>38</v>
      </c>
      <c r="Q30" s="74">
        <v>-34.891808346213296</v>
      </c>
      <c r="R30" s="75">
        <v>3.0215364834458303</v>
      </c>
      <c r="S30" s="74">
        <v>265</v>
      </c>
      <c r="T30" s="75">
        <v>20.97902097902098</v>
      </c>
      <c r="U30" s="74">
        <v>-34.44108761329305</v>
      </c>
      <c r="V30" s="75">
        <v>-18.201058201058196</v>
      </c>
      <c r="W30" s="74" t="s">
        <v>199</v>
      </c>
      <c r="X30" s="75">
        <v>1207.1428571428571</v>
      </c>
      <c r="Y30" s="74">
        <v>-3.5631804684922441</v>
      </c>
      <c r="Z30" s="74">
        <v>-15.042868277474664</v>
      </c>
      <c r="AA30" s="75">
        <v>-5.5684138869979583</v>
      </c>
      <c r="AB30" s="35"/>
      <c r="AC30" s="322">
        <v>2019</v>
      </c>
      <c r="AD30" s="63" t="s">
        <v>38</v>
      </c>
      <c r="AE30" s="74">
        <v>-34.891808346213296</v>
      </c>
      <c r="AF30" s="75">
        <v>3.0215364834458303</v>
      </c>
      <c r="AG30" s="74">
        <v>265</v>
      </c>
      <c r="AH30" s="75">
        <v>20.97902097902098</v>
      </c>
      <c r="AI30" s="74">
        <v>-34.44108761329305</v>
      </c>
      <c r="AJ30" s="75">
        <v>-18.201058201058196</v>
      </c>
      <c r="AK30" s="74" t="s">
        <v>199</v>
      </c>
      <c r="AL30" s="75">
        <v>1207.1428571428571</v>
      </c>
      <c r="AM30" s="74">
        <v>-3.5631804684922441</v>
      </c>
      <c r="AN30" s="74">
        <v>-15.042868277474664</v>
      </c>
      <c r="AO30" s="75">
        <v>-5.5684138869979583</v>
      </c>
      <c r="AP30" s="35"/>
      <c r="AQ30" s="322">
        <v>2019</v>
      </c>
      <c r="AR30" s="63" t="s">
        <v>38</v>
      </c>
      <c r="AS30" s="74">
        <v>-14.684691977657248</v>
      </c>
      <c r="AT30" s="75">
        <v>-2.6623428617183142</v>
      </c>
      <c r="AU30" s="74">
        <v>346.06060606060612</v>
      </c>
      <c r="AV30" s="75">
        <v>85.959885386819494</v>
      </c>
      <c r="AW30" s="74">
        <v>-2.0226537216828433</v>
      </c>
      <c r="AX30" s="75">
        <v>-9.3596059113300498</v>
      </c>
      <c r="AY30" s="74">
        <v>5700</v>
      </c>
      <c r="AZ30" s="75">
        <v>2828.5714285714284</v>
      </c>
      <c r="BA30" s="74">
        <v>-2.7021019876801944</v>
      </c>
      <c r="BB30" s="74">
        <v>-3.365701894975015</v>
      </c>
      <c r="BC30" s="75">
        <v>-2.7977444119845152</v>
      </c>
    </row>
    <row r="31" spans="1:55" s="16" customFormat="1" ht="12.75" customHeight="1" x14ac:dyDescent="0.3">
      <c r="A31" s="323"/>
      <c r="B31" s="65" t="s">
        <v>39</v>
      </c>
      <c r="C31" s="66">
        <v>3022</v>
      </c>
      <c r="D31" s="67">
        <v>11393</v>
      </c>
      <c r="E31" s="66">
        <v>500</v>
      </c>
      <c r="F31" s="66">
        <v>177</v>
      </c>
      <c r="G31" s="90">
        <v>567</v>
      </c>
      <c r="H31" s="67">
        <v>2015</v>
      </c>
      <c r="I31" s="66">
        <v>21</v>
      </c>
      <c r="J31" s="66">
        <v>217</v>
      </c>
      <c r="K31" s="90">
        <v>15092</v>
      </c>
      <c r="L31" s="66">
        <v>2820</v>
      </c>
      <c r="M31" s="67">
        <v>17912</v>
      </c>
      <c r="N31" s="11"/>
      <c r="O31" s="323"/>
      <c r="P31" s="65" t="s">
        <v>39</v>
      </c>
      <c r="Q31" s="76">
        <v>4.0992077161557061</v>
      </c>
      <c r="R31" s="77">
        <v>-4.1799831791421322</v>
      </c>
      <c r="S31" s="76">
        <v>132.55813953488374</v>
      </c>
      <c r="T31" s="77">
        <v>14.935064935064934</v>
      </c>
      <c r="U31" s="76">
        <v>-27.30769230769231</v>
      </c>
      <c r="V31" s="77">
        <v>-5.3546265852512871</v>
      </c>
      <c r="W31" s="76">
        <v>110.00000000000001</v>
      </c>
      <c r="X31" s="77">
        <v>442.5</v>
      </c>
      <c r="Y31" s="76">
        <v>-0.46168051708217472</v>
      </c>
      <c r="Z31" s="76">
        <v>-4.6975329503210599</v>
      </c>
      <c r="AA31" s="77">
        <v>-1.1533579824512974</v>
      </c>
      <c r="AB31" s="35"/>
      <c r="AC31" s="323"/>
      <c r="AD31" s="65" t="s">
        <v>39</v>
      </c>
      <c r="AE31" s="76">
        <v>-14.277909306137316</v>
      </c>
      <c r="AF31" s="77">
        <v>-1.0130518776798714</v>
      </c>
      <c r="AG31" s="76">
        <v>161.45454545454547</v>
      </c>
      <c r="AH31" s="77">
        <v>17.845117845117841</v>
      </c>
      <c r="AI31" s="76">
        <v>-30.582524271844658</v>
      </c>
      <c r="AJ31" s="77">
        <v>-11.395869619308286</v>
      </c>
      <c r="AK31" s="76">
        <v>280</v>
      </c>
      <c r="AL31" s="77">
        <v>640.74074074074076</v>
      </c>
      <c r="AM31" s="76">
        <v>-1.8397713112951686</v>
      </c>
      <c r="AN31" s="76">
        <v>-9.502262443438914</v>
      </c>
      <c r="AO31" s="77">
        <v>-3.1300478498064721</v>
      </c>
      <c r="AP31" s="35"/>
      <c r="AQ31" s="323"/>
      <c r="AR31" s="65" t="s">
        <v>39</v>
      </c>
      <c r="AS31" s="76">
        <v>-14.062248024512181</v>
      </c>
      <c r="AT31" s="77">
        <v>-4.3674369622667797</v>
      </c>
      <c r="AU31" s="76">
        <v>294.83146067415731</v>
      </c>
      <c r="AV31" s="77">
        <v>47.045951859956233</v>
      </c>
      <c r="AW31" s="76">
        <v>-15.654830087819782</v>
      </c>
      <c r="AX31" s="77">
        <v>-11.913445173839044</v>
      </c>
      <c r="AY31" s="76">
        <v>527.27272727272725</v>
      </c>
      <c r="AZ31" s="77">
        <v>987.03703703703707</v>
      </c>
      <c r="BA31" s="76">
        <v>-3.7953198912479724</v>
      </c>
      <c r="BB31" s="76">
        <v>-7.3235563703024749</v>
      </c>
      <c r="BC31" s="77">
        <v>-4.3117210662588334</v>
      </c>
    </row>
    <row r="32" spans="1:55" s="16" customFormat="1" ht="12.75" customHeight="1" x14ac:dyDescent="0.3">
      <c r="A32" s="323"/>
      <c r="B32" s="68" t="s">
        <v>40</v>
      </c>
      <c r="C32" s="69">
        <v>4257</v>
      </c>
      <c r="D32" s="70">
        <v>12962</v>
      </c>
      <c r="E32" s="69">
        <v>693</v>
      </c>
      <c r="F32" s="69">
        <v>182</v>
      </c>
      <c r="G32" s="91">
        <v>570</v>
      </c>
      <c r="H32" s="70">
        <v>2238</v>
      </c>
      <c r="I32" s="69">
        <v>16</v>
      </c>
      <c r="J32" s="69">
        <v>241</v>
      </c>
      <c r="K32" s="91">
        <v>18094</v>
      </c>
      <c r="L32" s="69">
        <v>3065</v>
      </c>
      <c r="M32" s="70">
        <v>21159</v>
      </c>
      <c r="N32" s="11"/>
      <c r="O32" s="323"/>
      <c r="P32" s="68" t="s">
        <v>40</v>
      </c>
      <c r="Q32" s="78">
        <v>56.449834619625136</v>
      </c>
      <c r="R32" s="79">
        <v>7.8728362183754896</v>
      </c>
      <c r="S32" s="78">
        <v>53.658536585365859</v>
      </c>
      <c r="T32" s="79">
        <v>15.189873417721511</v>
      </c>
      <c r="U32" s="78">
        <v>-6.7103109656301179</v>
      </c>
      <c r="V32" s="79">
        <v>11.899999999999999</v>
      </c>
      <c r="W32" s="78">
        <v>23.076923076923084</v>
      </c>
      <c r="X32" s="79">
        <v>276.5625</v>
      </c>
      <c r="Y32" s="78">
        <v>17.906946435553238</v>
      </c>
      <c r="Z32" s="78">
        <v>14.025297619047628</v>
      </c>
      <c r="AA32" s="79">
        <v>17.328379727181996</v>
      </c>
      <c r="AB32" s="35"/>
      <c r="AC32" s="323"/>
      <c r="AD32" s="68" t="s">
        <v>40</v>
      </c>
      <c r="AE32" s="78">
        <v>9.1573307355090172</v>
      </c>
      <c r="AF32" s="79">
        <v>2.1992238033635259</v>
      </c>
      <c r="AG32" s="78">
        <v>94.490358126721773</v>
      </c>
      <c r="AH32" s="79">
        <v>16.92307692307693</v>
      </c>
      <c r="AI32" s="78">
        <v>-23.477837311251825</v>
      </c>
      <c r="AJ32" s="79">
        <v>-3.6550922080079706</v>
      </c>
      <c r="AK32" s="78">
        <v>134.78260869565219</v>
      </c>
      <c r="AL32" s="79">
        <v>443.22033898305085</v>
      </c>
      <c r="AM32" s="78">
        <v>5.2683430287108202</v>
      </c>
      <c r="AN32" s="78">
        <v>-1.8020211859247515</v>
      </c>
      <c r="AO32" s="79">
        <v>4.1262661028616421</v>
      </c>
      <c r="AP32" s="35"/>
      <c r="AQ32" s="323"/>
      <c r="AR32" s="68" t="s">
        <v>40</v>
      </c>
      <c r="AS32" s="78">
        <v>-1.8354532281436131</v>
      </c>
      <c r="AT32" s="79">
        <v>-3.3804536147424846</v>
      </c>
      <c r="AU32" s="78">
        <v>147.70755885997522</v>
      </c>
      <c r="AV32" s="79">
        <v>24.508050089445433</v>
      </c>
      <c r="AW32" s="78">
        <v>-16.99846860643185</v>
      </c>
      <c r="AX32" s="79">
        <v>-8.3965728274173816</v>
      </c>
      <c r="AY32" s="78">
        <v>213.04347826086959</v>
      </c>
      <c r="AZ32" s="79">
        <v>547.45762711864404</v>
      </c>
      <c r="BA32" s="78">
        <v>-0.95385568287394973</v>
      </c>
      <c r="BB32" s="78">
        <v>-3.9824224114254347</v>
      </c>
      <c r="BC32" s="79">
        <v>-1.3919976689667934</v>
      </c>
    </row>
    <row r="33" spans="1:55" s="16" customFormat="1" ht="12.75" customHeight="1" x14ac:dyDescent="0.3">
      <c r="A33" s="324"/>
      <c r="B33" s="71" t="s">
        <v>41</v>
      </c>
      <c r="C33" s="72">
        <v>3975</v>
      </c>
      <c r="D33" s="73">
        <v>11130</v>
      </c>
      <c r="E33" s="72">
        <v>421</v>
      </c>
      <c r="F33" s="72">
        <v>193</v>
      </c>
      <c r="G33" s="92">
        <v>323</v>
      </c>
      <c r="H33" s="73">
        <v>2049</v>
      </c>
      <c r="I33" s="72">
        <v>9</v>
      </c>
      <c r="J33" s="72">
        <v>275</v>
      </c>
      <c r="K33" s="92">
        <v>15719</v>
      </c>
      <c r="L33" s="72">
        <v>2656</v>
      </c>
      <c r="M33" s="73">
        <v>18375</v>
      </c>
      <c r="N33" s="11"/>
      <c r="O33" s="324"/>
      <c r="P33" s="71" t="s">
        <v>41</v>
      </c>
      <c r="Q33" s="80">
        <v>23.065015479876159</v>
      </c>
      <c r="R33" s="81">
        <v>-26.315789473684216</v>
      </c>
      <c r="S33" s="80">
        <v>-28.279386712095402</v>
      </c>
      <c r="T33" s="81">
        <v>17.682926829268286</v>
      </c>
      <c r="U33" s="80">
        <v>-45.896147403685092</v>
      </c>
      <c r="V33" s="81">
        <v>21.602373887240354</v>
      </c>
      <c r="W33" s="80">
        <v>-50</v>
      </c>
      <c r="X33" s="81">
        <v>123.57723577235772</v>
      </c>
      <c r="Y33" s="80">
        <v>-17.641202976003356</v>
      </c>
      <c r="Z33" s="80">
        <v>9.6161782913743323</v>
      </c>
      <c r="AA33" s="81">
        <v>-14.570644846343395</v>
      </c>
      <c r="AB33" s="35"/>
      <c r="AC33" s="324"/>
      <c r="AD33" s="71" t="s">
        <v>41</v>
      </c>
      <c r="AE33" s="80">
        <v>13.083377031987409</v>
      </c>
      <c r="AF33" s="81">
        <v>-6.710243256660597</v>
      </c>
      <c r="AG33" s="80">
        <v>39.603960396039597</v>
      </c>
      <c r="AH33" s="81">
        <v>17.124394184168025</v>
      </c>
      <c r="AI33" s="80">
        <v>-28.528301886792452</v>
      </c>
      <c r="AJ33" s="81">
        <v>1.8691588785046731</v>
      </c>
      <c r="AK33" s="80">
        <v>53.658536585365859</v>
      </c>
      <c r="AL33" s="81">
        <v>280.08298755186718</v>
      </c>
      <c r="AM33" s="80">
        <v>-1.8163258692763806</v>
      </c>
      <c r="AN33" s="80">
        <v>0.79917262128619271</v>
      </c>
      <c r="AO33" s="81">
        <v>-1.4318489648118993</v>
      </c>
      <c r="AP33" s="35"/>
      <c r="AQ33" s="324"/>
      <c r="AR33" s="71" t="s">
        <v>41</v>
      </c>
      <c r="AS33" s="80">
        <v>13.083377031987409</v>
      </c>
      <c r="AT33" s="81">
        <v>-6.710243256660597</v>
      </c>
      <c r="AU33" s="80">
        <v>39.603960396039597</v>
      </c>
      <c r="AV33" s="81">
        <v>17.124394184168025</v>
      </c>
      <c r="AW33" s="80">
        <v>-28.528301886792452</v>
      </c>
      <c r="AX33" s="81">
        <v>1.8691588785046731</v>
      </c>
      <c r="AY33" s="80">
        <v>53.658536585365859</v>
      </c>
      <c r="AZ33" s="81">
        <v>280.08298755186718</v>
      </c>
      <c r="BA33" s="80">
        <v>-1.8163258692763806</v>
      </c>
      <c r="BB33" s="80">
        <v>0.79917262128619271</v>
      </c>
      <c r="BC33" s="81">
        <v>-1.4318489648118993</v>
      </c>
    </row>
    <row r="34" spans="1:55" s="16" customFormat="1" ht="12.75" customHeight="1" x14ac:dyDescent="0.3">
      <c r="A34" s="322">
        <v>2020</v>
      </c>
      <c r="B34" s="63" t="s">
        <v>38</v>
      </c>
      <c r="C34" s="63">
        <v>3308</v>
      </c>
      <c r="D34" s="64">
        <v>10773</v>
      </c>
      <c r="E34" s="63">
        <v>320</v>
      </c>
      <c r="F34" s="63">
        <v>8</v>
      </c>
      <c r="G34" s="89">
        <v>376</v>
      </c>
      <c r="H34" s="64">
        <v>1990</v>
      </c>
      <c r="I34" s="63">
        <v>15</v>
      </c>
      <c r="J34" s="63">
        <v>11</v>
      </c>
      <c r="K34" s="89">
        <v>14409</v>
      </c>
      <c r="L34" s="63">
        <v>2392</v>
      </c>
      <c r="M34" s="70">
        <v>16801</v>
      </c>
      <c r="N34" s="11"/>
      <c r="O34" s="322">
        <v>2020</v>
      </c>
      <c r="P34" s="63" t="s">
        <v>38</v>
      </c>
      <c r="Q34" s="74">
        <v>96.320474777448069</v>
      </c>
      <c r="R34" s="75">
        <v>12.043681747269886</v>
      </c>
      <c r="S34" s="74">
        <v>46.118721461187207</v>
      </c>
      <c r="T34" s="75">
        <v>-95.375722543352609</v>
      </c>
      <c r="U34" s="74">
        <v>-13.364055299539167</v>
      </c>
      <c r="V34" s="75">
        <v>28.719275549805957</v>
      </c>
      <c r="W34" s="74">
        <v>-11.764705882352944</v>
      </c>
      <c r="X34" s="75">
        <v>-93.989071038251367</v>
      </c>
      <c r="Y34" s="74">
        <v>23.238111529250773</v>
      </c>
      <c r="Z34" s="74">
        <v>9.724770642201829</v>
      </c>
      <c r="AA34" s="75">
        <v>21.11447520184544</v>
      </c>
      <c r="AB34" s="35"/>
      <c r="AC34" s="322">
        <v>2020</v>
      </c>
      <c r="AD34" s="63" t="s">
        <v>38</v>
      </c>
      <c r="AE34" s="74">
        <v>96.320474777448069</v>
      </c>
      <c r="AF34" s="75">
        <v>12.043681747269886</v>
      </c>
      <c r="AG34" s="74">
        <v>46.118721461187207</v>
      </c>
      <c r="AH34" s="75">
        <v>-95.375722543352609</v>
      </c>
      <c r="AI34" s="74">
        <v>-13.364055299539167</v>
      </c>
      <c r="AJ34" s="75">
        <v>28.719275549805957</v>
      </c>
      <c r="AK34" s="74">
        <v>-11.764705882352944</v>
      </c>
      <c r="AL34" s="75">
        <v>-93.989071038251367</v>
      </c>
      <c r="AM34" s="74">
        <v>23.238111529250773</v>
      </c>
      <c r="AN34" s="74">
        <v>9.724770642201829</v>
      </c>
      <c r="AO34" s="75">
        <v>21.11447520184544</v>
      </c>
      <c r="AP34" s="35"/>
      <c r="AQ34" s="322">
        <v>2020</v>
      </c>
      <c r="AR34" s="63" t="s">
        <v>38</v>
      </c>
      <c r="AS34" s="74">
        <v>38.17250213492742</v>
      </c>
      <c r="AT34" s="75">
        <v>-4.8698227285814184</v>
      </c>
      <c r="AU34" s="74">
        <v>31.385869565217384</v>
      </c>
      <c r="AV34" s="75">
        <v>-13.713405238828969</v>
      </c>
      <c r="AW34" s="74">
        <v>-24.194880264244421</v>
      </c>
      <c r="AX34" s="75">
        <v>12.66304347826086</v>
      </c>
      <c r="AY34" s="74">
        <v>5.1724137931034475</v>
      </c>
      <c r="AZ34" s="75">
        <v>81.463414634146346</v>
      </c>
      <c r="BA34" s="74">
        <v>3.309075482165591</v>
      </c>
      <c r="BB34" s="74">
        <v>6.6634146341463474</v>
      </c>
      <c r="BC34" s="75">
        <v>3.7897002907626876</v>
      </c>
    </row>
    <row r="35" spans="1:55" s="16" customFormat="1" ht="12.75" customHeight="1" x14ac:dyDescent="0.3">
      <c r="A35" s="323"/>
      <c r="B35" s="65" t="s">
        <v>39</v>
      </c>
      <c r="C35" s="66">
        <v>945</v>
      </c>
      <c r="D35" s="67">
        <v>6574</v>
      </c>
      <c r="E35" s="66">
        <v>76</v>
      </c>
      <c r="F35" s="66">
        <v>1</v>
      </c>
      <c r="G35" s="90">
        <v>186</v>
      </c>
      <c r="H35" s="67">
        <v>860</v>
      </c>
      <c r="I35" s="66">
        <v>5</v>
      </c>
      <c r="J35" s="66">
        <v>12</v>
      </c>
      <c r="K35" s="90">
        <v>7596</v>
      </c>
      <c r="L35" s="66">
        <v>1063</v>
      </c>
      <c r="M35" s="67">
        <v>8659</v>
      </c>
      <c r="N35" s="11"/>
      <c r="O35" s="323"/>
      <c r="P35" s="65" t="s">
        <v>39</v>
      </c>
      <c r="Q35" s="76">
        <v>-68.729318332230307</v>
      </c>
      <c r="R35" s="77">
        <v>-42.297902220661811</v>
      </c>
      <c r="S35" s="76">
        <v>-84.8</v>
      </c>
      <c r="T35" s="77">
        <v>-99.435028248587571</v>
      </c>
      <c r="U35" s="76">
        <v>-67.195767195767203</v>
      </c>
      <c r="V35" s="77">
        <v>-57.320099255583123</v>
      </c>
      <c r="W35" s="76">
        <v>-76.19047619047619</v>
      </c>
      <c r="X35" s="77">
        <v>-94.47004608294931</v>
      </c>
      <c r="Y35" s="76">
        <v>-49.668698648290487</v>
      </c>
      <c r="Z35" s="76">
        <v>-62.304964539007088</v>
      </c>
      <c r="AA35" s="77">
        <v>-51.658106297454218</v>
      </c>
      <c r="AB35" s="35"/>
      <c r="AC35" s="323"/>
      <c r="AD35" s="65" t="s">
        <v>39</v>
      </c>
      <c r="AE35" s="76">
        <v>-9.6452092628000798</v>
      </c>
      <c r="AF35" s="77">
        <v>-17.426694592536172</v>
      </c>
      <c r="AG35" s="76">
        <v>-44.92350486787204</v>
      </c>
      <c r="AH35" s="77">
        <v>-97.428571428571431</v>
      </c>
      <c r="AI35" s="76">
        <v>-43.856143856143859</v>
      </c>
      <c r="AJ35" s="77">
        <v>-19.966301600673965</v>
      </c>
      <c r="AK35" s="76">
        <v>-47.368421052631582</v>
      </c>
      <c r="AL35" s="77">
        <v>-94.25</v>
      </c>
      <c r="AM35" s="76">
        <v>-17.842741935483875</v>
      </c>
      <c r="AN35" s="76">
        <v>-30.900000000000006</v>
      </c>
      <c r="AO35" s="77">
        <v>-19.896803423105968</v>
      </c>
      <c r="AP35" s="35"/>
      <c r="AQ35" s="323"/>
      <c r="AR35" s="65" t="s">
        <v>39</v>
      </c>
      <c r="AS35" s="76">
        <v>17.142052917995866</v>
      </c>
      <c r="AT35" s="77">
        <v>-13.90014336470735</v>
      </c>
      <c r="AU35" s="76">
        <v>-14.058053500284572</v>
      </c>
      <c r="AV35" s="77">
        <v>-42.857142857142861</v>
      </c>
      <c r="AW35" s="76">
        <v>-34.133091896785871</v>
      </c>
      <c r="AX35" s="77">
        <v>-1.5042782224675699</v>
      </c>
      <c r="AY35" s="76">
        <v>-34.782608695652172</v>
      </c>
      <c r="AZ35" s="77">
        <v>-8.1771720613287862</v>
      </c>
      <c r="BA35" s="76">
        <v>-8.8179560899111387</v>
      </c>
      <c r="BB35" s="76">
        <v>-9.2473543665315017</v>
      </c>
      <c r="BC35" s="77">
        <v>-8.8788256901313645</v>
      </c>
    </row>
    <row r="36" spans="1:55" s="16" customFormat="1" ht="12.75" customHeight="1" x14ac:dyDescent="0.3">
      <c r="A36" s="323"/>
      <c r="B36" s="68" t="s">
        <v>40</v>
      </c>
      <c r="C36" s="69">
        <v>1916</v>
      </c>
      <c r="D36" s="70">
        <v>13568</v>
      </c>
      <c r="E36" s="69">
        <v>161</v>
      </c>
      <c r="F36" s="69">
        <v>3</v>
      </c>
      <c r="G36" s="91">
        <v>266</v>
      </c>
      <c r="H36" s="70">
        <v>1500</v>
      </c>
      <c r="I36" s="69">
        <v>2</v>
      </c>
      <c r="J36" s="69">
        <v>24</v>
      </c>
      <c r="K36" s="91">
        <v>15648</v>
      </c>
      <c r="L36" s="69">
        <v>1792</v>
      </c>
      <c r="M36" s="70">
        <v>17440</v>
      </c>
      <c r="N36" s="11"/>
      <c r="O36" s="323"/>
      <c r="P36" s="68" t="s">
        <v>40</v>
      </c>
      <c r="Q36" s="78">
        <v>-54.991778247592208</v>
      </c>
      <c r="R36" s="79">
        <v>4.6752044437586848</v>
      </c>
      <c r="S36" s="78">
        <v>-76.767676767676775</v>
      </c>
      <c r="T36" s="79">
        <v>-98.35164835164835</v>
      </c>
      <c r="U36" s="78">
        <v>-53.333333333333336</v>
      </c>
      <c r="V36" s="79">
        <v>-32.975871313672926</v>
      </c>
      <c r="W36" s="78">
        <v>-87.5</v>
      </c>
      <c r="X36" s="79">
        <v>-90.041493775933617</v>
      </c>
      <c r="Y36" s="78">
        <v>-13.51829335691389</v>
      </c>
      <c r="Z36" s="78">
        <v>-41.533442088091356</v>
      </c>
      <c r="AA36" s="79">
        <v>-17.576445011579001</v>
      </c>
      <c r="AB36" s="35"/>
      <c r="AC36" s="323"/>
      <c r="AD36" s="68" t="s">
        <v>40</v>
      </c>
      <c r="AE36" s="78">
        <v>-31.180276662204378</v>
      </c>
      <c r="AF36" s="79">
        <v>-8.9932293199882274</v>
      </c>
      <c r="AG36" s="78">
        <v>-60.552407932011334</v>
      </c>
      <c r="AH36" s="79">
        <v>-97.74436090225565</v>
      </c>
      <c r="AI36" s="78">
        <v>-47.294716740929346</v>
      </c>
      <c r="AJ36" s="79">
        <v>-24.987066735644081</v>
      </c>
      <c r="AK36" s="78">
        <v>-59.259259259259252</v>
      </c>
      <c r="AL36" s="79">
        <v>-92.667706708268327</v>
      </c>
      <c r="AM36" s="78">
        <v>-16.099202281741608</v>
      </c>
      <c r="AN36" s="78">
        <v>-34.941103533787974</v>
      </c>
      <c r="AO36" s="79">
        <v>-18.969457718678584</v>
      </c>
      <c r="AP36" s="35"/>
      <c r="AQ36" s="323"/>
      <c r="AR36" s="68" t="s">
        <v>40</v>
      </c>
      <c r="AS36" s="78">
        <v>-16.81154666229293</v>
      </c>
      <c r="AT36" s="79">
        <v>-14.325012735608766</v>
      </c>
      <c r="AU36" s="78">
        <v>-51.075537768884452</v>
      </c>
      <c r="AV36" s="79">
        <v>-70.545977011494259</v>
      </c>
      <c r="AW36" s="78">
        <v>-46.909594095940953</v>
      </c>
      <c r="AX36" s="79">
        <v>-14.497594869053987</v>
      </c>
      <c r="AY36" s="78">
        <v>-56.944444444444443</v>
      </c>
      <c r="AZ36" s="79">
        <v>-57.853403141361262</v>
      </c>
      <c r="BA36" s="78">
        <v>-16.559314614470644</v>
      </c>
      <c r="BB36" s="78">
        <v>-24.647215865751338</v>
      </c>
      <c r="BC36" s="79">
        <v>-17.698651480148285</v>
      </c>
    </row>
    <row r="37" spans="1:55" s="16" customFormat="1" ht="12.75" customHeight="1" x14ac:dyDescent="0.3">
      <c r="A37" s="324"/>
      <c r="B37" s="71" t="s">
        <v>41</v>
      </c>
      <c r="C37" s="72">
        <v>2221</v>
      </c>
      <c r="D37" s="73">
        <v>15247</v>
      </c>
      <c r="E37" s="72">
        <v>83</v>
      </c>
      <c r="F37" s="72">
        <v>6</v>
      </c>
      <c r="G37" s="92">
        <v>212</v>
      </c>
      <c r="H37" s="73">
        <v>2043</v>
      </c>
      <c r="I37" s="72">
        <v>1</v>
      </c>
      <c r="J37" s="72">
        <v>21</v>
      </c>
      <c r="K37" s="92">
        <v>17557</v>
      </c>
      <c r="L37" s="72">
        <v>2277</v>
      </c>
      <c r="M37" s="73">
        <v>19834</v>
      </c>
      <c r="N37" s="11"/>
      <c r="O37" s="324"/>
      <c r="P37" s="71" t="s">
        <v>41</v>
      </c>
      <c r="Q37" s="80">
        <v>-44.125786163522008</v>
      </c>
      <c r="R37" s="81">
        <v>36.990116801437559</v>
      </c>
      <c r="S37" s="80">
        <v>-80.285035629453688</v>
      </c>
      <c r="T37" s="81">
        <v>-96.891191709844563</v>
      </c>
      <c r="U37" s="80">
        <v>-34.365325077399376</v>
      </c>
      <c r="V37" s="81">
        <v>-0.29282576866763721</v>
      </c>
      <c r="W37" s="80">
        <v>-88.888888888888886</v>
      </c>
      <c r="X37" s="81">
        <v>-92.36363636363636</v>
      </c>
      <c r="Y37" s="80">
        <v>11.692855779629753</v>
      </c>
      <c r="Z37" s="80">
        <v>-14.269578313253017</v>
      </c>
      <c r="AA37" s="81">
        <v>7.9401360544217647</v>
      </c>
      <c r="AB37" s="35"/>
      <c r="AC37" s="324"/>
      <c r="AD37" s="71" t="s">
        <v>41</v>
      </c>
      <c r="AE37" s="80">
        <v>-35.157276451039486</v>
      </c>
      <c r="AF37" s="81">
        <v>2.3547671840354667</v>
      </c>
      <c r="AG37" s="80">
        <v>-65.084560829241681</v>
      </c>
      <c r="AH37" s="81">
        <v>-97.517241379310349</v>
      </c>
      <c r="AI37" s="80">
        <v>-45.089757127771911</v>
      </c>
      <c r="AJ37" s="81">
        <v>-18.539755351681954</v>
      </c>
      <c r="AK37" s="80">
        <v>-63.492063492063487</v>
      </c>
      <c r="AL37" s="81">
        <v>-92.576419213973793</v>
      </c>
      <c r="AM37" s="80">
        <v>-8.8898790369160157</v>
      </c>
      <c r="AN37" s="80">
        <v>-29.819979479526161</v>
      </c>
      <c r="AO37" s="81">
        <v>-12.036232087271092</v>
      </c>
      <c r="AP37" s="35"/>
      <c r="AQ37" s="324"/>
      <c r="AR37" s="71" t="s">
        <v>41</v>
      </c>
      <c r="AS37" s="80">
        <v>-35.157276451039486</v>
      </c>
      <c r="AT37" s="81">
        <v>2.3547671840354667</v>
      </c>
      <c r="AU37" s="80">
        <v>-65.084560829241681</v>
      </c>
      <c r="AV37" s="81">
        <v>-97.517241379310349</v>
      </c>
      <c r="AW37" s="80">
        <v>-45.089757127771911</v>
      </c>
      <c r="AX37" s="81">
        <v>-18.539755351681954</v>
      </c>
      <c r="AY37" s="80">
        <v>-63.492063492063487</v>
      </c>
      <c r="AZ37" s="81">
        <v>-92.576419213973793</v>
      </c>
      <c r="BA37" s="80">
        <v>-8.8898790369160157</v>
      </c>
      <c r="BB37" s="80">
        <v>-29.819979479526161</v>
      </c>
      <c r="BC37" s="81">
        <v>-12.036232087271092</v>
      </c>
    </row>
    <row r="38" spans="1:55" ht="12.75" customHeight="1" x14ac:dyDescent="0.3">
      <c r="A38" s="322">
        <v>2021</v>
      </c>
      <c r="B38" s="89" t="s">
        <v>38</v>
      </c>
      <c r="C38" s="63">
        <v>1364</v>
      </c>
      <c r="D38" s="64">
        <v>12585</v>
      </c>
      <c r="E38" s="89">
        <v>59</v>
      </c>
      <c r="F38" s="64">
        <v>5</v>
      </c>
      <c r="G38" s="89">
        <v>160</v>
      </c>
      <c r="H38" s="64">
        <v>1994</v>
      </c>
      <c r="I38" s="89">
        <v>0</v>
      </c>
      <c r="J38" s="64">
        <v>29</v>
      </c>
      <c r="K38" s="89">
        <v>14013</v>
      </c>
      <c r="L38" s="63">
        <v>2183</v>
      </c>
      <c r="M38" s="64">
        <v>16196</v>
      </c>
      <c r="O38" s="322">
        <v>2021</v>
      </c>
      <c r="P38" s="89" t="s">
        <v>38</v>
      </c>
      <c r="Q38" s="74">
        <v>-58.766626360338577</v>
      </c>
      <c r="R38" s="75">
        <v>16.819827346143136</v>
      </c>
      <c r="S38" s="83">
        <v>-81.5625</v>
      </c>
      <c r="T38" s="75">
        <v>-37.5</v>
      </c>
      <c r="U38" s="83">
        <v>-57.446808510638306</v>
      </c>
      <c r="V38" s="75">
        <v>0.20100502512563345</v>
      </c>
      <c r="W38" s="83">
        <v>-100</v>
      </c>
      <c r="X38" s="75">
        <v>163.63636363636363</v>
      </c>
      <c r="Y38" s="83">
        <v>-2.7482823235477793</v>
      </c>
      <c r="Z38" s="74">
        <v>-8.7374581939799292</v>
      </c>
      <c r="AA38" s="75">
        <v>-3.6009761323730682</v>
      </c>
      <c r="AC38" s="322">
        <v>2021</v>
      </c>
      <c r="AD38" s="89" t="s">
        <v>38</v>
      </c>
      <c r="AE38" s="74">
        <v>-58.766626360338577</v>
      </c>
      <c r="AF38" s="75">
        <v>16.819827346143136</v>
      </c>
      <c r="AG38" s="83">
        <v>-81.5625</v>
      </c>
      <c r="AH38" s="75">
        <v>-37.5</v>
      </c>
      <c r="AI38" s="83">
        <v>-57.446808510638306</v>
      </c>
      <c r="AJ38" s="75">
        <v>0.20100502512563345</v>
      </c>
      <c r="AK38" s="83">
        <v>-100</v>
      </c>
      <c r="AL38" s="75">
        <v>163.63636363636363</v>
      </c>
      <c r="AM38" s="83">
        <v>-2.7482823235477793</v>
      </c>
      <c r="AN38" s="74">
        <v>-8.7374581939799292</v>
      </c>
      <c r="AO38" s="75">
        <v>-3.6009761323730682</v>
      </c>
      <c r="AQ38" s="322">
        <v>2021</v>
      </c>
      <c r="AR38" s="89" t="s">
        <v>38</v>
      </c>
      <c r="AS38" s="74">
        <v>-55.734102458453513</v>
      </c>
      <c r="AT38" s="75">
        <v>3.7096286047818783</v>
      </c>
      <c r="AU38" s="83">
        <v>-80.403309203722856</v>
      </c>
      <c r="AV38" s="75">
        <v>-97.321428571428569</v>
      </c>
      <c r="AW38" s="83">
        <v>-55.119825708061001</v>
      </c>
      <c r="AX38" s="75">
        <v>-22.853352629040035</v>
      </c>
      <c r="AY38" s="83">
        <v>-86.885245901639337</v>
      </c>
      <c r="AZ38" s="75">
        <v>-88.44086021505376</v>
      </c>
      <c r="BA38" s="83">
        <v>-13.425150835518206</v>
      </c>
      <c r="BB38" s="74">
        <v>-33.092472331473523</v>
      </c>
      <c r="BC38" s="75">
        <v>-16.321198162888738</v>
      </c>
    </row>
    <row r="39" spans="1:55" ht="13.8" x14ac:dyDescent="0.3">
      <c r="A39" s="323"/>
      <c r="B39" s="133" t="s">
        <v>39</v>
      </c>
      <c r="C39" s="66">
        <v>1276</v>
      </c>
      <c r="D39" s="67">
        <v>14738</v>
      </c>
      <c r="E39" s="90">
        <v>15</v>
      </c>
      <c r="F39" s="67">
        <v>3</v>
      </c>
      <c r="G39" s="90">
        <v>129</v>
      </c>
      <c r="H39" s="67">
        <v>2028</v>
      </c>
      <c r="I39" s="90">
        <v>0</v>
      </c>
      <c r="J39" s="67">
        <v>22</v>
      </c>
      <c r="K39" s="90">
        <v>16032</v>
      </c>
      <c r="L39" s="66">
        <v>2179</v>
      </c>
      <c r="M39" s="67">
        <v>18211</v>
      </c>
      <c r="O39" s="323"/>
      <c r="P39" s="133" t="s">
        <v>39</v>
      </c>
      <c r="Q39" s="76">
        <v>35.026455026455025</v>
      </c>
      <c r="R39" s="77">
        <v>124.18618801338606</v>
      </c>
      <c r="S39" s="84">
        <v>-80.263157894736835</v>
      </c>
      <c r="T39" s="77">
        <v>200</v>
      </c>
      <c r="U39" s="84">
        <v>-30.645161290322577</v>
      </c>
      <c r="V39" s="77">
        <v>135.81395348837208</v>
      </c>
      <c r="W39" s="84">
        <v>-100</v>
      </c>
      <c r="X39" s="77">
        <v>83.333333333333329</v>
      </c>
      <c r="Y39" s="84">
        <v>111.05845181674567</v>
      </c>
      <c r="Z39" s="76">
        <v>104.98588899341486</v>
      </c>
      <c r="AA39" s="77">
        <v>110.31296916503059</v>
      </c>
      <c r="AC39" s="323"/>
      <c r="AD39" s="133" t="s">
        <v>39</v>
      </c>
      <c r="AE39" s="76">
        <v>-37.92616976252058</v>
      </c>
      <c r="AF39" s="77">
        <v>57.508502911166204</v>
      </c>
      <c r="AG39" s="84">
        <v>-81.313131313131322</v>
      </c>
      <c r="AH39" s="77">
        <v>-11.111111111111116</v>
      </c>
      <c r="AI39" s="84">
        <v>-48.576512455516017</v>
      </c>
      <c r="AJ39" s="77">
        <v>41.122807017543849</v>
      </c>
      <c r="AK39" s="84">
        <v>-100</v>
      </c>
      <c r="AL39" s="77">
        <v>121.73913043478262</v>
      </c>
      <c r="AM39" s="84">
        <v>36.537150647580098</v>
      </c>
      <c r="AN39" s="76">
        <v>26.251808972503611</v>
      </c>
      <c r="AO39" s="77">
        <v>35.141398271798899</v>
      </c>
      <c r="AQ39" s="323"/>
      <c r="AR39" s="133" t="s">
        <v>39</v>
      </c>
      <c r="AS39" s="76">
        <v>-45.718862635162196</v>
      </c>
      <c r="AT39" s="77">
        <v>35.471415816018734</v>
      </c>
      <c r="AU39" s="84">
        <v>-78.940397350993379</v>
      </c>
      <c r="AV39" s="77">
        <v>-95.572916666666657</v>
      </c>
      <c r="AW39" s="84">
        <v>-47.28522336769759</v>
      </c>
      <c r="AX39" s="77">
        <v>5.9969174723273122</v>
      </c>
      <c r="AY39" s="84">
        <v>-93.333333333333329</v>
      </c>
      <c r="AZ39" s="77">
        <v>-82.189239332096477</v>
      </c>
      <c r="BA39" s="84">
        <v>13.314701350818737</v>
      </c>
      <c r="BB39" s="76">
        <v>-8.1190061028770693</v>
      </c>
      <c r="BC39" s="77">
        <v>10.288642028494932</v>
      </c>
    </row>
    <row r="40" spans="1:55" ht="13.8" x14ac:dyDescent="0.3">
      <c r="A40" s="323"/>
      <c r="B40" s="134" t="s">
        <v>40</v>
      </c>
      <c r="C40" s="69">
        <v>1251</v>
      </c>
      <c r="D40" s="70">
        <v>19155</v>
      </c>
      <c r="E40" s="91">
        <v>13</v>
      </c>
      <c r="F40" s="70">
        <v>8</v>
      </c>
      <c r="G40" s="91">
        <v>213</v>
      </c>
      <c r="H40" s="70">
        <v>2351</v>
      </c>
      <c r="I40" s="91">
        <v>1</v>
      </c>
      <c r="J40" s="70">
        <v>41</v>
      </c>
      <c r="K40" s="91">
        <v>20427</v>
      </c>
      <c r="L40" s="69">
        <v>2606</v>
      </c>
      <c r="M40" s="70">
        <v>23033</v>
      </c>
      <c r="O40" s="323"/>
      <c r="P40" s="134" t="s">
        <v>40</v>
      </c>
      <c r="Q40" s="78">
        <v>-34.707724425887264</v>
      </c>
      <c r="R40" s="79">
        <v>41.177771226415103</v>
      </c>
      <c r="S40" s="85">
        <v>-91.925465838509311</v>
      </c>
      <c r="T40" s="79">
        <v>166.66666666666666</v>
      </c>
      <c r="U40" s="85">
        <v>-19.924812030075188</v>
      </c>
      <c r="V40" s="79">
        <v>56.733333333333327</v>
      </c>
      <c r="W40" s="85">
        <v>-50</v>
      </c>
      <c r="X40" s="79">
        <v>70.833333333333329</v>
      </c>
      <c r="Y40" s="85">
        <v>30.540644171779153</v>
      </c>
      <c r="Z40" s="78">
        <v>45.424107142857139</v>
      </c>
      <c r="AA40" s="79">
        <v>32.069954128440358</v>
      </c>
      <c r="AC40" s="323"/>
      <c r="AD40" s="134" t="s">
        <v>40</v>
      </c>
      <c r="AE40" s="78">
        <v>-36.926568325498465</v>
      </c>
      <c r="AF40" s="79">
        <v>50.341258288856537</v>
      </c>
      <c r="AG40" s="85">
        <v>-84.380610412926387</v>
      </c>
      <c r="AH40" s="79">
        <v>33.333333333333329</v>
      </c>
      <c r="AI40" s="85">
        <v>-39.371980676328498</v>
      </c>
      <c r="AJ40" s="79">
        <v>46.505747126436781</v>
      </c>
      <c r="AK40" s="85">
        <v>-95.454545454545453</v>
      </c>
      <c r="AL40" s="79">
        <v>95.744680851063819</v>
      </c>
      <c r="AM40" s="85">
        <v>34.045096008286201</v>
      </c>
      <c r="AN40" s="78">
        <v>32.799695063846016</v>
      </c>
      <c r="AO40" s="79">
        <v>33.892773892773896</v>
      </c>
      <c r="AQ40" s="323"/>
      <c r="AR40" s="134" t="s">
        <v>40</v>
      </c>
      <c r="AS40" s="78">
        <v>-39.747634069400625</v>
      </c>
      <c r="AT40" s="79">
        <v>46.806992508027115</v>
      </c>
      <c r="AU40" s="85">
        <v>-82.617586912065448</v>
      </c>
      <c r="AV40" s="79">
        <v>-89.268292682926827</v>
      </c>
      <c r="AW40" s="85">
        <v>-37.96698523023457</v>
      </c>
      <c r="AX40" s="79">
        <v>31.520550085950937</v>
      </c>
      <c r="AY40" s="85">
        <v>-93.548387096774206</v>
      </c>
      <c r="AZ40" s="79">
        <v>-64.906832298136649</v>
      </c>
      <c r="BA40" s="85">
        <v>27.461965075320393</v>
      </c>
      <c r="BB40" s="78">
        <v>16.980893331646207</v>
      </c>
      <c r="BC40" s="79">
        <v>26.110159118727051</v>
      </c>
    </row>
    <row r="41" spans="1:55" s="1" customFormat="1" ht="13.8" x14ac:dyDescent="0.3">
      <c r="A41" s="324"/>
      <c r="B41" s="244" t="s">
        <v>41</v>
      </c>
      <c r="C41" s="135">
        <v>834</v>
      </c>
      <c r="D41" s="136">
        <v>17691</v>
      </c>
      <c r="E41" s="240">
        <v>1</v>
      </c>
      <c r="F41" s="136">
        <v>7</v>
      </c>
      <c r="G41" s="240">
        <v>257</v>
      </c>
      <c r="H41" s="136">
        <v>2270</v>
      </c>
      <c r="I41" s="240">
        <v>2</v>
      </c>
      <c r="J41" s="136">
        <v>32</v>
      </c>
      <c r="K41" s="240">
        <v>18533</v>
      </c>
      <c r="L41" s="135">
        <v>2561</v>
      </c>
      <c r="M41" s="136">
        <v>21094</v>
      </c>
      <c r="O41" s="324"/>
      <c r="P41" s="244" t="s">
        <v>41</v>
      </c>
      <c r="Q41" s="236">
        <v>-62.449347140927514</v>
      </c>
      <c r="R41" s="238">
        <v>16.029382829409066</v>
      </c>
      <c r="S41" s="237">
        <v>-98.795180722891558</v>
      </c>
      <c r="T41" s="238">
        <v>16.666666666666675</v>
      </c>
      <c r="U41" s="237">
        <v>21.226415094339622</v>
      </c>
      <c r="V41" s="238">
        <v>11.111111111111116</v>
      </c>
      <c r="W41" s="237">
        <v>100</v>
      </c>
      <c r="X41" s="238">
        <v>52.380952380952372</v>
      </c>
      <c r="Y41" s="237">
        <v>5.5590362818249028</v>
      </c>
      <c r="Z41" s="236">
        <v>12.472551602986393</v>
      </c>
      <c r="AA41" s="238">
        <v>6.3527276394070853</v>
      </c>
      <c r="AC41" s="324"/>
      <c r="AD41" s="244" t="s">
        <v>41</v>
      </c>
      <c r="AE41" s="236">
        <v>-43.682955899880817</v>
      </c>
      <c r="AF41" s="238">
        <v>39.00827520471384</v>
      </c>
      <c r="AG41" s="237">
        <v>-86.25</v>
      </c>
      <c r="AH41" s="238">
        <v>27.777777777777768</v>
      </c>
      <c r="AI41" s="237">
        <v>-27.019230769230774</v>
      </c>
      <c r="AJ41" s="238">
        <v>35.194744251525108</v>
      </c>
      <c r="AK41" s="237">
        <v>-86.956521739130437</v>
      </c>
      <c r="AL41" s="238">
        <v>82.35294117647058</v>
      </c>
      <c r="AM41" s="237">
        <v>24.986415504437609</v>
      </c>
      <c r="AN41" s="236">
        <v>26.648059542796389</v>
      </c>
      <c r="AO41" s="238">
        <v>25.185704721522619</v>
      </c>
      <c r="AQ41" s="324"/>
      <c r="AR41" s="244" t="s">
        <v>41</v>
      </c>
      <c r="AS41" s="236">
        <v>-43.682955899880817</v>
      </c>
      <c r="AT41" s="238">
        <v>39.00827520471384</v>
      </c>
      <c r="AU41" s="237">
        <v>-86.25</v>
      </c>
      <c r="AV41" s="238">
        <v>27.777777777777768</v>
      </c>
      <c r="AW41" s="237">
        <v>-27.019230769230774</v>
      </c>
      <c r="AX41" s="238">
        <v>35.194744251525108</v>
      </c>
      <c r="AY41" s="237">
        <v>-86.956521739130437</v>
      </c>
      <c r="AZ41" s="238">
        <v>82.35294117647058</v>
      </c>
      <c r="BA41" s="237">
        <v>24.986415504437609</v>
      </c>
      <c r="BB41" s="236">
        <v>26.648059542796389</v>
      </c>
      <c r="BC41" s="238">
        <v>25.185704721522619</v>
      </c>
    </row>
    <row r="42" spans="1:55" s="1" customFormat="1" ht="13.8" x14ac:dyDescent="0.3">
      <c r="A42" s="322">
        <v>2022</v>
      </c>
      <c r="B42" s="256" t="s">
        <v>38</v>
      </c>
      <c r="C42" s="63">
        <v>1316</v>
      </c>
      <c r="D42" s="63">
        <v>23969</v>
      </c>
      <c r="E42" s="89">
        <v>2</v>
      </c>
      <c r="F42" s="64">
        <v>27</v>
      </c>
      <c r="G42" s="63">
        <v>258</v>
      </c>
      <c r="H42" s="63">
        <v>2172</v>
      </c>
      <c r="I42" s="89">
        <v>1</v>
      </c>
      <c r="J42" s="64">
        <v>74</v>
      </c>
      <c r="K42" s="63">
        <v>25314</v>
      </c>
      <c r="L42" s="63">
        <v>2505</v>
      </c>
      <c r="M42" s="64">
        <v>27819</v>
      </c>
      <c r="O42" s="322">
        <v>2022</v>
      </c>
      <c r="P42" s="256" t="s">
        <v>38</v>
      </c>
      <c r="Q42" s="74">
        <v>-3.5190615835777095</v>
      </c>
      <c r="R42" s="74">
        <v>90.456893126738166</v>
      </c>
      <c r="S42" s="83">
        <v>-96.610169491525426</v>
      </c>
      <c r="T42" s="75">
        <v>440.00000000000006</v>
      </c>
      <c r="U42" s="74">
        <v>61.250000000000007</v>
      </c>
      <c r="V42" s="74">
        <v>8.9267803410230773</v>
      </c>
      <c r="W42" s="83" t="s">
        <v>199</v>
      </c>
      <c r="X42" s="75">
        <v>155.17241379310346</v>
      </c>
      <c r="Y42" s="74">
        <v>80.646542496253474</v>
      </c>
      <c r="Z42" s="74">
        <v>14.750343563902879</v>
      </c>
      <c r="AA42" s="75">
        <v>71.764633242776</v>
      </c>
      <c r="AC42" s="322">
        <v>2022</v>
      </c>
      <c r="AD42" s="256" t="s">
        <v>38</v>
      </c>
      <c r="AE42" s="74">
        <v>-3.5190615835777095</v>
      </c>
      <c r="AF42" s="74">
        <v>90.456893126738166</v>
      </c>
      <c r="AG42" s="83">
        <v>-96.610169491525426</v>
      </c>
      <c r="AH42" s="75">
        <v>440.00000000000006</v>
      </c>
      <c r="AI42" s="74">
        <v>61.250000000000007</v>
      </c>
      <c r="AJ42" s="74">
        <v>8.9267803410230773</v>
      </c>
      <c r="AK42" s="83" t="s">
        <v>199</v>
      </c>
      <c r="AL42" s="75">
        <v>155.17241379310346</v>
      </c>
      <c r="AM42" s="74">
        <v>80.646542496253474</v>
      </c>
      <c r="AN42" s="74">
        <v>14.750343563902879</v>
      </c>
      <c r="AO42" s="75">
        <v>71.764633242776</v>
      </c>
      <c r="AQ42" s="322">
        <v>2022</v>
      </c>
      <c r="AR42" s="256" t="s">
        <v>38</v>
      </c>
      <c r="AS42" s="74">
        <v>-27.443375736891095</v>
      </c>
      <c r="AT42" s="74">
        <v>57.48738900237629</v>
      </c>
      <c r="AU42" s="83">
        <v>-91.820580474934033</v>
      </c>
      <c r="AV42" s="75">
        <v>200</v>
      </c>
      <c r="AW42" s="74">
        <v>4.0048543689320315</v>
      </c>
      <c r="AX42" s="74">
        <v>37.892762232296384</v>
      </c>
      <c r="AY42" s="83">
        <v>-50</v>
      </c>
      <c r="AZ42" s="75">
        <v>96.511627906976742</v>
      </c>
      <c r="BA42" s="74">
        <v>46.506366986536293</v>
      </c>
      <c r="BB42" s="74">
        <v>34.668489405331513</v>
      </c>
      <c r="BC42" s="75">
        <v>45.112588324293014</v>
      </c>
    </row>
    <row r="43" spans="1:55" s="1" customFormat="1" ht="13.8" x14ac:dyDescent="0.3">
      <c r="A43" s="323"/>
      <c r="B43" s="243" t="s">
        <v>39</v>
      </c>
      <c r="C43" s="124">
        <v>1636</v>
      </c>
      <c r="D43" s="124">
        <v>21785</v>
      </c>
      <c r="E43" s="239">
        <v>2</v>
      </c>
      <c r="F43" s="232">
        <v>44</v>
      </c>
      <c r="G43" s="124">
        <v>433</v>
      </c>
      <c r="H43" s="124">
        <v>2152</v>
      </c>
      <c r="I43" s="239">
        <v>0</v>
      </c>
      <c r="J43" s="232">
        <v>100</v>
      </c>
      <c r="K43" s="124">
        <v>23467</v>
      </c>
      <c r="L43" s="124">
        <v>2685</v>
      </c>
      <c r="M43" s="232">
        <v>26152</v>
      </c>
      <c r="O43" s="323"/>
      <c r="P43" s="243" t="s">
        <v>39</v>
      </c>
      <c r="Q43" s="218">
        <v>28.213166144200621</v>
      </c>
      <c r="R43" s="218">
        <v>47.815171665083469</v>
      </c>
      <c r="S43" s="233">
        <v>-86.666666666666671</v>
      </c>
      <c r="T43" s="234">
        <v>1366.6666666666665</v>
      </c>
      <c r="U43" s="218">
        <v>235.65891472868219</v>
      </c>
      <c r="V43" s="218">
        <v>6.1143984220907388</v>
      </c>
      <c r="W43" s="233" t="s">
        <v>199</v>
      </c>
      <c r="X43" s="234">
        <v>354.54545454545456</v>
      </c>
      <c r="Y43" s="218">
        <v>46.375998003992017</v>
      </c>
      <c r="Z43" s="218">
        <v>23.221661312528674</v>
      </c>
      <c r="AA43" s="234">
        <v>43.605513151392003</v>
      </c>
      <c r="AC43" s="323"/>
      <c r="AD43" s="243" t="s">
        <v>39</v>
      </c>
      <c r="AE43" s="218">
        <v>11.818181818181817</v>
      </c>
      <c r="AF43" s="218">
        <v>67.455989459429787</v>
      </c>
      <c r="AG43" s="233">
        <v>-94.594594594594597</v>
      </c>
      <c r="AH43" s="234">
        <v>787.5</v>
      </c>
      <c r="AI43" s="218">
        <v>139.10034602076124</v>
      </c>
      <c r="AJ43" s="218">
        <v>7.5087021382396868</v>
      </c>
      <c r="AK43" s="233" t="s">
        <v>199</v>
      </c>
      <c r="AL43" s="234">
        <v>241.17647058823528</v>
      </c>
      <c r="AM43" s="218">
        <v>62.359793642869036</v>
      </c>
      <c r="AN43" s="218">
        <v>18.982118294360383</v>
      </c>
      <c r="AO43" s="234">
        <v>56.860522568082075</v>
      </c>
      <c r="AQ43" s="323"/>
      <c r="AR43" s="243" t="s">
        <v>39</v>
      </c>
      <c r="AS43" s="218">
        <v>-25.675077467906149</v>
      </c>
      <c r="AT43" s="218">
        <v>47.137411379101501</v>
      </c>
      <c r="AU43" s="233">
        <v>-94.339622641509436</v>
      </c>
      <c r="AV43" s="234">
        <v>405.88235294117646</v>
      </c>
      <c r="AW43" s="218">
        <v>51.368970013037817</v>
      </c>
      <c r="AX43" s="218">
        <v>18.241903502974232</v>
      </c>
      <c r="AY43" s="233">
        <v>33.333333333333329</v>
      </c>
      <c r="AZ43" s="234">
        <v>157.29166666666666</v>
      </c>
      <c r="BA43" s="218">
        <v>38.720948616600779</v>
      </c>
      <c r="BB43" s="218">
        <v>22.84426521171865</v>
      </c>
      <c r="BC43" s="234">
        <v>36.853559520654009</v>
      </c>
    </row>
    <row r="44" spans="1:55" s="1" customFormat="1" ht="13.8" x14ac:dyDescent="0.3">
      <c r="A44" s="323"/>
      <c r="B44" s="134" t="s">
        <v>40</v>
      </c>
      <c r="C44" s="69">
        <v>1552</v>
      </c>
      <c r="D44" s="69">
        <v>24574</v>
      </c>
      <c r="E44" s="91">
        <v>2</v>
      </c>
      <c r="F44" s="70">
        <v>43</v>
      </c>
      <c r="G44" s="69">
        <v>497</v>
      </c>
      <c r="H44" s="69">
        <v>1965</v>
      </c>
      <c r="I44" s="91">
        <v>0</v>
      </c>
      <c r="J44" s="70">
        <v>114</v>
      </c>
      <c r="K44" s="69">
        <v>26171</v>
      </c>
      <c r="L44" s="69">
        <v>2576</v>
      </c>
      <c r="M44" s="70">
        <v>28747</v>
      </c>
      <c r="O44" s="323"/>
      <c r="P44" s="134" t="s">
        <v>40</v>
      </c>
      <c r="Q44" s="78">
        <v>24.060751398880885</v>
      </c>
      <c r="R44" s="78">
        <v>28.290263638736612</v>
      </c>
      <c r="S44" s="85">
        <v>-84.615384615384613</v>
      </c>
      <c r="T44" s="79">
        <v>437.5</v>
      </c>
      <c r="U44" s="78">
        <v>133.33333333333334</v>
      </c>
      <c r="V44" s="78">
        <v>-16.418545299872399</v>
      </c>
      <c r="W44" s="85">
        <v>-100</v>
      </c>
      <c r="X44" s="79">
        <v>178.04878048780486</v>
      </c>
      <c r="Y44" s="78">
        <v>28.119645567141525</v>
      </c>
      <c r="Z44" s="78">
        <v>-1.1511895625479718</v>
      </c>
      <c r="AA44" s="79">
        <v>24.807884339860209</v>
      </c>
      <c r="AC44" s="323"/>
      <c r="AD44" s="134" t="s">
        <v>40</v>
      </c>
      <c r="AE44" s="78">
        <v>15.754304805962471</v>
      </c>
      <c r="AF44" s="78">
        <v>51.314600456129789</v>
      </c>
      <c r="AG44" s="85">
        <v>-93.103448275862064</v>
      </c>
      <c r="AH44" s="79">
        <v>612.5</v>
      </c>
      <c r="AI44" s="78">
        <v>136.65338645418328</v>
      </c>
      <c r="AJ44" s="78">
        <v>-1.3180605680213398</v>
      </c>
      <c r="AK44" s="85">
        <v>0</v>
      </c>
      <c r="AL44" s="79">
        <v>213.04347826086959</v>
      </c>
      <c r="AM44" s="78">
        <v>48.502139800285306</v>
      </c>
      <c r="AN44" s="78">
        <v>11.452353616532719</v>
      </c>
      <c r="AO44" s="79">
        <v>44.007660167130915</v>
      </c>
      <c r="AQ44" s="323"/>
      <c r="AR44" s="134" t="s">
        <v>40</v>
      </c>
      <c r="AS44" s="78">
        <v>-12.663612565445026</v>
      </c>
      <c r="AT44" s="78">
        <v>42.598622924260845</v>
      </c>
      <c r="AU44" s="85">
        <v>-95.882352941176478</v>
      </c>
      <c r="AV44" s="79">
        <v>450</v>
      </c>
      <c r="AW44" s="78">
        <v>102.38095238095238</v>
      </c>
      <c r="AX44" s="78">
        <v>1.6991444866920169</v>
      </c>
      <c r="AY44" s="85">
        <v>50</v>
      </c>
      <c r="AZ44" s="79">
        <v>183.18584070796459</v>
      </c>
      <c r="BA44" s="78">
        <v>37.419335871466572</v>
      </c>
      <c r="BB44" s="78">
        <v>11.703623580313693</v>
      </c>
      <c r="BC44" s="79">
        <v>34.34272847270752</v>
      </c>
    </row>
    <row r="45" spans="1:55" s="1" customFormat="1" ht="13.8" x14ac:dyDescent="0.3">
      <c r="A45" s="324"/>
      <c r="B45" s="244" t="s">
        <v>41</v>
      </c>
      <c r="C45" s="135">
        <v>1372</v>
      </c>
      <c r="D45" s="135">
        <v>21950</v>
      </c>
      <c r="E45" s="240">
        <v>0</v>
      </c>
      <c r="F45" s="136">
        <v>74</v>
      </c>
      <c r="G45" s="135">
        <v>590</v>
      </c>
      <c r="H45" s="135">
        <v>1850</v>
      </c>
      <c r="I45" s="240">
        <v>0</v>
      </c>
      <c r="J45" s="136">
        <v>86</v>
      </c>
      <c r="K45" s="135">
        <v>23396</v>
      </c>
      <c r="L45" s="135">
        <v>2526</v>
      </c>
      <c r="M45" s="136">
        <v>25922</v>
      </c>
      <c r="O45" s="324"/>
      <c r="P45" s="244" t="s">
        <v>41</v>
      </c>
      <c r="Q45" s="236">
        <v>64.508393285371696</v>
      </c>
      <c r="R45" s="236">
        <v>24.07438810694704</v>
      </c>
      <c r="S45" s="237">
        <v>-100</v>
      </c>
      <c r="T45" s="238">
        <v>957.14285714285711</v>
      </c>
      <c r="U45" s="236">
        <v>129.57198443579765</v>
      </c>
      <c r="V45" s="236">
        <v>-18.502202643171806</v>
      </c>
      <c r="W45" s="237">
        <v>-100</v>
      </c>
      <c r="X45" s="238">
        <v>168.75</v>
      </c>
      <c r="Y45" s="236">
        <v>26.239680569794423</v>
      </c>
      <c r="Z45" s="236">
        <v>-1.3666536509176153</v>
      </c>
      <c r="AA45" s="238">
        <v>22.88802503081444</v>
      </c>
      <c r="AC45" s="324"/>
      <c r="AD45" s="243" t="s">
        <v>41</v>
      </c>
      <c r="AE45" s="218">
        <v>24.359788359788361</v>
      </c>
      <c r="AF45" s="218">
        <v>43.804640870202128</v>
      </c>
      <c r="AG45" s="237">
        <v>-93.181818181818187</v>
      </c>
      <c r="AH45" s="238">
        <v>717.39130434782612</v>
      </c>
      <c r="AI45" s="236">
        <v>134.25559947299078</v>
      </c>
      <c r="AJ45" s="236">
        <v>-5.8313085734120085</v>
      </c>
      <c r="AK45" s="237">
        <v>-66.666666666666671</v>
      </c>
      <c r="AL45" s="238">
        <v>201.61290322580646</v>
      </c>
      <c r="AM45" s="236">
        <v>42.523005579305838</v>
      </c>
      <c r="AN45" s="236">
        <v>8.0071361108196015</v>
      </c>
      <c r="AO45" s="238">
        <v>38.334988667328808</v>
      </c>
      <c r="AQ45" s="324"/>
      <c r="AR45" s="244" t="s">
        <v>41</v>
      </c>
      <c r="AS45" s="236">
        <v>24.359788359788361</v>
      </c>
      <c r="AT45" s="236">
        <v>43.804640870202128</v>
      </c>
      <c r="AU45" s="237">
        <v>-93.181818181818187</v>
      </c>
      <c r="AV45" s="238">
        <v>717.39130434782612</v>
      </c>
      <c r="AW45" s="236">
        <v>134.25559947299078</v>
      </c>
      <c r="AX45" s="236">
        <v>-5.8313085734120085</v>
      </c>
      <c r="AY45" s="237">
        <v>-66.666666666666671</v>
      </c>
      <c r="AZ45" s="238">
        <v>201.61290322580646</v>
      </c>
      <c r="BA45" s="236">
        <v>42.523005579305838</v>
      </c>
      <c r="BB45" s="236">
        <v>8.0071361108196015</v>
      </c>
      <c r="BC45" s="238">
        <v>38.334988667328808</v>
      </c>
    </row>
    <row r="46" spans="1:55" s="1" customFormat="1" ht="13.8" x14ac:dyDescent="0.3">
      <c r="A46" s="330">
        <v>2023</v>
      </c>
      <c r="B46" s="256" t="s">
        <v>38</v>
      </c>
      <c r="C46" s="63">
        <v>1432</v>
      </c>
      <c r="D46" s="64">
        <v>9579</v>
      </c>
      <c r="E46" s="89">
        <v>0</v>
      </c>
      <c r="F46" s="64">
        <v>101</v>
      </c>
      <c r="G46" s="63">
        <v>715</v>
      </c>
      <c r="H46" s="63">
        <v>2014</v>
      </c>
      <c r="I46" s="89">
        <v>0</v>
      </c>
      <c r="J46" s="64">
        <v>138</v>
      </c>
      <c r="K46" s="63">
        <v>11112</v>
      </c>
      <c r="L46" s="63">
        <v>2867</v>
      </c>
      <c r="M46" s="64">
        <v>13979</v>
      </c>
      <c r="O46" s="330">
        <v>2023</v>
      </c>
      <c r="P46" s="256" t="s">
        <v>38</v>
      </c>
      <c r="Q46" s="74">
        <v>8.814589665653493</v>
      </c>
      <c r="R46" s="75">
        <v>-60.035879677917301</v>
      </c>
      <c r="S46" s="83">
        <v>-100</v>
      </c>
      <c r="T46" s="75">
        <v>274.07407407407408</v>
      </c>
      <c r="U46" s="74">
        <v>177.13178294573643</v>
      </c>
      <c r="V46" s="74">
        <v>-7.274401473296499</v>
      </c>
      <c r="W46" s="83">
        <v>-100</v>
      </c>
      <c r="X46" s="75">
        <v>86.486486486486484</v>
      </c>
      <c r="Y46" s="74">
        <v>-56.103342024176349</v>
      </c>
      <c r="Z46" s="74">
        <v>14.451097804391221</v>
      </c>
      <c r="AA46" s="75">
        <v>-49.750170746612035</v>
      </c>
      <c r="AC46" s="330">
        <v>2023</v>
      </c>
      <c r="AD46" s="256" t="s">
        <v>38</v>
      </c>
      <c r="AE46" s="74">
        <v>8.814589665653493</v>
      </c>
      <c r="AF46" s="75">
        <v>-60.035879677917301</v>
      </c>
      <c r="AG46" s="74">
        <v>-100</v>
      </c>
      <c r="AH46" s="74">
        <v>274.07407407407408</v>
      </c>
      <c r="AI46" s="83">
        <v>177.13178294573643</v>
      </c>
      <c r="AJ46" s="75">
        <v>-7.274401473296499</v>
      </c>
      <c r="AK46" s="83">
        <v>-100</v>
      </c>
      <c r="AL46" s="75">
        <v>86.486486486486484</v>
      </c>
      <c r="AM46" s="74">
        <v>-56.103342024176349</v>
      </c>
      <c r="AN46" s="74">
        <v>14.451097804391221</v>
      </c>
      <c r="AO46" s="75">
        <v>-49.750170746612035</v>
      </c>
      <c r="AQ46" s="330">
        <v>2023</v>
      </c>
      <c r="AR46" s="256" t="s">
        <v>38</v>
      </c>
      <c r="AS46" s="74">
        <v>28.116313876416509</v>
      </c>
      <c r="AT46" s="75">
        <v>3.0905457096342959</v>
      </c>
      <c r="AU46" s="74">
        <v>-87.096774193548384</v>
      </c>
      <c r="AV46" s="74">
        <v>482.22222222222217</v>
      </c>
      <c r="AW46" s="83">
        <v>160.79346557759627</v>
      </c>
      <c r="AX46" s="75">
        <v>-9.5227298492234436</v>
      </c>
      <c r="AY46" s="74">
        <v>-100</v>
      </c>
      <c r="AZ46" s="74">
        <v>159.17159763313609</v>
      </c>
      <c r="BA46" s="83">
        <v>4.7817099594052781</v>
      </c>
      <c r="BB46" s="74">
        <v>8.1514567049030475</v>
      </c>
      <c r="BC46" s="75">
        <v>5.1499051654336325</v>
      </c>
    </row>
    <row r="47" spans="1:55" s="1" customFormat="1" ht="13.8" x14ac:dyDescent="0.3">
      <c r="A47" s="331"/>
      <c r="B47" s="243" t="s">
        <v>39</v>
      </c>
      <c r="C47" s="124">
        <v>942</v>
      </c>
      <c r="D47" s="232">
        <v>22953</v>
      </c>
      <c r="E47" s="239">
        <v>0</v>
      </c>
      <c r="F47" s="232">
        <v>69</v>
      </c>
      <c r="G47" s="124">
        <v>1006</v>
      </c>
      <c r="H47" s="124">
        <v>2360</v>
      </c>
      <c r="I47" s="239">
        <v>0</v>
      </c>
      <c r="J47" s="232">
        <v>107</v>
      </c>
      <c r="K47" s="124">
        <v>23964</v>
      </c>
      <c r="L47" s="124">
        <v>3473</v>
      </c>
      <c r="M47" s="232">
        <v>27437</v>
      </c>
      <c r="O47" s="331"/>
      <c r="P47" s="243" t="s">
        <v>39</v>
      </c>
      <c r="Q47" s="218">
        <v>-42.420537897310517</v>
      </c>
      <c r="R47" s="234">
        <v>5.3614872618774401</v>
      </c>
      <c r="S47" s="233">
        <v>-100</v>
      </c>
      <c r="T47" s="234">
        <v>56.818181818181813</v>
      </c>
      <c r="U47" s="218">
        <v>132.33256351039259</v>
      </c>
      <c r="V47" s="218">
        <v>9.6654275092936892</v>
      </c>
      <c r="W47" s="233" t="s">
        <v>199</v>
      </c>
      <c r="X47" s="234">
        <v>7.0000000000000062</v>
      </c>
      <c r="Y47" s="218">
        <v>2.1178676439255195</v>
      </c>
      <c r="Z47" s="218">
        <v>29.348230912476716</v>
      </c>
      <c r="AA47" s="234">
        <v>4.9135821352095377</v>
      </c>
      <c r="AC47" s="331"/>
      <c r="AD47" s="243" t="s">
        <v>39</v>
      </c>
      <c r="AE47" s="218">
        <v>-19.579945799457999</v>
      </c>
      <c r="AF47" s="234">
        <v>-28.898019845259427</v>
      </c>
      <c r="AG47" s="218">
        <v>-100</v>
      </c>
      <c r="AH47" s="218">
        <v>139.43661971830986</v>
      </c>
      <c r="AI47" s="233">
        <v>149.05933429811867</v>
      </c>
      <c r="AJ47" s="234">
        <v>1.1563367252543921</v>
      </c>
      <c r="AK47" s="233">
        <v>-100</v>
      </c>
      <c r="AL47" s="234">
        <v>40.804597701149412</v>
      </c>
      <c r="AM47" s="218">
        <v>-28.094955002972466</v>
      </c>
      <c r="AN47" s="218">
        <v>22.157996146435455</v>
      </c>
      <c r="AO47" s="234">
        <v>-23.262492820218263</v>
      </c>
      <c r="AQ47" s="331"/>
      <c r="AR47" s="243" t="s">
        <v>39</v>
      </c>
      <c r="AS47" s="218">
        <v>5.1816557474687386</v>
      </c>
      <c r="AT47" s="234">
        <v>-4.2905569007263944</v>
      </c>
      <c r="AU47" s="218">
        <v>-88.888888888888886</v>
      </c>
      <c r="AV47" s="218">
        <v>233.72093023255815</v>
      </c>
      <c r="AW47" s="233">
        <v>141.86046511627904</v>
      </c>
      <c r="AX47" s="234">
        <v>-8.4516489659027361</v>
      </c>
      <c r="AY47" s="218">
        <v>-100</v>
      </c>
      <c r="AZ47" s="218">
        <v>80.161943319838059</v>
      </c>
      <c r="BA47" s="233">
        <v>-3.5308464685836705</v>
      </c>
      <c r="BB47" s="218">
        <v>10.476006565607809</v>
      </c>
      <c r="BC47" s="234">
        <v>-2.0520296030500096</v>
      </c>
    </row>
    <row r="48" spans="1:55" s="1" customFormat="1" ht="13.8" x14ac:dyDescent="0.3">
      <c r="A48" s="331"/>
      <c r="B48" s="134" t="s">
        <v>40</v>
      </c>
      <c r="C48" s="69">
        <v>1733</v>
      </c>
      <c r="D48" s="70">
        <v>26051</v>
      </c>
      <c r="E48" s="91">
        <v>0</v>
      </c>
      <c r="F48" s="70">
        <v>123</v>
      </c>
      <c r="G48" s="69">
        <v>856</v>
      </c>
      <c r="H48" s="69">
        <v>4125</v>
      </c>
      <c r="I48" s="91">
        <v>0</v>
      </c>
      <c r="J48" s="70">
        <v>81</v>
      </c>
      <c r="K48" s="69">
        <v>27907</v>
      </c>
      <c r="L48" s="69">
        <v>5062</v>
      </c>
      <c r="M48" s="70">
        <v>32969</v>
      </c>
      <c r="O48" s="331"/>
      <c r="P48" s="134" t="s">
        <v>40</v>
      </c>
      <c r="Q48" s="78">
        <v>11.662371134020621</v>
      </c>
      <c r="R48" s="79">
        <v>6.0104175144461536</v>
      </c>
      <c r="S48" s="85">
        <v>-100</v>
      </c>
      <c r="T48" s="79">
        <v>186.04651162790699</v>
      </c>
      <c r="U48" s="78">
        <v>72.233400402414489</v>
      </c>
      <c r="V48" s="78">
        <v>109.92366412213741</v>
      </c>
      <c r="W48" s="85" t="s">
        <v>199</v>
      </c>
      <c r="X48" s="79">
        <v>-28.947368421052634</v>
      </c>
      <c r="Y48" s="78">
        <v>6.6332963967750569</v>
      </c>
      <c r="Z48" s="78">
        <v>96.506211180124211</v>
      </c>
      <c r="AA48" s="79">
        <v>14.686749921730957</v>
      </c>
      <c r="AC48" s="331"/>
      <c r="AD48" s="134" t="s">
        <v>40</v>
      </c>
      <c r="AE48" s="78">
        <v>-8.81438721136767</v>
      </c>
      <c r="AF48" s="79">
        <v>-16.70031850756456</v>
      </c>
      <c r="AG48" s="78">
        <v>-100</v>
      </c>
      <c r="AH48" s="78">
        <v>157.01754385964915</v>
      </c>
      <c r="AI48" s="85">
        <v>116.91919191919192</v>
      </c>
      <c r="AJ48" s="79">
        <v>35.14072189537287</v>
      </c>
      <c r="AK48" s="85">
        <v>-100</v>
      </c>
      <c r="AL48" s="79">
        <v>13.194444444444443</v>
      </c>
      <c r="AM48" s="78">
        <v>-15.968886754189349</v>
      </c>
      <c r="AN48" s="78">
        <v>46.819469482358997</v>
      </c>
      <c r="AO48" s="79">
        <v>-10.07398631494959</v>
      </c>
      <c r="AQ48" s="331"/>
      <c r="AR48" s="134" t="s">
        <v>40</v>
      </c>
      <c r="AS48" s="78">
        <v>2.6414387411015428</v>
      </c>
      <c r="AT48" s="79">
        <v>-8.5049818789125098</v>
      </c>
      <c r="AU48" s="78">
        <v>-100</v>
      </c>
      <c r="AV48" s="78">
        <v>203.30578512396693</v>
      </c>
      <c r="AW48" s="85">
        <v>119.16955017301038</v>
      </c>
      <c r="AX48" s="79">
        <v>20.913658137632908</v>
      </c>
      <c r="AY48" s="78">
        <v>-100</v>
      </c>
      <c r="AZ48" s="78">
        <v>28.750000000000007</v>
      </c>
      <c r="BA48" s="85">
        <v>-7.6012194469700978</v>
      </c>
      <c r="BB48" s="78">
        <v>34.869758884477584</v>
      </c>
      <c r="BC48" s="79">
        <v>-3.3762956112973419</v>
      </c>
    </row>
    <row r="49" spans="1:55" s="1" customFormat="1" ht="13.8" x14ac:dyDescent="0.3">
      <c r="A49" s="335"/>
      <c r="B49" s="243" t="s">
        <v>41</v>
      </c>
      <c r="C49" s="124">
        <v>2670</v>
      </c>
      <c r="D49" s="232">
        <v>33954</v>
      </c>
      <c r="E49" s="239">
        <v>0</v>
      </c>
      <c r="F49" s="232">
        <v>97</v>
      </c>
      <c r="G49" s="124">
        <v>688</v>
      </c>
      <c r="H49" s="124">
        <v>2021</v>
      </c>
      <c r="I49" s="239">
        <v>0</v>
      </c>
      <c r="J49" s="232">
        <v>87</v>
      </c>
      <c r="K49" s="124">
        <v>36721</v>
      </c>
      <c r="L49" s="124">
        <v>2796</v>
      </c>
      <c r="M49" s="232">
        <v>39517</v>
      </c>
      <c r="O49" s="335"/>
      <c r="P49" s="243" t="s">
        <v>41</v>
      </c>
      <c r="Q49" s="218">
        <v>94.606413994169088</v>
      </c>
      <c r="R49" s="234">
        <v>54.687927107061498</v>
      </c>
      <c r="S49" s="233" t="s">
        <v>199</v>
      </c>
      <c r="T49" s="234">
        <v>31.081081081081074</v>
      </c>
      <c r="U49" s="218">
        <v>16.610169491525429</v>
      </c>
      <c r="V49" s="218">
        <v>9.2432432432432385</v>
      </c>
      <c r="W49" s="233" t="s">
        <v>199</v>
      </c>
      <c r="X49" s="234">
        <v>1.1627906976744207</v>
      </c>
      <c r="Y49" s="218">
        <v>56.954180201743895</v>
      </c>
      <c r="Z49" s="218">
        <v>10.688836104513054</v>
      </c>
      <c r="AA49" s="234">
        <v>52.445798935267348</v>
      </c>
      <c r="AC49" s="335"/>
      <c r="AD49" s="243" t="s">
        <v>41</v>
      </c>
      <c r="AE49" s="218">
        <v>15.333560245064671</v>
      </c>
      <c r="AF49" s="234">
        <v>0.28067361668002722</v>
      </c>
      <c r="AG49" s="218">
        <v>-100</v>
      </c>
      <c r="AH49" s="218">
        <v>107.44680851063828</v>
      </c>
      <c r="AI49" s="233">
        <v>83.633295838020246</v>
      </c>
      <c r="AJ49" s="234">
        <v>29.254208133677363</v>
      </c>
      <c r="AK49" s="233">
        <v>-100</v>
      </c>
      <c r="AL49" s="234">
        <v>10.427807486631014</v>
      </c>
      <c r="AM49" s="218">
        <v>1.3787774026924771</v>
      </c>
      <c r="AN49" s="218">
        <v>37.951807228915669</v>
      </c>
      <c r="AO49" s="234">
        <v>4.843519882179681</v>
      </c>
      <c r="AQ49" s="335"/>
      <c r="AR49" s="243" t="s">
        <v>41</v>
      </c>
      <c r="AS49" s="218">
        <v>15.333560245064671</v>
      </c>
      <c r="AT49" s="234">
        <v>0.28067361668002722</v>
      </c>
      <c r="AU49" s="218">
        <v>-100</v>
      </c>
      <c r="AV49" s="218">
        <v>107.44680851063828</v>
      </c>
      <c r="AW49" s="233">
        <v>83.633295838020246</v>
      </c>
      <c r="AX49" s="234">
        <v>29.254208133677363</v>
      </c>
      <c r="AY49" s="218">
        <v>-100</v>
      </c>
      <c r="AZ49" s="218">
        <v>10.427807486631014</v>
      </c>
      <c r="BA49" s="233">
        <v>1.3787774026924771</v>
      </c>
      <c r="BB49" s="218">
        <v>37.951807228915669</v>
      </c>
      <c r="BC49" s="234">
        <v>4.843519882179681</v>
      </c>
    </row>
    <row r="50" spans="1:55" s="1" customFormat="1" ht="13.8" x14ac:dyDescent="0.3">
      <c r="A50" s="354">
        <v>2024</v>
      </c>
      <c r="B50" s="256" t="s">
        <v>38</v>
      </c>
      <c r="C50" s="63">
        <v>3172</v>
      </c>
      <c r="D50" s="64">
        <v>22972</v>
      </c>
      <c r="E50" s="89">
        <v>0</v>
      </c>
      <c r="F50" s="64">
        <v>122</v>
      </c>
      <c r="G50" s="89">
        <v>604</v>
      </c>
      <c r="H50" s="64">
        <v>2251</v>
      </c>
      <c r="I50" s="89">
        <v>0</v>
      </c>
      <c r="J50" s="64">
        <v>99</v>
      </c>
      <c r="K50" s="89">
        <v>26266</v>
      </c>
      <c r="L50" s="63">
        <v>2954</v>
      </c>
      <c r="M50" s="64">
        <v>29220</v>
      </c>
      <c r="O50" s="354">
        <v>2024</v>
      </c>
      <c r="P50" s="256" t="s">
        <v>38</v>
      </c>
      <c r="Q50" s="74">
        <v>121.50837988826817</v>
      </c>
      <c r="R50" s="75">
        <v>139.81626474579812</v>
      </c>
      <c r="S50" s="83" t="s">
        <v>199</v>
      </c>
      <c r="T50" s="75">
        <v>20.792079207920789</v>
      </c>
      <c r="U50" s="83">
        <v>-15.524475524475523</v>
      </c>
      <c r="V50" s="75">
        <v>11.767626613704074</v>
      </c>
      <c r="W50" s="83" t="s">
        <v>199</v>
      </c>
      <c r="X50" s="75">
        <v>-28.260869565217394</v>
      </c>
      <c r="Y50" s="83">
        <v>136.37508999280058</v>
      </c>
      <c r="Z50" s="74">
        <v>3.0345308685036709</v>
      </c>
      <c r="AA50" s="75">
        <v>109.02782745546892</v>
      </c>
      <c r="AB50" s="269"/>
      <c r="AC50" s="354">
        <v>2024</v>
      </c>
      <c r="AD50" s="272" t="s">
        <v>38</v>
      </c>
      <c r="AE50" s="74">
        <v>121.50837988826817</v>
      </c>
      <c r="AF50" s="75">
        <v>139.81626474579812</v>
      </c>
      <c r="AG50" s="83" t="s">
        <v>199</v>
      </c>
      <c r="AH50" s="75">
        <v>20.792079207920789</v>
      </c>
      <c r="AI50" s="83">
        <v>-15.524475524475523</v>
      </c>
      <c r="AJ50" s="75">
        <v>11.767626613704074</v>
      </c>
      <c r="AK50" s="83" t="s">
        <v>199</v>
      </c>
      <c r="AL50" s="75">
        <v>-28.260869565217394</v>
      </c>
      <c r="AM50" s="83">
        <v>136.37508999280058</v>
      </c>
      <c r="AN50" s="74">
        <v>3.0345308685036709</v>
      </c>
      <c r="AO50" s="75">
        <v>109.02782745546892</v>
      </c>
      <c r="AP50" s="269"/>
      <c r="AQ50" s="354">
        <v>2024</v>
      </c>
      <c r="AR50" s="272" t="s">
        <v>38</v>
      </c>
      <c r="AS50" s="74">
        <v>42.139519359145524</v>
      </c>
      <c r="AT50" s="75">
        <v>36.002978635990132</v>
      </c>
      <c r="AU50" s="83">
        <v>-100</v>
      </c>
      <c r="AV50" s="75">
        <v>56.87022900763359</v>
      </c>
      <c r="AW50" s="83">
        <v>41.118568232662199</v>
      </c>
      <c r="AX50" s="75">
        <v>34.782608695652172</v>
      </c>
      <c r="AY50" s="83" t="s">
        <v>199</v>
      </c>
      <c r="AZ50" s="75">
        <v>-14.611872146118721</v>
      </c>
      <c r="BA50" s="83">
        <v>36.498466950300681</v>
      </c>
      <c r="BB50" s="74">
        <v>34.081096301858452</v>
      </c>
      <c r="BC50" s="75">
        <v>36.226793248945157</v>
      </c>
    </row>
    <row r="51" spans="1:55" ht="13.8" x14ac:dyDescent="0.3">
      <c r="A51" s="355"/>
      <c r="B51" s="243" t="s">
        <v>39</v>
      </c>
      <c r="C51" s="124">
        <v>3458</v>
      </c>
      <c r="D51" s="232">
        <v>20165</v>
      </c>
      <c r="E51" s="239">
        <v>0</v>
      </c>
      <c r="F51" s="232">
        <v>101</v>
      </c>
      <c r="G51" s="239">
        <v>1068</v>
      </c>
      <c r="H51" s="232">
        <v>3289</v>
      </c>
      <c r="I51" s="239">
        <v>0</v>
      </c>
      <c r="J51" s="232">
        <v>127</v>
      </c>
      <c r="K51" s="239">
        <v>23724</v>
      </c>
      <c r="L51" s="124">
        <v>4484</v>
      </c>
      <c r="M51" s="232">
        <v>28208</v>
      </c>
      <c r="O51" s="355"/>
      <c r="P51" s="243" t="s">
        <v>39</v>
      </c>
      <c r="Q51" s="218">
        <v>267.09129511677281</v>
      </c>
      <c r="R51" s="234">
        <v>-12.146560362479853</v>
      </c>
      <c r="S51" s="233" t="s">
        <v>199</v>
      </c>
      <c r="T51" s="234">
        <v>46.376811594202906</v>
      </c>
      <c r="U51" s="233">
        <v>6.1630218687872773</v>
      </c>
      <c r="V51" s="234">
        <v>39.364406779661024</v>
      </c>
      <c r="W51" s="233" t="s">
        <v>199</v>
      </c>
      <c r="X51" s="234">
        <v>18.691588785046733</v>
      </c>
      <c r="Y51" s="233">
        <v>-1.001502253380071</v>
      </c>
      <c r="Z51" s="218">
        <v>29.110279297437369</v>
      </c>
      <c r="AA51" s="234">
        <v>2.8100739876808722</v>
      </c>
      <c r="AB51" s="270"/>
      <c r="AC51" s="355"/>
      <c r="AD51" s="281" t="s">
        <v>39</v>
      </c>
      <c r="AE51" s="218">
        <v>179.27548441449034</v>
      </c>
      <c r="AF51" s="234">
        <v>32.598672076724469</v>
      </c>
      <c r="AG51" s="233" t="s">
        <v>199</v>
      </c>
      <c r="AH51" s="234">
        <v>31.176470588235293</v>
      </c>
      <c r="AI51" s="233">
        <v>-2.8471818710052332</v>
      </c>
      <c r="AJ51" s="234">
        <v>26.657521719250109</v>
      </c>
      <c r="AK51" s="233" t="s">
        <v>199</v>
      </c>
      <c r="AL51" s="234">
        <v>-7.7551020408163307</v>
      </c>
      <c r="AM51" s="233">
        <v>42.519101379860878</v>
      </c>
      <c r="AN51" s="218">
        <v>17.318611987381693</v>
      </c>
      <c r="AO51" s="234">
        <v>38.66138690361214</v>
      </c>
      <c r="AP51" s="270"/>
      <c r="AQ51" s="355"/>
      <c r="AR51" s="281" t="s">
        <v>39</v>
      </c>
      <c r="AS51" s="218">
        <v>108.24839562098907</v>
      </c>
      <c r="AT51" s="234">
        <v>30.467010726573562</v>
      </c>
      <c r="AU51" s="233">
        <v>-100</v>
      </c>
      <c r="AV51" s="234">
        <v>54.355400696864109</v>
      </c>
      <c r="AW51" s="233">
        <v>14.529914529914523</v>
      </c>
      <c r="AX51" s="234">
        <v>42.703626816461117</v>
      </c>
      <c r="AY51" s="233" t="s">
        <v>199</v>
      </c>
      <c r="AZ51" s="234">
        <v>-11.460674157303375</v>
      </c>
      <c r="BA51" s="233">
        <v>35.41344234018171</v>
      </c>
      <c r="BB51" s="218">
        <v>33.682922565984974</v>
      </c>
      <c r="BC51" s="234">
        <v>35.207368475828702</v>
      </c>
    </row>
    <row r="52" spans="1:55" s="1" customFormat="1" ht="13.8" x14ac:dyDescent="0.3">
      <c r="A52" s="355"/>
      <c r="B52" s="134" t="s">
        <v>40</v>
      </c>
      <c r="C52" s="69">
        <v>2634</v>
      </c>
      <c r="D52" s="70">
        <v>23903</v>
      </c>
      <c r="E52" s="91">
        <v>0</v>
      </c>
      <c r="F52" s="70">
        <v>88</v>
      </c>
      <c r="G52" s="91">
        <v>1200</v>
      </c>
      <c r="H52" s="70">
        <v>4256</v>
      </c>
      <c r="I52" s="91">
        <v>0</v>
      </c>
      <c r="J52" s="70">
        <v>142</v>
      </c>
      <c r="K52" s="91">
        <v>26625</v>
      </c>
      <c r="L52" s="69">
        <v>5598</v>
      </c>
      <c r="M52" s="70">
        <v>32223</v>
      </c>
      <c r="O52" s="355"/>
      <c r="P52" s="134" t="s">
        <v>40</v>
      </c>
      <c r="Q52" s="78">
        <v>51.990767455279865</v>
      </c>
      <c r="R52" s="79">
        <v>-8.2453648612337389</v>
      </c>
      <c r="S52" s="85" t="s">
        <v>199</v>
      </c>
      <c r="T52" s="79">
        <v>-28.455284552845526</v>
      </c>
      <c r="U52" s="85">
        <v>40.186915887850461</v>
      </c>
      <c r="V52" s="79">
        <v>3.1757575757575651</v>
      </c>
      <c r="W52" s="85" t="s">
        <v>199</v>
      </c>
      <c r="X52" s="79">
        <v>75.308641975308646</v>
      </c>
      <c r="Y52" s="85">
        <v>-4.593829505142077</v>
      </c>
      <c r="Z52" s="78">
        <v>10.588700118530214</v>
      </c>
      <c r="AA52" s="79">
        <v>-2.26273165701113</v>
      </c>
      <c r="AC52" s="355"/>
      <c r="AD52" s="134" t="s">
        <v>40</v>
      </c>
      <c r="AE52" s="78">
        <v>125.56610664718772</v>
      </c>
      <c r="AF52" s="79">
        <v>14.435928511684271</v>
      </c>
      <c r="AG52" s="85" t="s">
        <v>199</v>
      </c>
      <c r="AH52" s="79">
        <v>6.1433447098976135</v>
      </c>
      <c r="AI52" s="85">
        <v>11.44741948001553</v>
      </c>
      <c r="AJ52" s="79">
        <v>15.260618896340738</v>
      </c>
      <c r="AK52" s="85" t="s">
        <v>199</v>
      </c>
      <c r="AL52" s="79">
        <v>12.883435582822077</v>
      </c>
      <c r="AM52" s="85">
        <v>21.643935665179505</v>
      </c>
      <c r="AN52" s="78">
        <v>14.330819154534291</v>
      </c>
      <c r="AO52" s="79">
        <v>20.52295489682059</v>
      </c>
      <c r="AQ52" s="355"/>
      <c r="AR52" s="134" t="s">
        <v>40</v>
      </c>
      <c r="AS52" s="78">
        <v>117.81346961124295</v>
      </c>
      <c r="AT52" s="79">
        <v>25.406976022251747</v>
      </c>
      <c r="AU52" s="85" t="s">
        <v>199</v>
      </c>
      <c r="AV52" s="79">
        <v>11.171662125340598</v>
      </c>
      <c r="AW52" s="85">
        <v>12.409220082096617</v>
      </c>
      <c r="AX52" s="79">
        <v>14.184945405353178</v>
      </c>
      <c r="AY52" s="85" t="s">
        <v>199</v>
      </c>
      <c r="AZ52" s="79">
        <v>10.436893203883502</v>
      </c>
      <c r="BA52" s="85">
        <v>31.207816714710756</v>
      </c>
      <c r="BB52" s="78">
        <v>13.670304422745549</v>
      </c>
      <c r="BC52" s="79">
        <v>28.772667909517779</v>
      </c>
    </row>
    <row r="53" spans="1:55" s="1" customFormat="1" ht="13.8" x14ac:dyDescent="0.3">
      <c r="A53" s="356"/>
      <c r="B53" s="244" t="s">
        <v>41</v>
      </c>
      <c r="C53" s="135">
        <v>3187</v>
      </c>
      <c r="D53" s="136">
        <v>26019</v>
      </c>
      <c r="E53" s="240">
        <v>0</v>
      </c>
      <c r="F53" s="136">
        <v>104</v>
      </c>
      <c r="G53" s="240">
        <v>1148</v>
      </c>
      <c r="H53" s="136">
        <v>6559</v>
      </c>
      <c r="I53" s="240">
        <v>0</v>
      </c>
      <c r="J53" s="136">
        <v>171</v>
      </c>
      <c r="K53" s="240">
        <v>29310</v>
      </c>
      <c r="L53" s="135">
        <v>7878</v>
      </c>
      <c r="M53" s="136">
        <v>37188</v>
      </c>
      <c r="O53" s="356"/>
      <c r="P53" s="244" t="s">
        <v>41</v>
      </c>
      <c r="Q53" s="236">
        <v>19.363295880149821</v>
      </c>
      <c r="R53" s="238">
        <v>-23.369853330977207</v>
      </c>
      <c r="S53" s="237" t="s">
        <v>199</v>
      </c>
      <c r="T53" s="238">
        <v>7.2164948453608213</v>
      </c>
      <c r="U53" s="237">
        <v>66.860465116279073</v>
      </c>
      <c r="V53" s="238">
        <v>224.54230578921326</v>
      </c>
      <c r="W53" s="237" t="s">
        <v>199</v>
      </c>
      <c r="X53" s="238">
        <v>96.551724137931032</v>
      </c>
      <c r="Y53" s="237">
        <v>-20.181912257291469</v>
      </c>
      <c r="Z53" s="236">
        <v>181.75965665236055</v>
      </c>
      <c r="AA53" s="238">
        <v>-5.8936660171571731</v>
      </c>
      <c r="AC53" s="356"/>
      <c r="AD53" s="244" t="s">
        <v>41</v>
      </c>
      <c r="AE53" s="236">
        <v>83.72436181201121</v>
      </c>
      <c r="AF53" s="238">
        <v>0.56409868485038928</v>
      </c>
      <c r="AG53" s="237" t="s">
        <v>199</v>
      </c>
      <c r="AH53" s="238">
        <v>6.4102564102564097</v>
      </c>
      <c r="AI53" s="237">
        <v>23.124042879019903</v>
      </c>
      <c r="AJ53" s="238">
        <v>55.465779467680612</v>
      </c>
      <c r="AK53" s="237" t="s">
        <v>199</v>
      </c>
      <c r="AL53" s="238">
        <v>30.508474576271194</v>
      </c>
      <c r="AM53" s="237">
        <v>6.2394688277300769</v>
      </c>
      <c r="AN53" s="236">
        <v>47.302436962952534</v>
      </c>
      <c r="AO53" s="238">
        <v>11.35800951695316</v>
      </c>
      <c r="AQ53" s="356"/>
      <c r="AR53" s="244" t="s">
        <v>41</v>
      </c>
      <c r="AS53" s="236">
        <v>83.72436181201121</v>
      </c>
      <c r="AT53" s="238">
        <v>0.56409868485038928</v>
      </c>
      <c r="AU53" s="237" t="s">
        <v>199</v>
      </c>
      <c r="AV53" s="238">
        <v>6.4102564102564097</v>
      </c>
      <c r="AW53" s="237">
        <v>23.124042879019903</v>
      </c>
      <c r="AX53" s="238">
        <v>55.465779467680612</v>
      </c>
      <c r="AY53" s="237" t="s">
        <v>199</v>
      </c>
      <c r="AZ53" s="238">
        <v>30.508474576271194</v>
      </c>
      <c r="BA53" s="237">
        <v>6.2394688277300769</v>
      </c>
      <c r="BB53" s="236">
        <v>47.302436962952534</v>
      </c>
      <c r="BC53" s="238">
        <v>11.35800951695316</v>
      </c>
    </row>
    <row r="54" spans="1:55" ht="13.8" x14ac:dyDescent="0.3">
      <c r="A54" s="172"/>
      <c r="B54" s="127"/>
      <c r="C54" s="124"/>
      <c r="D54" s="124"/>
      <c r="E54" s="124"/>
      <c r="F54" s="124"/>
      <c r="G54" s="124"/>
      <c r="H54" s="124"/>
      <c r="I54" s="124"/>
      <c r="J54" s="124"/>
      <c r="K54" s="124"/>
      <c r="L54" s="124"/>
      <c r="M54" s="124"/>
    </row>
    <row r="55" spans="1:55" ht="13.8" x14ac:dyDescent="0.3">
      <c r="A55" s="284" t="s">
        <v>212</v>
      </c>
      <c r="B55" s="285"/>
      <c r="C55" s="285"/>
      <c r="D55" s="285"/>
      <c r="E55" s="285"/>
      <c r="F55" s="297"/>
      <c r="G55" s="297"/>
      <c r="H55" s="297"/>
      <c r="I55" s="297"/>
      <c r="J55" s="297"/>
      <c r="K55" s="297"/>
      <c r="L55" s="297"/>
      <c r="M55" s="298"/>
    </row>
    <row r="56" spans="1:55" ht="13.8" x14ac:dyDescent="0.3">
      <c r="A56" s="333" t="s">
        <v>209</v>
      </c>
      <c r="B56" s="334"/>
      <c r="C56" s="124"/>
      <c r="D56" s="124"/>
      <c r="E56" s="124"/>
      <c r="M56" s="299"/>
    </row>
    <row r="57" spans="1:55" ht="13.8" x14ac:dyDescent="0.3">
      <c r="A57" s="333" t="s">
        <v>210</v>
      </c>
      <c r="B57" s="334"/>
      <c r="C57" s="124"/>
      <c r="D57" s="124"/>
      <c r="E57" s="124"/>
      <c r="M57" s="299"/>
    </row>
    <row r="58" spans="1:55" ht="13.8" x14ac:dyDescent="0.3">
      <c r="A58" s="287" t="s">
        <v>211</v>
      </c>
      <c r="B58" s="127"/>
      <c r="C58" s="124"/>
      <c r="D58" s="124"/>
      <c r="E58" s="124"/>
      <c r="M58" s="299"/>
    </row>
    <row r="59" spans="1:55" x14ac:dyDescent="0.25">
      <c r="A59" s="368" t="s">
        <v>377</v>
      </c>
      <c r="B59" s="369"/>
      <c r="C59" s="369"/>
      <c r="D59" s="369"/>
      <c r="E59" s="369"/>
      <c r="F59" s="369"/>
      <c r="G59" s="369"/>
      <c r="H59" s="369"/>
      <c r="I59" s="369"/>
      <c r="J59" s="369"/>
      <c r="K59" s="369"/>
      <c r="L59" s="369"/>
      <c r="M59" s="370"/>
    </row>
    <row r="60" spans="1:55" ht="13.5" customHeight="1" x14ac:dyDescent="0.25">
      <c r="A60" s="287" t="s">
        <v>293</v>
      </c>
      <c r="B60" s="305"/>
      <c r="C60" s="305"/>
      <c r="D60" s="305"/>
      <c r="E60" s="305"/>
      <c r="F60" s="305"/>
      <c r="M60" s="299"/>
    </row>
    <row r="61" spans="1:55" ht="13.8" x14ac:dyDescent="0.3">
      <c r="A61" s="295" t="str">
        <f>'Contenido '!A130</f>
        <v>Actualizado el 4 de marzo de 2025</v>
      </c>
      <c r="B61" s="235"/>
      <c r="C61" s="135"/>
      <c r="D61" s="135"/>
      <c r="E61" s="135"/>
      <c r="F61" s="9"/>
      <c r="G61" s="9"/>
      <c r="H61" s="9"/>
      <c r="I61" s="9"/>
      <c r="J61" s="9"/>
      <c r="K61" s="9"/>
      <c r="L61" s="9"/>
      <c r="M61" s="280"/>
    </row>
  </sheetData>
  <mergeCells count="79">
    <mergeCell ref="AQ42:AQ45"/>
    <mergeCell ref="A56:B56"/>
    <mergeCell ref="AQ34:AQ37"/>
    <mergeCell ref="A38:A41"/>
    <mergeCell ref="O38:O41"/>
    <mergeCell ref="AC38:AC41"/>
    <mergeCell ref="AC46:AC49"/>
    <mergeCell ref="AQ46:AQ49"/>
    <mergeCell ref="O50:O53"/>
    <mergeCell ref="A8:M8"/>
    <mergeCell ref="O8:AA8"/>
    <mergeCell ref="AC8:AO8"/>
    <mergeCell ref="AQ8:BC8"/>
    <mergeCell ref="B12:D12"/>
    <mergeCell ref="P12:R12"/>
    <mergeCell ref="AR12:AT12"/>
    <mergeCell ref="AU12:AV12"/>
    <mergeCell ref="AY12:AZ12"/>
    <mergeCell ref="I12:J12"/>
    <mergeCell ref="A12:A13"/>
    <mergeCell ref="O12:O13"/>
    <mergeCell ref="O6:AA7"/>
    <mergeCell ref="AC30:AC33"/>
    <mergeCell ref="AQ30:AQ33"/>
    <mergeCell ref="AC12:AC13"/>
    <mergeCell ref="AI12:AJ12"/>
    <mergeCell ref="AM12:AO12"/>
    <mergeCell ref="AQ6:BC7"/>
    <mergeCell ref="AC6:AO7"/>
    <mergeCell ref="AC18:AC21"/>
    <mergeCell ref="AQ18:AQ21"/>
    <mergeCell ref="AQ12:AQ13"/>
    <mergeCell ref="AG12:AH12"/>
    <mergeCell ref="AK12:AL12"/>
    <mergeCell ref="AD12:AF12"/>
    <mergeCell ref="S12:T12"/>
    <mergeCell ref="W12:X12"/>
    <mergeCell ref="A6:M7"/>
    <mergeCell ref="A14:A17"/>
    <mergeCell ref="O14:O17"/>
    <mergeCell ref="AC14:AC17"/>
    <mergeCell ref="AQ14:AQ17"/>
    <mergeCell ref="A9:M9"/>
    <mergeCell ref="O9:AA9"/>
    <mergeCell ref="AC9:AO9"/>
    <mergeCell ref="AQ9:BC9"/>
    <mergeCell ref="E12:F12"/>
    <mergeCell ref="BA12:BC12"/>
    <mergeCell ref="G12:H12"/>
    <mergeCell ref="K12:M12"/>
    <mergeCell ref="U12:V12"/>
    <mergeCell ref="Y12:AA12"/>
    <mergeCell ref="AW12:AX12"/>
    <mergeCell ref="A18:A21"/>
    <mergeCell ref="O18:O21"/>
    <mergeCell ref="A22:A25"/>
    <mergeCell ref="O22:O25"/>
    <mergeCell ref="AC22:AC25"/>
    <mergeCell ref="AQ22:AQ25"/>
    <mergeCell ref="A26:A29"/>
    <mergeCell ref="O26:O29"/>
    <mergeCell ref="AC26:AC29"/>
    <mergeCell ref="AQ26:AQ29"/>
    <mergeCell ref="A59:M59"/>
    <mergeCell ref="A50:A53"/>
    <mergeCell ref="AC50:AC53"/>
    <mergeCell ref="AQ50:AQ53"/>
    <mergeCell ref="A30:A33"/>
    <mergeCell ref="O30:O33"/>
    <mergeCell ref="A34:A37"/>
    <mergeCell ref="O34:O37"/>
    <mergeCell ref="A46:A49"/>
    <mergeCell ref="O46:O49"/>
    <mergeCell ref="A57:B57"/>
    <mergeCell ref="AQ38:AQ41"/>
    <mergeCell ref="AC34:AC37"/>
    <mergeCell ref="A42:A45"/>
    <mergeCell ref="O42:O45"/>
    <mergeCell ref="AC42:AC45"/>
  </mergeCells>
  <pageMargins left="0.7" right="0.7" top="0.75" bottom="0.75" header="0.3" footer="0.3"/>
  <pageSetup orientation="portrait" horizontalDpi="4294967294" verticalDpi="429496729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BC61"/>
  <sheetViews>
    <sheetView showGridLines="0" topLeftCell="A43" zoomScale="87" zoomScaleNormal="70" workbookViewId="0">
      <selection activeCell="H67" sqref="H67"/>
    </sheetView>
  </sheetViews>
  <sheetFormatPr baseColWidth="10" defaultColWidth="13.44140625" defaultRowHeight="13.2" x14ac:dyDescent="0.25"/>
  <cols>
    <col min="1" max="1" width="9.6640625" customWidth="1"/>
    <col min="2" max="2" width="17.109375" customWidth="1"/>
    <col min="3" max="3" width="15.44140625" customWidth="1"/>
    <col min="4" max="5" width="14.5546875" customWidth="1"/>
    <col min="6" max="6" width="17.109375" customWidth="1"/>
    <col min="7" max="7" width="15" customWidth="1"/>
    <col min="8" max="8" width="14.5546875" customWidth="1"/>
    <col min="9" max="9" width="15.88671875" customWidth="1"/>
    <col min="10" max="10" width="16.44140625" customWidth="1"/>
    <col min="11" max="11" width="13.44140625" customWidth="1"/>
    <col min="12" max="12" width="15.109375" customWidth="1"/>
    <col min="13" max="13" width="13.44140625" customWidth="1"/>
    <col min="14" max="14" width="3.6640625" customWidth="1"/>
    <col min="15" max="15" width="9.6640625" customWidth="1"/>
    <col min="16" max="16" width="17.44140625" customWidth="1"/>
    <col min="17" max="17" width="13.44140625" customWidth="1"/>
    <col min="18" max="18" width="15.109375" customWidth="1"/>
    <col min="19" max="19" width="13.44140625" customWidth="1"/>
    <col min="20" max="20" width="17.33203125" customWidth="1"/>
    <col min="21" max="21" width="13.44140625" customWidth="1"/>
    <col min="22" max="22" width="14.88671875" customWidth="1"/>
    <col min="23" max="23" width="13.44140625" customWidth="1"/>
    <col min="24" max="24" width="16.5546875" customWidth="1"/>
    <col min="25" max="25" width="13.44140625" customWidth="1"/>
    <col min="26" max="26" width="15.33203125" customWidth="1"/>
    <col min="27" max="27" width="13.44140625" customWidth="1"/>
    <col min="28" max="28" width="3.6640625" customWidth="1"/>
    <col min="29" max="29" width="9.6640625" customWidth="1"/>
    <col min="30" max="30" width="17.109375" customWidth="1"/>
    <col min="31" max="31" width="13.44140625" customWidth="1"/>
    <col min="32" max="32" width="14.88671875" customWidth="1"/>
    <col min="33" max="33" width="13.44140625" customWidth="1"/>
    <col min="34" max="34" width="17.5546875" customWidth="1"/>
    <col min="35" max="35" width="13.44140625" customWidth="1"/>
    <col min="36" max="36" width="14.5546875" customWidth="1"/>
    <col min="37" max="37" width="13.44140625" customWidth="1"/>
    <col min="38" max="38" width="17.5546875" customWidth="1"/>
    <col min="39" max="39" width="13.44140625" customWidth="1"/>
    <col min="40" max="40" width="14.6640625" customWidth="1"/>
    <col min="41" max="41" width="13.44140625" customWidth="1"/>
    <col min="42" max="42" width="3.6640625" customWidth="1"/>
    <col min="43" max="43" width="9.6640625" customWidth="1"/>
    <col min="44" max="44" width="17.5546875" customWidth="1"/>
    <col min="45" max="45" width="13.44140625" customWidth="1"/>
    <col min="46" max="46" width="14.6640625" customWidth="1"/>
    <col min="47" max="47" width="15" customWidth="1"/>
    <col min="48" max="48" width="15.109375" customWidth="1"/>
    <col min="49" max="49" width="13.44140625" customWidth="1"/>
    <col min="50" max="50" width="14.88671875" customWidth="1"/>
    <col min="51" max="51" width="15.44140625" customWidth="1"/>
    <col min="52" max="52" width="15" customWidth="1"/>
    <col min="53" max="53" width="13.44140625" customWidth="1"/>
    <col min="54" max="54" width="15" customWidth="1"/>
  </cols>
  <sheetData>
    <row r="1" spans="1:55" x14ac:dyDescent="0.25">
      <c r="A1" s="1"/>
      <c r="B1" s="12"/>
      <c r="C1" s="12"/>
      <c r="D1" s="12"/>
      <c r="G1" s="12"/>
      <c r="H1" s="12"/>
      <c r="I1" s="1"/>
      <c r="J1" s="1"/>
    </row>
    <row r="2" spans="1:55" x14ac:dyDescent="0.25">
      <c r="A2" s="1"/>
      <c r="B2" s="12"/>
      <c r="C2" s="12"/>
      <c r="D2" s="12"/>
      <c r="G2" s="12"/>
      <c r="H2" s="12"/>
      <c r="I2" s="1"/>
      <c r="J2" s="1"/>
    </row>
    <row r="3" spans="1:55" ht="18.75" customHeight="1" x14ac:dyDescent="0.25">
      <c r="A3" s="1"/>
      <c r="B3" s="12"/>
      <c r="C3" s="12"/>
      <c r="D3" s="13"/>
      <c r="E3" s="15"/>
      <c r="F3" s="15"/>
      <c r="G3" s="13"/>
      <c r="H3" s="14"/>
      <c r="I3" s="1"/>
      <c r="J3" s="1"/>
    </row>
    <row r="4" spans="1:55" ht="16.5" customHeight="1" x14ac:dyDescent="0.25">
      <c r="A4" s="1"/>
      <c r="B4" s="12"/>
      <c r="C4" s="12"/>
      <c r="D4" s="13"/>
      <c r="E4" s="15"/>
      <c r="F4" s="15"/>
      <c r="G4" s="13"/>
      <c r="H4" s="14"/>
      <c r="I4" s="1"/>
      <c r="J4" s="1"/>
    </row>
    <row r="5" spans="1:55" ht="18.75" customHeight="1" x14ac:dyDescent="0.25">
      <c r="A5" s="1"/>
      <c r="B5" s="12"/>
      <c r="C5" s="12"/>
      <c r="D5" s="13"/>
      <c r="E5" s="15"/>
      <c r="F5" s="15"/>
      <c r="G5" s="13"/>
      <c r="H5" s="14"/>
      <c r="I5" s="1"/>
      <c r="J5" s="1"/>
    </row>
    <row r="6" spans="1:55" ht="18" customHeight="1" x14ac:dyDescent="0.25">
      <c r="A6" s="326" t="s">
        <v>290</v>
      </c>
      <c r="B6" s="326"/>
      <c r="C6" s="326"/>
      <c r="D6" s="326"/>
      <c r="E6" s="326"/>
      <c r="F6" s="326"/>
      <c r="G6" s="326"/>
      <c r="H6" s="326"/>
      <c r="I6" s="326"/>
      <c r="J6" s="326"/>
      <c r="K6" s="326"/>
      <c r="L6" s="326"/>
      <c r="M6" s="326"/>
      <c r="O6" s="326" t="s">
        <v>290</v>
      </c>
      <c r="P6" s="326"/>
      <c r="Q6" s="326"/>
      <c r="R6" s="326"/>
      <c r="S6" s="326"/>
      <c r="T6" s="326"/>
      <c r="U6" s="326"/>
      <c r="V6" s="326"/>
      <c r="W6" s="326"/>
      <c r="X6" s="326"/>
      <c r="Y6" s="326"/>
      <c r="Z6" s="326"/>
      <c r="AA6" s="326"/>
      <c r="AB6" s="1"/>
      <c r="AC6" s="326" t="s">
        <v>290</v>
      </c>
      <c r="AD6" s="326"/>
      <c r="AE6" s="326"/>
      <c r="AF6" s="326"/>
      <c r="AG6" s="326"/>
      <c r="AH6" s="326"/>
      <c r="AI6" s="326"/>
      <c r="AJ6" s="326"/>
      <c r="AK6" s="326"/>
      <c r="AL6" s="326"/>
      <c r="AM6" s="326"/>
      <c r="AN6" s="326"/>
      <c r="AO6" s="326"/>
      <c r="AP6" s="1"/>
      <c r="AQ6" s="326" t="s">
        <v>290</v>
      </c>
      <c r="AR6" s="326"/>
      <c r="AS6" s="326"/>
      <c r="AT6" s="326"/>
      <c r="AU6" s="326"/>
      <c r="AV6" s="326"/>
      <c r="AW6" s="326"/>
      <c r="AX6" s="326"/>
      <c r="AY6" s="326"/>
      <c r="AZ6" s="326"/>
      <c r="BA6" s="326"/>
      <c r="BB6" s="326"/>
      <c r="BC6" s="326"/>
    </row>
    <row r="7" spans="1:55" ht="18" customHeight="1" x14ac:dyDescent="0.25">
      <c r="A7" s="326"/>
      <c r="B7" s="326"/>
      <c r="C7" s="326"/>
      <c r="D7" s="326"/>
      <c r="E7" s="326"/>
      <c r="F7" s="326"/>
      <c r="G7" s="326"/>
      <c r="H7" s="326"/>
      <c r="I7" s="326"/>
      <c r="J7" s="326"/>
      <c r="K7" s="326"/>
      <c r="L7" s="326"/>
      <c r="M7" s="326"/>
      <c r="O7" s="326"/>
      <c r="P7" s="326"/>
      <c r="Q7" s="326"/>
      <c r="R7" s="326"/>
      <c r="S7" s="326"/>
      <c r="T7" s="326"/>
      <c r="U7" s="326"/>
      <c r="V7" s="326"/>
      <c r="W7" s="326"/>
      <c r="X7" s="326"/>
      <c r="Y7" s="326"/>
      <c r="Z7" s="326"/>
      <c r="AA7" s="326"/>
      <c r="AB7" s="1"/>
      <c r="AC7" s="326"/>
      <c r="AD7" s="326"/>
      <c r="AE7" s="326"/>
      <c r="AF7" s="326"/>
      <c r="AG7" s="326"/>
      <c r="AH7" s="326"/>
      <c r="AI7" s="326"/>
      <c r="AJ7" s="326"/>
      <c r="AK7" s="326"/>
      <c r="AL7" s="326"/>
      <c r="AM7" s="326"/>
      <c r="AN7" s="326"/>
      <c r="AO7" s="326"/>
      <c r="AP7" s="1"/>
      <c r="AQ7" s="326"/>
      <c r="AR7" s="326"/>
      <c r="AS7" s="326"/>
      <c r="AT7" s="326"/>
      <c r="AU7" s="326"/>
      <c r="AV7" s="326"/>
      <c r="AW7" s="326"/>
      <c r="AX7" s="326"/>
      <c r="AY7" s="326"/>
      <c r="AZ7" s="326"/>
      <c r="BA7" s="326"/>
      <c r="BB7" s="326"/>
      <c r="BC7" s="326"/>
    </row>
    <row r="8" spans="1:55" ht="16.5" customHeight="1" x14ac:dyDescent="0.25">
      <c r="A8" s="325" t="s">
        <v>347</v>
      </c>
      <c r="B8" s="325"/>
      <c r="C8" s="325"/>
      <c r="D8" s="325"/>
      <c r="E8" s="325"/>
      <c r="F8" s="325"/>
      <c r="G8" s="325"/>
      <c r="H8" s="325"/>
      <c r="I8" s="325"/>
      <c r="J8" s="325"/>
      <c r="K8" s="325"/>
      <c r="L8" s="325"/>
      <c r="M8" s="325"/>
      <c r="O8" s="325" t="s">
        <v>348</v>
      </c>
      <c r="P8" s="325"/>
      <c r="Q8" s="325"/>
      <c r="R8" s="325"/>
      <c r="S8" s="325"/>
      <c r="T8" s="325"/>
      <c r="U8" s="325"/>
      <c r="V8" s="325"/>
      <c r="W8" s="325"/>
      <c r="X8" s="325"/>
      <c r="Y8" s="325"/>
      <c r="Z8" s="325"/>
      <c r="AA8" s="325"/>
      <c r="AB8" s="1"/>
      <c r="AC8" s="325" t="s">
        <v>349</v>
      </c>
      <c r="AD8" s="325"/>
      <c r="AE8" s="325"/>
      <c r="AF8" s="325"/>
      <c r="AG8" s="325"/>
      <c r="AH8" s="325"/>
      <c r="AI8" s="325"/>
      <c r="AJ8" s="325"/>
      <c r="AK8" s="325"/>
      <c r="AL8" s="325"/>
      <c r="AM8" s="325"/>
      <c r="AN8" s="325"/>
      <c r="AO8" s="325"/>
      <c r="AP8" s="1"/>
      <c r="AQ8" s="325" t="s">
        <v>350</v>
      </c>
      <c r="AR8" s="325"/>
      <c r="AS8" s="325"/>
      <c r="AT8" s="325"/>
      <c r="AU8" s="325"/>
      <c r="AV8" s="325"/>
      <c r="AW8" s="325"/>
      <c r="AX8" s="325"/>
      <c r="AY8" s="325"/>
      <c r="AZ8" s="325"/>
      <c r="BA8" s="325"/>
      <c r="BB8" s="325"/>
      <c r="BC8" s="325"/>
    </row>
    <row r="9" spans="1:55" ht="16.5" customHeight="1" x14ac:dyDescent="0.25">
      <c r="A9" s="325" t="s">
        <v>368</v>
      </c>
      <c r="B9" s="325"/>
      <c r="C9" s="325"/>
      <c r="D9" s="325"/>
      <c r="E9" s="325"/>
      <c r="F9" s="325"/>
      <c r="G9" s="325"/>
      <c r="H9" s="325"/>
      <c r="I9" s="325"/>
      <c r="J9" s="325"/>
      <c r="K9" s="325"/>
      <c r="L9" s="325"/>
      <c r="M9" s="325"/>
      <c r="O9" s="325" t="s">
        <v>369</v>
      </c>
      <c r="P9" s="325"/>
      <c r="Q9" s="325"/>
      <c r="R9" s="325"/>
      <c r="S9" s="325"/>
      <c r="T9" s="325"/>
      <c r="U9" s="325"/>
      <c r="V9" s="325"/>
      <c r="W9" s="325"/>
      <c r="X9" s="325"/>
      <c r="Y9" s="325"/>
      <c r="Z9" s="325"/>
      <c r="AA9" s="325"/>
      <c r="AB9" s="1"/>
      <c r="AC9" s="325" t="s">
        <v>369</v>
      </c>
      <c r="AD9" s="325"/>
      <c r="AE9" s="325"/>
      <c r="AF9" s="325"/>
      <c r="AG9" s="325"/>
      <c r="AH9" s="325"/>
      <c r="AI9" s="325"/>
      <c r="AJ9" s="325"/>
      <c r="AK9" s="325"/>
      <c r="AL9" s="325"/>
      <c r="AM9" s="325"/>
      <c r="AN9" s="325"/>
      <c r="AO9" s="325"/>
      <c r="AP9" s="1"/>
      <c r="AQ9" s="325" t="s">
        <v>370</v>
      </c>
      <c r="AR9" s="325"/>
      <c r="AS9" s="325"/>
      <c r="AT9" s="325"/>
      <c r="AU9" s="325"/>
      <c r="AV9" s="325"/>
      <c r="AW9" s="325"/>
      <c r="AX9" s="325"/>
      <c r="AY9" s="325"/>
      <c r="AZ9" s="325"/>
      <c r="BA9" s="325"/>
      <c r="BB9" s="325"/>
      <c r="BC9" s="325"/>
    </row>
    <row r="10" spans="1:55" ht="14.4" x14ac:dyDescent="0.25">
      <c r="A10" s="25"/>
      <c r="B10" s="25"/>
      <c r="C10" s="25"/>
      <c r="D10" s="25"/>
      <c r="E10" s="25"/>
      <c r="F10" s="25"/>
      <c r="G10" s="25"/>
      <c r="H10" s="6"/>
      <c r="I10" s="6"/>
      <c r="J10" s="6"/>
      <c r="K10" s="6"/>
      <c r="O10" s="25"/>
      <c r="P10" s="25"/>
      <c r="Q10" s="25"/>
      <c r="R10" s="25"/>
      <c r="S10" s="25"/>
      <c r="T10" s="25"/>
      <c r="U10" s="25"/>
      <c r="V10" s="25"/>
      <c r="W10" s="20"/>
      <c r="X10" s="20"/>
      <c r="Y10" s="6"/>
      <c r="AB10" s="1"/>
      <c r="AC10" s="25"/>
      <c r="AD10" s="25"/>
      <c r="AE10" s="25"/>
      <c r="AF10" s="25"/>
      <c r="AG10" s="25"/>
      <c r="AH10" s="25"/>
      <c r="AI10" s="25"/>
      <c r="AJ10" s="25"/>
      <c r="AK10" s="6"/>
      <c r="AL10" s="6"/>
      <c r="AM10" s="6"/>
      <c r="AP10" s="1"/>
      <c r="AQ10" s="25"/>
      <c r="AR10" s="25"/>
      <c r="AS10" s="25"/>
      <c r="AT10" s="25"/>
      <c r="AU10" s="25"/>
      <c r="AV10" s="25"/>
      <c r="AW10" s="25"/>
      <c r="AX10" s="25"/>
      <c r="AY10" s="6"/>
      <c r="AZ10" s="6"/>
      <c r="BA10" s="6"/>
    </row>
    <row r="11" spans="1:55" ht="13.8" x14ac:dyDescent="0.3">
      <c r="D11" s="87"/>
      <c r="E11" s="88"/>
      <c r="F11" s="88"/>
      <c r="H11" s="87"/>
      <c r="I11" s="87"/>
      <c r="J11" s="87"/>
      <c r="K11" s="34"/>
      <c r="L11" s="371" t="s">
        <v>34</v>
      </c>
      <c r="M11" s="371"/>
      <c r="S11" s="88"/>
      <c r="T11" s="88"/>
      <c r="W11" s="88"/>
      <c r="X11" s="88"/>
      <c r="AA11" s="87" t="s">
        <v>42</v>
      </c>
      <c r="AB11" s="1"/>
      <c r="AG11" s="88"/>
      <c r="AH11" s="88"/>
      <c r="AK11" s="88"/>
      <c r="AL11" s="88"/>
      <c r="AO11" s="87" t="s">
        <v>42</v>
      </c>
      <c r="AP11" s="1"/>
      <c r="AU11" s="88"/>
      <c r="AV11" s="88"/>
      <c r="AY11" s="88"/>
      <c r="AZ11" s="88"/>
      <c r="BC11" s="87" t="s">
        <v>42</v>
      </c>
    </row>
    <row r="12" spans="1:55" ht="28.95" customHeight="1" x14ac:dyDescent="0.25">
      <c r="A12" s="344" t="s">
        <v>28</v>
      </c>
      <c r="B12" s="341" t="s">
        <v>306</v>
      </c>
      <c r="C12" s="336" t="s">
        <v>31</v>
      </c>
      <c r="D12" s="336"/>
      <c r="E12" s="341" t="s">
        <v>189</v>
      </c>
      <c r="F12" s="336"/>
      <c r="G12" s="341" t="s">
        <v>307</v>
      </c>
      <c r="H12" s="336"/>
      <c r="I12" s="341" t="s">
        <v>191</v>
      </c>
      <c r="J12" s="336"/>
      <c r="K12" s="347" t="s">
        <v>182</v>
      </c>
      <c r="L12" s="349"/>
      <c r="M12" s="348"/>
      <c r="O12" s="344" t="s">
        <v>28</v>
      </c>
      <c r="P12" s="341" t="s">
        <v>188</v>
      </c>
      <c r="Q12" s="336" t="s">
        <v>31</v>
      </c>
      <c r="R12" s="336"/>
      <c r="S12" s="341" t="s">
        <v>189</v>
      </c>
      <c r="T12" s="336"/>
      <c r="U12" s="341" t="s">
        <v>190</v>
      </c>
      <c r="V12" s="336"/>
      <c r="W12" s="341" t="s">
        <v>191</v>
      </c>
      <c r="X12" s="336"/>
      <c r="Y12" s="347" t="s">
        <v>182</v>
      </c>
      <c r="Z12" s="349"/>
      <c r="AA12" s="348"/>
      <c r="AB12" s="1"/>
      <c r="AC12" s="344" t="s">
        <v>28</v>
      </c>
      <c r="AD12" s="341" t="s">
        <v>188</v>
      </c>
      <c r="AE12" s="336" t="s">
        <v>31</v>
      </c>
      <c r="AF12" s="336"/>
      <c r="AG12" s="341" t="s">
        <v>189</v>
      </c>
      <c r="AH12" s="336"/>
      <c r="AI12" s="341" t="s">
        <v>190</v>
      </c>
      <c r="AJ12" s="336"/>
      <c r="AK12" s="341" t="s">
        <v>191</v>
      </c>
      <c r="AL12" s="336"/>
      <c r="AM12" s="347" t="s">
        <v>182</v>
      </c>
      <c r="AN12" s="349"/>
      <c r="AO12" s="348"/>
      <c r="AP12" s="1"/>
      <c r="AQ12" s="344" t="s">
        <v>28</v>
      </c>
      <c r="AR12" s="341" t="s">
        <v>188</v>
      </c>
      <c r="AS12" s="336" t="s">
        <v>31</v>
      </c>
      <c r="AT12" s="336"/>
      <c r="AU12" s="341" t="s">
        <v>189</v>
      </c>
      <c r="AV12" s="336"/>
      <c r="AW12" s="341" t="s">
        <v>190</v>
      </c>
      <c r="AX12" s="336"/>
      <c r="AY12" s="341" t="s">
        <v>191</v>
      </c>
      <c r="AZ12" s="336"/>
      <c r="BA12" s="347" t="s">
        <v>182</v>
      </c>
      <c r="BB12" s="349"/>
      <c r="BC12" s="348"/>
    </row>
    <row r="13" spans="1:55" ht="37.200000000000003" customHeight="1" x14ac:dyDescent="0.25">
      <c r="A13" s="345"/>
      <c r="B13" s="94" t="s">
        <v>29</v>
      </c>
      <c r="C13" s="93" t="s">
        <v>0</v>
      </c>
      <c r="D13" s="176" t="s">
        <v>72</v>
      </c>
      <c r="E13" s="98" t="s">
        <v>0</v>
      </c>
      <c r="F13" s="96" t="s">
        <v>72</v>
      </c>
      <c r="G13" s="95" t="s">
        <v>0</v>
      </c>
      <c r="H13" s="96" t="s">
        <v>72</v>
      </c>
      <c r="I13" s="95" t="s">
        <v>0</v>
      </c>
      <c r="J13" s="96" t="s">
        <v>72</v>
      </c>
      <c r="K13" s="193" t="s">
        <v>179</v>
      </c>
      <c r="L13" s="189" t="s">
        <v>180</v>
      </c>
      <c r="M13" s="192" t="s">
        <v>174</v>
      </c>
      <c r="O13" s="345"/>
      <c r="P13" s="94" t="s">
        <v>29</v>
      </c>
      <c r="Q13" s="93" t="s">
        <v>0</v>
      </c>
      <c r="R13" s="96" t="s">
        <v>72</v>
      </c>
      <c r="S13" s="95" t="s">
        <v>0</v>
      </c>
      <c r="T13" s="96" t="s">
        <v>72</v>
      </c>
      <c r="U13" s="95" t="s">
        <v>0</v>
      </c>
      <c r="V13" s="96" t="s">
        <v>72</v>
      </c>
      <c r="W13" s="95" t="s">
        <v>0</v>
      </c>
      <c r="X13" s="96" t="s">
        <v>72</v>
      </c>
      <c r="Y13" s="193" t="s">
        <v>179</v>
      </c>
      <c r="Z13" s="189" t="s">
        <v>180</v>
      </c>
      <c r="AA13" s="192" t="s">
        <v>174</v>
      </c>
      <c r="AB13" s="1"/>
      <c r="AC13" s="345"/>
      <c r="AD13" s="94" t="s">
        <v>29</v>
      </c>
      <c r="AE13" s="93" t="s">
        <v>0</v>
      </c>
      <c r="AF13" s="96" t="s">
        <v>72</v>
      </c>
      <c r="AG13" s="95" t="s">
        <v>0</v>
      </c>
      <c r="AH13" s="96" t="s">
        <v>72</v>
      </c>
      <c r="AI13" s="95" t="s">
        <v>0</v>
      </c>
      <c r="AJ13" s="96" t="s">
        <v>72</v>
      </c>
      <c r="AK13" s="95" t="s">
        <v>0</v>
      </c>
      <c r="AL13" s="96" t="s">
        <v>72</v>
      </c>
      <c r="AM13" s="193" t="s">
        <v>179</v>
      </c>
      <c r="AN13" s="189" t="s">
        <v>180</v>
      </c>
      <c r="AO13" s="192" t="s">
        <v>174</v>
      </c>
      <c r="AP13" s="1"/>
      <c r="AQ13" s="345"/>
      <c r="AR13" s="94" t="s">
        <v>29</v>
      </c>
      <c r="AS13" s="93" t="s">
        <v>0</v>
      </c>
      <c r="AT13" s="96" t="s">
        <v>72</v>
      </c>
      <c r="AU13" s="95" t="s">
        <v>0</v>
      </c>
      <c r="AV13" s="96" t="s">
        <v>72</v>
      </c>
      <c r="AW13" s="95" t="s">
        <v>0</v>
      </c>
      <c r="AX13" s="96" t="s">
        <v>72</v>
      </c>
      <c r="AY13" s="95" t="s">
        <v>0</v>
      </c>
      <c r="AZ13" s="96" t="s">
        <v>72</v>
      </c>
      <c r="BA13" s="193" t="s">
        <v>179</v>
      </c>
      <c r="BB13" s="189" t="s">
        <v>180</v>
      </c>
      <c r="BC13" s="192" t="s">
        <v>174</v>
      </c>
    </row>
    <row r="14" spans="1:55" ht="12.75" customHeight="1" x14ac:dyDescent="0.3">
      <c r="A14" s="322">
        <v>2015</v>
      </c>
      <c r="B14" s="63" t="s">
        <v>38</v>
      </c>
      <c r="C14" s="63">
        <v>272</v>
      </c>
      <c r="D14" s="64">
        <v>6456</v>
      </c>
      <c r="E14" s="63"/>
      <c r="F14" s="63">
        <v>3481</v>
      </c>
      <c r="G14" s="89">
        <v>670</v>
      </c>
      <c r="H14" s="64">
        <v>8958</v>
      </c>
      <c r="I14" s="63"/>
      <c r="J14" s="63">
        <v>1157</v>
      </c>
      <c r="K14" s="89">
        <v>10209</v>
      </c>
      <c r="L14" s="63">
        <v>10785</v>
      </c>
      <c r="M14" s="64">
        <v>20994</v>
      </c>
      <c r="N14" s="11"/>
      <c r="O14" s="322">
        <v>2015</v>
      </c>
      <c r="P14" s="63" t="s">
        <v>38</v>
      </c>
      <c r="Q14" s="74" t="s">
        <v>157</v>
      </c>
      <c r="R14" s="75" t="s">
        <v>157</v>
      </c>
      <c r="S14" s="74" t="s">
        <v>157</v>
      </c>
      <c r="T14" s="74" t="s">
        <v>157</v>
      </c>
      <c r="U14" s="83" t="s">
        <v>157</v>
      </c>
      <c r="V14" s="74" t="s">
        <v>157</v>
      </c>
      <c r="W14" s="83" t="s">
        <v>157</v>
      </c>
      <c r="X14" s="74" t="s">
        <v>157</v>
      </c>
      <c r="Y14" s="83" t="s">
        <v>157</v>
      </c>
      <c r="Z14" s="74" t="s">
        <v>157</v>
      </c>
      <c r="AA14" s="75" t="s">
        <v>157</v>
      </c>
      <c r="AB14" s="35"/>
      <c r="AC14" s="322">
        <v>2015</v>
      </c>
      <c r="AD14" s="63" t="s">
        <v>38</v>
      </c>
      <c r="AE14" s="74" t="s">
        <v>157</v>
      </c>
      <c r="AF14" s="75" t="s">
        <v>157</v>
      </c>
      <c r="AG14" s="74" t="s">
        <v>157</v>
      </c>
      <c r="AH14" s="74" t="s">
        <v>157</v>
      </c>
      <c r="AI14" s="83" t="s">
        <v>157</v>
      </c>
      <c r="AJ14" s="74" t="s">
        <v>157</v>
      </c>
      <c r="AK14" s="83" t="s">
        <v>157</v>
      </c>
      <c r="AL14" s="74" t="s">
        <v>157</v>
      </c>
      <c r="AM14" s="83" t="s">
        <v>157</v>
      </c>
      <c r="AN14" s="74" t="s">
        <v>157</v>
      </c>
      <c r="AO14" s="75" t="s">
        <v>157</v>
      </c>
      <c r="AP14" s="35"/>
      <c r="AQ14" s="322">
        <v>2015</v>
      </c>
      <c r="AR14" s="63" t="s">
        <v>38</v>
      </c>
      <c r="AS14" s="74" t="s">
        <v>157</v>
      </c>
      <c r="AT14" s="75" t="s">
        <v>157</v>
      </c>
      <c r="AU14" s="74" t="s">
        <v>157</v>
      </c>
      <c r="AV14" s="74" t="s">
        <v>157</v>
      </c>
      <c r="AW14" s="83" t="s">
        <v>157</v>
      </c>
      <c r="AX14" s="74" t="s">
        <v>157</v>
      </c>
      <c r="AY14" s="83" t="s">
        <v>157</v>
      </c>
      <c r="AZ14" s="74" t="s">
        <v>157</v>
      </c>
      <c r="BA14" s="83" t="s">
        <v>157</v>
      </c>
      <c r="BB14" s="74" t="s">
        <v>157</v>
      </c>
      <c r="BC14" s="75" t="s">
        <v>157</v>
      </c>
    </row>
    <row r="15" spans="1:55" ht="12.75" customHeight="1" x14ac:dyDescent="0.3">
      <c r="A15" s="323"/>
      <c r="B15" s="65" t="s">
        <v>39</v>
      </c>
      <c r="C15" s="66">
        <v>316</v>
      </c>
      <c r="D15" s="67">
        <v>6391</v>
      </c>
      <c r="E15" s="66"/>
      <c r="F15" s="66">
        <v>3617</v>
      </c>
      <c r="G15" s="90">
        <v>748</v>
      </c>
      <c r="H15" s="67">
        <v>9265</v>
      </c>
      <c r="I15" s="66"/>
      <c r="J15" s="66">
        <v>1178</v>
      </c>
      <c r="K15" s="90">
        <v>10324</v>
      </c>
      <c r="L15" s="66">
        <v>11191</v>
      </c>
      <c r="M15" s="67">
        <v>21515</v>
      </c>
      <c r="N15" s="11"/>
      <c r="O15" s="323"/>
      <c r="P15" s="65" t="s">
        <v>39</v>
      </c>
      <c r="Q15" s="76" t="s">
        <v>157</v>
      </c>
      <c r="R15" s="77" t="s">
        <v>157</v>
      </c>
      <c r="S15" s="76" t="s">
        <v>157</v>
      </c>
      <c r="T15" s="76" t="s">
        <v>157</v>
      </c>
      <c r="U15" s="84" t="s">
        <v>157</v>
      </c>
      <c r="V15" s="76" t="s">
        <v>157</v>
      </c>
      <c r="W15" s="84" t="s">
        <v>157</v>
      </c>
      <c r="X15" s="76" t="s">
        <v>157</v>
      </c>
      <c r="Y15" s="84" t="s">
        <v>157</v>
      </c>
      <c r="Z15" s="76" t="s">
        <v>157</v>
      </c>
      <c r="AA15" s="77" t="s">
        <v>157</v>
      </c>
      <c r="AB15" s="35"/>
      <c r="AC15" s="323"/>
      <c r="AD15" s="65" t="s">
        <v>39</v>
      </c>
      <c r="AE15" s="76" t="s">
        <v>157</v>
      </c>
      <c r="AF15" s="77" t="s">
        <v>157</v>
      </c>
      <c r="AG15" s="76" t="s">
        <v>157</v>
      </c>
      <c r="AH15" s="76" t="s">
        <v>157</v>
      </c>
      <c r="AI15" s="84" t="s">
        <v>157</v>
      </c>
      <c r="AJ15" s="76" t="s">
        <v>157</v>
      </c>
      <c r="AK15" s="84" t="s">
        <v>157</v>
      </c>
      <c r="AL15" s="76" t="s">
        <v>157</v>
      </c>
      <c r="AM15" s="84" t="s">
        <v>157</v>
      </c>
      <c r="AN15" s="76" t="s">
        <v>157</v>
      </c>
      <c r="AO15" s="77" t="s">
        <v>157</v>
      </c>
      <c r="AP15" s="35"/>
      <c r="AQ15" s="323"/>
      <c r="AR15" s="65" t="s">
        <v>39</v>
      </c>
      <c r="AS15" s="76" t="s">
        <v>157</v>
      </c>
      <c r="AT15" s="77" t="s">
        <v>157</v>
      </c>
      <c r="AU15" s="76" t="s">
        <v>157</v>
      </c>
      <c r="AV15" s="76" t="s">
        <v>157</v>
      </c>
      <c r="AW15" s="84" t="s">
        <v>157</v>
      </c>
      <c r="AX15" s="76" t="s">
        <v>157</v>
      </c>
      <c r="AY15" s="84" t="s">
        <v>157</v>
      </c>
      <c r="AZ15" s="76" t="s">
        <v>157</v>
      </c>
      <c r="BA15" s="84" t="s">
        <v>157</v>
      </c>
      <c r="BB15" s="76" t="s">
        <v>157</v>
      </c>
      <c r="BC15" s="77" t="s">
        <v>157</v>
      </c>
    </row>
    <row r="16" spans="1:55" ht="12.75" customHeight="1" x14ac:dyDescent="0.3">
      <c r="A16" s="323"/>
      <c r="B16" s="68" t="s">
        <v>40</v>
      </c>
      <c r="C16" s="69">
        <v>201</v>
      </c>
      <c r="D16" s="70">
        <v>6878</v>
      </c>
      <c r="E16" s="69"/>
      <c r="F16" s="69">
        <v>3883</v>
      </c>
      <c r="G16" s="91">
        <v>545</v>
      </c>
      <c r="H16" s="70">
        <v>10664</v>
      </c>
      <c r="I16" s="69"/>
      <c r="J16" s="69">
        <v>2043</v>
      </c>
      <c r="K16" s="91">
        <v>10962</v>
      </c>
      <c r="L16" s="69">
        <v>13252</v>
      </c>
      <c r="M16" s="70">
        <v>24214</v>
      </c>
      <c r="N16" s="11"/>
      <c r="O16" s="323"/>
      <c r="P16" s="68" t="s">
        <v>40</v>
      </c>
      <c r="Q16" s="78" t="s">
        <v>157</v>
      </c>
      <c r="R16" s="79" t="s">
        <v>157</v>
      </c>
      <c r="S16" s="78" t="s">
        <v>157</v>
      </c>
      <c r="T16" s="78" t="s">
        <v>157</v>
      </c>
      <c r="U16" s="85" t="s">
        <v>157</v>
      </c>
      <c r="V16" s="78" t="s">
        <v>157</v>
      </c>
      <c r="W16" s="85" t="s">
        <v>157</v>
      </c>
      <c r="X16" s="78" t="s">
        <v>157</v>
      </c>
      <c r="Y16" s="85" t="s">
        <v>157</v>
      </c>
      <c r="Z16" s="78" t="s">
        <v>157</v>
      </c>
      <c r="AA16" s="79" t="s">
        <v>157</v>
      </c>
      <c r="AB16" s="35"/>
      <c r="AC16" s="323"/>
      <c r="AD16" s="68" t="s">
        <v>40</v>
      </c>
      <c r="AE16" s="78" t="s">
        <v>157</v>
      </c>
      <c r="AF16" s="79" t="s">
        <v>157</v>
      </c>
      <c r="AG16" s="78" t="s">
        <v>157</v>
      </c>
      <c r="AH16" s="78" t="s">
        <v>157</v>
      </c>
      <c r="AI16" s="85" t="s">
        <v>157</v>
      </c>
      <c r="AJ16" s="78" t="s">
        <v>157</v>
      </c>
      <c r="AK16" s="85" t="s">
        <v>157</v>
      </c>
      <c r="AL16" s="78" t="s">
        <v>157</v>
      </c>
      <c r="AM16" s="85" t="s">
        <v>157</v>
      </c>
      <c r="AN16" s="78" t="s">
        <v>157</v>
      </c>
      <c r="AO16" s="79" t="s">
        <v>157</v>
      </c>
      <c r="AP16" s="35"/>
      <c r="AQ16" s="323"/>
      <c r="AR16" s="68" t="s">
        <v>40</v>
      </c>
      <c r="AS16" s="78" t="s">
        <v>157</v>
      </c>
      <c r="AT16" s="79" t="s">
        <v>157</v>
      </c>
      <c r="AU16" s="78" t="s">
        <v>157</v>
      </c>
      <c r="AV16" s="78" t="s">
        <v>157</v>
      </c>
      <c r="AW16" s="85" t="s">
        <v>157</v>
      </c>
      <c r="AX16" s="78" t="s">
        <v>157</v>
      </c>
      <c r="AY16" s="85" t="s">
        <v>157</v>
      </c>
      <c r="AZ16" s="78" t="s">
        <v>157</v>
      </c>
      <c r="BA16" s="85" t="s">
        <v>157</v>
      </c>
      <c r="BB16" s="78" t="s">
        <v>157</v>
      </c>
      <c r="BC16" s="79" t="s">
        <v>157</v>
      </c>
    </row>
    <row r="17" spans="1:55" ht="12.75" customHeight="1" x14ac:dyDescent="0.3">
      <c r="A17" s="324"/>
      <c r="B17" s="71" t="s">
        <v>41</v>
      </c>
      <c r="C17" s="72">
        <v>123</v>
      </c>
      <c r="D17" s="73">
        <v>7437</v>
      </c>
      <c r="E17" s="72"/>
      <c r="F17" s="72">
        <v>4213</v>
      </c>
      <c r="G17" s="92">
        <v>331</v>
      </c>
      <c r="H17" s="73">
        <v>10272</v>
      </c>
      <c r="I17" s="72"/>
      <c r="J17" s="72">
        <v>1670</v>
      </c>
      <c r="K17" s="92">
        <v>11773</v>
      </c>
      <c r="L17" s="72">
        <v>12273</v>
      </c>
      <c r="M17" s="73">
        <v>24046</v>
      </c>
      <c r="N17" s="11"/>
      <c r="O17" s="324"/>
      <c r="P17" s="71" t="s">
        <v>41</v>
      </c>
      <c r="Q17" s="80" t="s">
        <v>157</v>
      </c>
      <c r="R17" s="81" t="s">
        <v>157</v>
      </c>
      <c r="S17" s="80" t="s">
        <v>157</v>
      </c>
      <c r="T17" s="80" t="s">
        <v>157</v>
      </c>
      <c r="U17" s="86" t="s">
        <v>157</v>
      </c>
      <c r="V17" s="80" t="s">
        <v>157</v>
      </c>
      <c r="W17" s="86" t="s">
        <v>157</v>
      </c>
      <c r="X17" s="80" t="s">
        <v>157</v>
      </c>
      <c r="Y17" s="86" t="s">
        <v>157</v>
      </c>
      <c r="Z17" s="80" t="s">
        <v>157</v>
      </c>
      <c r="AA17" s="81" t="s">
        <v>157</v>
      </c>
      <c r="AB17" s="35"/>
      <c r="AC17" s="324"/>
      <c r="AD17" s="71" t="s">
        <v>41</v>
      </c>
      <c r="AE17" s="80" t="s">
        <v>157</v>
      </c>
      <c r="AF17" s="81" t="s">
        <v>157</v>
      </c>
      <c r="AG17" s="80" t="s">
        <v>157</v>
      </c>
      <c r="AH17" s="80" t="s">
        <v>157</v>
      </c>
      <c r="AI17" s="86" t="s">
        <v>157</v>
      </c>
      <c r="AJ17" s="80" t="s">
        <v>157</v>
      </c>
      <c r="AK17" s="86" t="s">
        <v>157</v>
      </c>
      <c r="AL17" s="80" t="s">
        <v>157</v>
      </c>
      <c r="AM17" s="86" t="s">
        <v>157</v>
      </c>
      <c r="AN17" s="80" t="s">
        <v>157</v>
      </c>
      <c r="AO17" s="81" t="s">
        <v>157</v>
      </c>
      <c r="AP17" s="35"/>
      <c r="AQ17" s="324"/>
      <c r="AR17" s="71" t="s">
        <v>41</v>
      </c>
      <c r="AS17" s="80" t="s">
        <v>157</v>
      </c>
      <c r="AT17" s="81" t="s">
        <v>157</v>
      </c>
      <c r="AU17" s="80" t="s">
        <v>157</v>
      </c>
      <c r="AV17" s="80" t="s">
        <v>157</v>
      </c>
      <c r="AW17" s="86" t="s">
        <v>157</v>
      </c>
      <c r="AX17" s="80" t="s">
        <v>157</v>
      </c>
      <c r="AY17" s="86" t="s">
        <v>157</v>
      </c>
      <c r="AZ17" s="80" t="s">
        <v>157</v>
      </c>
      <c r="BA17" s="86" t="s">
        <v>157</v>
      </c>
      <c r="BB17" s="80" t="s">
        <v>157</v>
      </c>
      <c r="BC17" s="81" t="s">
        <v>157</v>
      </c>
    </row>
    <row r="18" spans="1:55" ht="12.75" customHeight="1" x14ac:dyDescent="0.3">
      <c r="A18" s="322">
        <v>2016</v>
      </c>
      <c r="B18" s="63" t="s">
        <v>38</v>
      </c>
      <c r="C18" s="63">
        <v>134</v>
      </c>
      <c r="D18" s="64">
        <v>6149</v>
      </c>
      <c r="E18" s="63"/>
      <c r="F18" s="63">
        <v>3000</v>
      </c>
      <c r="G18" s="89">
        <v>368</v>
      </c>
      <c r="H18" s="64">
        <v>8046</v>
      </c>
      <c r="I18" s="63"/>
      <c r="J18" s="63">
        <v>1209</v>
      </c>
      <c r="K18" s="89">
        <v>9283</v>
      </c>
      <c r="L18" s="63">
        <v>9623</v>
      </c>
      <c r="M18" s="64">
        <v>18906</v>
      </c>
      <c r="N18" s="11"/>
      <c r="O18" s="322">
        <v>2016</v>
      </c>
      <c r="P18" s="63" t="s">
        <v>38</v>
      </c>
      <c r="Q18" s="74">
        <v>-50.735294117647058</v>
      </c>
      <c r="R18" s="75">
        <v>-4.7552664188351912</v>
      </c>
      <c r="S18" s="74" t="s">
        <v>199</v>
      </c>
      <c r="T18" s="74">
        <v>-13.817868428612467</v>
      </c>
      <c r="U18" s="83">
        <v>-45.07462686567164</v>
      </c>
      <c r="V18" s="79">
        <v>-10.180843938379102</v>
      </c>
      <c r="W18" s="74" t="s">
        <v>199</v>
      </c>
      <c r="X18" s="74">
        <v>4.4943820224719211</v>
      </c>
      <c r="Y18" s="83">
        <v>-9.0704280536781248</v>
      </c>
      <c r="Z18" s="74">
        <v>-10.774223458507182</v>
      </c>
      <c r="AA18" s="75">
        <v>-9.9456987710774492</v>
      </c>
      <c r="AB18" s="35"/>
      <c r="AC18" s="322">
        <v>2016</v>
      </c>
      <c r="AD18" s="63" t="s">
        <v>38</v>
      </c>
      <c r="AE18" s="74">
        <v>-50.735294117647058</v>
      </c>
      <c r="AF18" s="75">
        <v>-4.7552664188351912</v>
      </c>
      <c r="AG18" s="74" t="s">
        <v>199</v>
      </c>
      <c r="AH18" s="74">
        <v>-13.817868428612467</v>
      </c>
      <c r="AI18" s="83">
        <v>-45.07462686567164</v>
      </c>
      <c r="AJ18" s="75">
        <v>-10.180843938379102</v>
      </c>
      <c r="AK18" s="74" t="s">
        <v>199</v>
      </c>
      <c r="AL18" s="74">
        <v>4.4943820224719211</v>
      </c>
      <c r="AM18" s="83">
        <v>-9.0704280536781248</v>
      </c>
      <c r="AN18" s="74">
        <v>-10.774223458507182</v>
      </c>
      <c r="AO18" s="75">
        <v>-9.9456987710774492</v>
      </c>
      <c r="AP18" s="35"/>
      <c r="AQ18" s="322">
        <v>2016</v>
      </c>
      <c r="AR18" s="63" t="s">
        <v>38</v>
      </c>
      <c r="AS18" s="74" t="s">
        <v>157</v>
      </c>
      <c r="AT18" s="75" t="s">
        <v>157</v>
      </c>
      <c r="AU18" s="74" t="s">
        <v>157</v>
      </c>
      <c r="AV18" s="74" t="s">
        <v>157</v>
      </c>
      <c r="AW18" s="83" t="s">
        <v>157</v>
      </c>
      <c r="AX18" s="75" t="s">
        <v>157</v>
      </c>
      <c r="AY18" s="74" t="s">
        <v>157</v>
      </c>
      <c r="AZ18" s="74" t="s">
        <v>157</v>
      </c>
      <c r="BA18" s="83" t="s">
        <v>157</v>
      </c>
      <c r="BB18" s="74" t="s">
        <v>157</v>
      </c>
      <c r="BC18" s="75" t="s">
        <v>157</v>
      </c>
    </row>
    <row r="19" spans="1:55" ht="12.75" customHeight="1" x14ac:dyDescent="0.3">
      <c r="A19" s="323"/>
      <c r="B19" s="65" t="s">
        <v>39</v>
      </c>
      <c r="C19" s="66">
        <v>242</v>
      </c>
      <c r="D19" s="67">
        <v>7658</v>
      </c>
      <c r="E19" s="66"/>
      <c r="F19" s="66">
        <v>3684</v>
      </c>
      <c r="G19" s="90">
        <v>703</v>
      </c>
      <c r="H19" s="67">
        <v>8862</v>
      </c>
      <c r="I19" s="66"/>
      <c r="J19" s="66">
        <v>1462</v>
      </c>
      <c r="K19" s="90">
        <v>11584</v>
      </c>
      <c r="L19" s="66">
        <v>11027</v>
      </c>
      <c r="M19" s="67">
        <v>22611</v>
      </c>
      <c r="N19" s="11"/>
      <c r="O19" s="323"/>
      <c r="P19" s="65" t="s">
        <v>39</v>
      </c>
      <c r="Q19" s="76">
        <v>-23.417721518987346</v>
      </c>
      <c r="R19" s="77">
        <v>19.82475355969331</v>
      </c>
      <c r="S19" s="76" t="s">
        <v>199</v>
      </c>
      <c r="T19" s="76">
        <v>1.8523638374343454</v>
      </c>
      <c r="U19" s="84">
        <v>-6.0160427807486645</v>
      </c>
      <c r="V19" s="77">
        <v>-4.3497031840258993</v>
      </c>
      <c r="W19" s="76" t="s">
        <v>199</v>
      </c>
      <c r="X19" s="76">
        <v>24.108658743633281</v>
      </c>
      <c r="Y19" s="84">
        <v>12.204571871367698</v>
      </c>
      <c r="Z19" s="76">
        <v>-1.4654633187382693</v>
      </c>
      <c r="AA19" s="77">
        <v>5.0941203811294411</v>
      </c>
      <c r="AB19" s="35"/>
      <c r="AC19" s="323"/>
      <c r="AD19" s="65" t="s">
        <v>39</v>
      </c>
      <c r="AE19" s="76">
        <v>-36.054421768707478</v>
      </c>
      <c r="AF19" s="77">
        <v>7.472561687553525</v>
      </c>
      <c r="AG19" s="76" t="s">
        <v>199</v>
      </c>
      <c r="AH19" s="76">
        <v>-5.8326289095519845</v>
      </c>
      <c r="AI19" s="84">
        <v>-24.471086036671363</v>
      </c>
      <c r="AJ19" s="77">
        <v>-7.2161554080008798</v>
      </c>
      <c r="AK19" s="76" t="s">
        <v>199</v>
      </c>
      <c r="AL19" s="76">
        <v>14.389721627408992</v>
      </c>
      <c r="AM19" s="84">
        <v>1.6266497832757132</v>
      </c>
      <c r="AN19" s="76">
        <v>-6.0338551146705495</v>
      </c>
      <c r="AO19" s="77">
        <v>-2.3336234679714907</v>
      </c>
      <c r="AP19" s="35"/>
      <c r="AQ19" s="323"/>
      <c r="AR19" s="65" t="s">
        <v>39</v>
      </c>
      <c r="AS19" s="76" t="s">
        <v>157</v>
      </c>
      <c r="AT19" s="77" t="s">
        <v>157</v>
      </c>
      <c r="AU19" s="76" t="s">
        <v>157</v>
      </c>
      <c r="AV19" s="76" t="s">
        <v>157</v>
      </c>
      <c r="AW19" s="84" t="s">
        <v>157</v>
      </c>
      <c r="AX19" s="77" t="s">
        <v>157</v>
      </c>
      <c r="AY19" s="76" t="s">
        <v>157</v>
      </c>
      <c r="AZ19" s="76" t="s">
        <v>157</v>
      </c>
      <c r="BA19" s="84" t="s">
        <v>157</v>
      </c>
      <c r="BB19" s="76" t="s">
        <v>157</v>
      </c>
      <c r="BC19" s="77" t="s">
        <v>157</v>
      </c>
    </row>
    <row r="20" spans="1:55" ht="12.75" customHeight="1" x14ac:dyDescent="0.3">
      <c r="A20" s="323"/>
      <c r="B20" s="68" t="s">
        <v>40</v>
      </c>
      <c r="C20" s="69">
        <v>309</v>
      </c>
      <c r="D20" s="70">
        <v>7369</v>
      </c>
      <c r="E20" s="69">
        <v>4</v>
      </c>
      <c r="F20" s="69">
        <v>2743</v>
      </c>
      <c r="G20" s="91">
        <v>904</v>
      </c>
      <c r="H20" s="70">
        <v>8476</v>
      </c>
      <c r="I20" s="69">
        <v>1</v>
      </c>
      <c r="J20" s="69">
        <v>2183</v>
      </c>
      <c r="K20" s="91">
        <v>10425</v>
      </c>
      <c r="L20" s="69">
        <v>11564</v>
      </c>
      <c r="M20" s="70">
        <v>21989</v>
      </c>
      <c r="N20" s="11"/>
      <c r="O20" s="323"/>
      <c r="P20" s="68" t="s">
        <v>40</v>
      </c>
      <c r="Q20" s="78">
        <v>53.731343283582092</v>
      </c>
      <c r="R20" s="79">
        <v>7.1387031113695931</v>
      </c>
      <c r="S20" s="78" t="s">
        <v>199</v>
      </c>
      <c r="T20" s="78">
        <v>-29.358743239763076</v>
      </c>
      <c r="U20" s="85">
        <v>65.87155963302753</v>
      </c>
      <c r="V20" s="79">
        <v>-20.517629407351833</v>
      </c>
      <c r="W20" s="78" t="s">
        <v>199</v>
      </c>
      <c r="X20" s="78">
        <v>6.8526676456191815</v>
      </c>
      <c r="Y20" s="85">
        <v>-4.8987411056376606</v>
      </c>
      <c r="Z20" s="78">
        <v>-12.737699969815875</v>
      </c>
      <c r="AA20" s="79">
        <v>-9.1888989840588131</v>
      </c>
      <c r="AB20" s="35"/>
      <c r="AC20" s="323"/>
      <c r="AD20" s="68" t="s">
        <v>40</v>
      </c>
      <c r="AE20" s="78">
        <v>-13.18124207858048</v>
      </c>
      <c r="AF20" s="79">
        <v>7.3561470215462554</v>
      </c>
      <c r="AG20" s="78" t="s">
        <v>199</v>
      </c>
      <c r="AH20" s="78">
        <v>-14.15171660140242</v>
      </c>
      <c r="AI20" s="85">
        <v>0.61130922058074688</v>
      </c>
      <c r="AJ20" s="79">
        <v>-12.126562121369478</v>
      </c>
      <c r="AK20" s="78" t="s">
        <v>199</v>
      </c>
      <c r="AL20" s="78">
        <v>10.872544540886242</v>
      </c>
      <c r="AM20" s="85">
        <v>-0.64454675345292367</v>
      </c>
      <c r="AN20" s="78">
        <v>-8.5556943340524541</v>
      </c>
      <c r="AO20" s="79">
        <v>-4.8214258951186251</v>
      </c>
      <c r="AP20" s="35"/>
      <c r="AQ20" s="323"/>
      <c r="AR20" s="68" t="s">
        <v>40</v>
      </c>
      <c r="AS20" s="78" t="s">
        <v>157</v>
      </c>
      <c r="AT20" s="79" t="s">
        <v>157</v>
      </c>
      <c r="AU20" s="78" t="s">
        <v>157</v>
      </c>
      <c r="AV20" s="78" t="s">
        <v>157</v>
      </c>
      <c r="AW20" s="85" t="s">
        <v>157</v>
      </c>
      <c r="AX20" s="79" t="s">
        <v>157</v>
      </c>
      <c r="AY20" s="78" t="s">
        <v>157</v>
      </c>
      <c r="AZ20" s="78" t="s">
        <v>157</v>
      </c>
      <c r="BA20" s="85" t="s">
        <v>157</v>
      </c>
      <c r="BB20" s="78" t="s">
        <v>157</v>
      </c>
      <c r="BC20" s="79" t="s">
        <v>157</v>
      </c>
    </row>
    <row r="21" spans="1:55" ht="12.75" customHeight="1" x14ac:dyDescent="0.3">
      <c r="A21" s="324"/>
      <c r="B21" s="71" t="s">
        <v>41</v>
      </c>
      <c r="C21" s="72">
        <v>375</v>
      </c>
      <c r="D21" s="73">
        <v>8850</v>
      </c>
      <c r="E21" s="72">
        <v>0</v>
      </c>
      <c r="F21" s="72">
        <v>4060</v>
      </c>
      <c r="G21" s="92">
        <v>1080</v>
      </c>
      <c r="H21" s="73">
        <v>8846</v>
      </c>
      <c r="I21" s="72">
        <v>3</v>
      </c>
      <c r="J21" s="72">
        <v>1474</v>
      </c>
      <c r="K21" s="92">
        <v>13285</v>
      </c>
      <c r="L21" s="72">
        <v>11403</v>
      </c>
      <c r="M21" s="73">
        <v>24688</v>
      </c>
      <c r="N21" s="11"/>
      <c r="O21" s="324"/>
      <c r="P21" s="71" t="s">
        <v>41</v>
      </c>
      <c r="Q21" s="80">
        <v>204.8780487804878</v>
      </c>
      <c r="R21" s="81">
        <v>18.999596611536916</v>
      </c>
      <c r="S21" s="80" t="s">
        <v>199</v>
      </c>
      <c r="T21" s="80">
        <v>-3.6316164253501038</v>
      </c>
      <c r="U21" s="86">
        <v>226.28398791540783</v>
      </c>
      <c r="V21" s="81">
        <v>-13.882398753894076</v>
      </c>
      <c r="W21" s="80" t="s">
        <v>199</v>
      </c>
      <c r="X21" s="80">
        <v>-11.736526946107784</v>
      </c>
      <c r="Y21" s="86">
        <v>12.842945723265098</v>
      </c>
      <c r="Z21" s="80">
        <v>-7.0887313615253023</v>
      </c>
      <c r="AA21" s="81">
        <v>2.6698827247775059</v>
      </c>
      <c r="AB21" s="35"/>
      <c r="AC21" s="324"/>
      <c r="AD21" s="71" t="s">
        <v>41</v>
      </c>
      <c r="AE21" s="80">
        <v>16.228070175438592</v>
      </c>
      <c r="AF21" s="81">
        <v>10.544142552094836</v>
      </c>
      <c r="AG21" s="80" t="s">
        <v>199</v>
      </c>
      <c r="AH21" s="80">
        <v>-11.234697907068581</v>
      </c>
      <c r="AI21" s="86">
        <v>33.173496076721889</v>
      </c>
      <c r="AJ21" s="81">
        <v>-12.587144717689425</v>
      </c>
      <c r="AK21" s="80" t="s">
        <v>199</v>
      </c>
      <c r="AL21" s="80">
        <v>4.629629629629628</v>
      </c>
      <c r="AM21" s="86">
        <v>3.0253304982897244</v>
      </c>
      <c r="AN21" s="80">
        <v>-8.1766699648428425</v>
      </c>
      <c r="AO21" s="81">
        <v>-2.8368716191651377</v>
      </c>
      <c r="AP21" s="35"/>
      <c r="AQ21" s="324"/>
      <c r="AR21" s="71" t="s">
        <v>41</v>
      </c>
      <c r="AS21" s="80">
        <v>16.228070175438592</v>
      </c>
      <c r="AT21" s="81">
        <v>10.544142552094836</v>
      </c>
      <c r="AU21" s="80" t="s">
        <v>199</v>
      </c>
      <c r="AV21" s="80">
        <v>-11.234697907068581</v>
      </c>
      <c r="AW21" s="86">
        <v>33.173496076721889</v>
      </c>
      <c r="AX21" s="81">
        <v>-12.587144717689425</v>
      </c>
      <c r="AY21" s="80" t="s">
        <v>199</v>
      </c>
      <c r="AZ21" s="80">
        <v>4.629629629629628</v>
      </c>
      <c r="BA21" s="86">
        <v>3.0253304982897244</v>
      </c>
      <c r="BB21" s="80">
        <v>-8.1766699648428425</v>
      </c>
      <c r="BC21" s="81">
        <v>-2.8368716191651377</v>
      </c>
    </row>
    <row r="22" spans="1:55" ht="12.75" customHeight="1" x14ac:dyDescent="0.3">
      <c r="A22" s="322">
        <v>2017</v>
      </c>
      <c r="B22" s="63" t="s">
        <v>38</v>
      </c>
      <c r="C22" s="63">
        <v>302</v>
      </c>
      <c r="D22" s="64">
        <v>7026</v>
      </c>
      <c r="E22" s="63">
        <v>1</v>
      </c>
      <c r="F22" s="63">
        <v>3399</v>
      </c>
      <c r="G22" s="89">
        <v>708</v>
      </c>
      <c r="H22" s="64">
        <v>6784</v>
      </c>
      <c r="I22" s="63">
        <v>2</v>
      </c>
      <c r="J22" s="63">
        <v>1329</v>
      </c>
      <c r="K22" s="89">
        <v>10728</v>
      </c>
      <c r="L22" s="63">
        <v>8823</v>
      </c>
      <c r="M22" s="64">
        <v>19551</v>
      </c>
      <c r="N22" s="11"/>
      <c r="O22" s="322">
        <v>2017</v>
      </c>
      <c r="P22" s="63" t="s">
        <v>38</v>
      </c>
      <c r="Q22" s="74">
        <v>125.37313432835822</v>
      </c>
      <c r="R22" s="75">
        <v>14.262481704342168</v>
      </c>
      <c r="S22" s="74" t="s">
        <v>199</v>
      </c>
      <c r="T22" s="74">
        <v>13.3</v>
      </c>
      <c r="U22" s="83">
        <v>92.391304347826093</v>
      </c>
      <c r="V22" s="75">
        <v>-15.684812329107633</v>
      </c>
      <c r="W22" s="74" t="s">
        <v>199</v>
      </c>
      <c r="X22" s="74">
        <v>9.9255583126550917</v>
      </c>
      <c r="Y22" s="83">
        <v>15.566088548960465</v>
      </c>
      <c r="Z22" s="74">
        <v>-8.313415774706435</v>
      </c>
      <c r="AA22" s="75">
        <v>3.411615360203113</v>
      </c>
      <c r="AB22" s="35"/>
      <c r="AC22" s="322">
        <v>2017</v>
      </c>
      <c r="AD22" s="63" t="s">
        <v>38</v>
      </c>
      <c r="AE22" s="74">
        <v>125.37313432835822</v>
      </c>
      <c r="AF22" s="75">
        <v>14.262481704342168</v>
      </c>
      <c r="AG22" s="74" t="s">
        <v>199</v>
      </c>
      <c r="AH22" s="74">
        <v>13.3</v>
      </c>
      <c r="AI22" s="83">
        <v>92.391304347826093</v>
      </c>
      <c r="AJ22" s="75">
        <v>-15.684812329107633</v>
      </c>
      <c r="AK22" s="74" t="s">
        <v>199</v>
      </c>
      <c r="AL22" s="74">
        <v>9.9255583126550917</v>
      </c>
      <c r="AM22" s="83">
        <v>15.566088548960465</v>
      </c>
      <c r="AN22" s="74">
        <v>-8.313415774706435</v>
      </c>
      <c r="AO22" s="75">
        <v>3.411615360203113</v>
      </c>
      <c r="AP22" s="35"/>
      <c r="AQ22" s="322">
        <v>2017</v>
      </c>
      <c r="AR22" s="63" t="s">
        <v>38</v>
      </c>
      <c r="AS22" s="74">
        <v>58.656330749354012</v>
      </c>
      <c r="AT22" s="75">
        <v>15.073543101843235</v>
      </c>
      <c r="AU22" s="74" t="s">
        <v>199</v>
      </c>
      <c r="AV22" s="74">
        <v>-5.6208794943247486</v>
      </c>
      <c r="AW22" s="83">
        <v>70.431726907630534</v>
      </c>
      <c r="AX22" s="75">
        <v>-13.802389729913456</v>
      </c>
      <c r="AY22" s="74" t="s">
        <v>199</v>
      </c>
      <c r="AZ22" s="74">
        <v>5.7049180327868765</v>
      </c>
      <c r="BA22" s="83">
        <v>8.6911340985310161</v>
      </c>
      <c r="BB22" s="74">
        <v>-7.6005092902306952</v>
      </c>
      <c r="BC22" s="75">
        <v>0.17816668734000896</v>
      </c>
    </row>
    <row r="23" spans="1:55" ht="12.75" customHeight="1" x14ac:dyDescent="0.3">
      <c r="A23" s="323"/>
      <c r="B23" s="65" t="s">
        <v>39</v>
      </c>
      <c r="C23" s="66">
        <v>397</v>
      </c>
      <c r="D23" s="67">
        <v>7957</v>
      </c>
      <c r="E23" s="66">
        <v>2</v>
      </c>
      <c r="F23" s="66">
        <v>3484</v>
      </c>
      <c r="G23" s="90">
        <v>1011</v>
      </c>
      <c r="H23" s="67">
        <v>8066</v>
      </c>
      <c r="I23" s="66">
        <v>2</v>
      </c>
      <c r="J23" s="66">
        <v>1486</v>
      </c>
      <c r="K23" s="90">
        <v>11840</v>
      </c>
      <c r="L23" s="66">
        <v>10565</v>
      </c>
      <c r="M23" s="67">
        <v>22405</v>
      </c>
      <c r="N23" s="11"/>
      <c r="O23" s="323"/>
      <c r="P23" s="65" t="s">
        <v>39</v>
      </c>
      <c r="Q23" s="76">
        <v>64.049586776859499</v>
      </c>
      <c r="R23" s="77">
        <v>3.9044136850352462</v>
      </c>
      <c r="S23" s="76" t="s">
        <v>199</v>
      </c>
      <c r="T23" s="76">
        <v>-5.4288816503800241</v>
      </c>
      <c r="U23" s="84">
        <v>43.8122332859175</v>
      </c>
      <c r="V23" s="77">
        <v>-8.9821710674791273</v>
      </c>
      <c r="W23" s="76" t="s">
        <v>199</v>
      </c>
      <c r="X23" s="76">
        <v>1.6415868673050671</v>
      </c>
      <c r="Y23" s="84">
        <v>2.2099447513812098</v>
      </c>
      <c r="Z23" s="76">
        <v>-4.1897161512650776</v>
      </c>
      <c r="AA23" s="77">
        <v>-0.91106098801467805</v>
      </c>
      <c r="AB23" s="35"/>
      <c r="AC23" s="323"/>
      <c r="AD23" s="65" t="s">
        <v>39</v>
      </c>
      <c r="AE23" s="76">
        <v>85.90425531914893</v>
      </c>
      <c r="AF23" s="77">
        <v>8.5174187006590962</v>
      </c>
      <c r="AG23" s="76" t="s">
        <v>199</v>
      </c>
      <c r="AH23" s="76">
        <v>2.9772591262716919</v>
      </c>
      <c r="AI23" s="84">
        <v>60.504201680672274</v>
      </c>
      <c r="AJ23" s="77">
        <v>-12.171753016323638</v>
      </c>
      <c r="AK23" s="76" t="s">
        <v>199</v>
      </c>
      <c r="AL23" s="76">
        <v>5.3912392362411188</v>
      </c>
      <c r="AM23" s="84">
        <v>8.1516269708151725</v>
      </c>
      <c r="AN23" s="76">
        <v>-6.1113801452784555</v>
      </c>
      <c r="AO23" s="77">
        <v>1.0573981742418859</v>
      </c>
      <c r="AP23" s="35"/>
      <c r="AQ23" s="323"/>
      <c r="AR23" s="65" t="s">
        <v>39</v>
      </c>
      <c r="AS23" s="76">
        <v>97.571428571428569</v>
      </c>
      <c r="AT23" s="77">
        <v>10.952279354242233</v>
      </c>
      <c r="AU23" s="76" t="s">
        <v>199</v>
      </c>
      <c r="AV23" s="76">
        <v>-7.4018944519621099</v>
      </c>
      <c r="AW23" s="84">
        <v>90.19003595274782</v>
      </c>
      <c r="AX23" s="77">
        <v>-14.987844836698027</v>
      </c>
      <c r="AY23" s="76" t="s">
        <v>199</v>
      </c>
      <c r="AZ23" s="76">
        <v>1.3784461152882121</v>
      </c>
      <c r="BA23" s="84">
        <v>6.1373331498555173</v>
      </c>
      <c r="BB23" s="76">
        <v>-8.2728749323226829</v>
      </c>
      <c r="BC23" s="77">
        <v>-1.2742684651971037</v>
      </c>
    </row>
    <row r="24" spans="1:55" ht="12.75" customHeight="1" x14ac:dyDescent="0.3">
      <c r="A24" s="323"/>
      <c r="B24" s="68" t="s">
        <v>40</v>
      </c>
      <c r="C24" s="69">
        <v>338</v>
      </c>
      <c r="D24" s="70">
        <v>8103</v>
      </c>
      <c r="E24" s="69">
        <v>3</v>
      </c>
      <c r="F24" s="69">
        <v>3717</v>
      </c>
      <c r="G24" s="91">
        <v>988</v>
      </c>
      <c r="H24" s="70">
        <v>9481</v>
      </c>
      <c r="I24" s="69">
        <v>0</v>
      </c>
      <c r="J24" s="69">
        <v>1918</v>
      </c>
      <c r="K24" s="91">
        <v>12161</v>
      </c>
      <c r="L24" s="69">
        <v>12387</v>
      </c>
      <c r="M24" s="70">
        <v>24548</v>
      </c>
      <c r="N24" s="11"/>
      <c r="O24" s="323"/>
      <c r="P24" s="68" t="s">
        <v>40</v>
      </c>
      <c r="Q24" s="78">
        <v>9.3851132686084249</v>
      </c>
      <c r="R24" s="79">
        <v>9.9606459492468389</v>
      </c>
      <c r="S24" s="78">
        <v>-25</v>
      </c>
      <c r="T24" s="78">
        <v>35.508567262121773</v>
      </c>
      <c r="U24" s="85">
        <v>9.2920353982300909</v>
      </c>
      <c r="V24" s="79">
        <v>11.857008022652193</v>
      </c>
      <c r="W24" s="78">
        <v>-100</v>
      </c>
      <c r="X24" s="78">
        <v>-12.139257901969769</v>
      </c>
      <c r="Y24" s="85">
        <v>16.652278177458022</v>
      </c>
      <c r="Z24" s="78">
        <v>7.1169145624351504</v>
      </c>
      <c r="AA24" s="79">
        <v>11.637637000318346</v>
      </c>
      <c r="AB24" s="35"/>
      <c r="AC24" s="323"/>
      <c r="AD24" s="68" t="s">
        <v>40</v>
      </c>
      <c r="AE24" s="78">
        <v>51.386861313868607</v>
      </c>
      <c r="AF24" s="79">
        <v>9.0196448809973582</v>
      </c>
      <c r="AG24" s="78">
        <v>50</v>
      </c>
      <c r="AH24" s="78">
        <v>12.442982921395984</v>
      </c>
      <c r="AI24" s="85">
        <v>37.063291139240519</v>
      </c>
      <c r="AJ24" s="79">
        <v>-4.1482823826032185</v>
      </c>
      <c r="AK24" s="78">
        <v>300</v>
      </c>
      <c r="AL24" s="78">
        <v>-2.4927894519983562</v>
      </c>
      <c r="AM24" s="85">
        <v>10.983637990540718</v>
      </c>
      <c r="AN24" s="78">
        <v>-1.362761532253054</v>
      </c>
      <c r="AO24" s="79">
        <v>4.7208137813749884</v>
      </c>
      <c r="AP24" s="35"/>
      <c r="AQ24" s="323"/>
      <c r="AR24" s="68" t="s">
        <v>40</v>
      </c>
      <c r="AS24" s="78">
        <v>74.752475247524757</v>
      </c>
      <c r="AT24" s="79">
        <v>11.613602208786222</v>
      </c>
      <c r="AU24" s="78">
        <v>50</v>
      </c>
      <c r="AV24" s="78">
        <v>7.4780058651026327</v>
      </c>
      <c r="AW24" s="85">
        <v>64.223764093668706</v>
      </c>
      <c r="AX24" s="79">
        <v>-6.9525465559793549</v>
      </c>
      <c r="AY24" s="78">
        <v>600</v>
      </c>
      <c r="AZ24" s="78">
        <v>-4.8589822194972427</v>
      </c>
      <c r="BA24" s="85">
        <v>11.49193080227564</v>
      </c>
      <c r="BB24" s="78">
        <v>-2.9424326207656115</v>
      </c>
      <c r="BC24" s="79">
        <v>4.157529239766089</v>
      </c>
    </row>
    <row r="25" spans="1:55" s="5" customFormat="1" ht="12.75" customHeight="1" x14ac:dyDescent="0.3">
      <c r="A25" s="324"/>
      <c r="B25" s="71" t="s">
        <v>41</v>
      </c>
      <c r="C25" s="72">
        <v>286</v>
      </c>
      <c r="D25" s="73">
        <v>9055</v>
      </c>
      <c r="E25" s="72">
        <v>3</v>
      </c>
      <c r="F25" s="72">
        <v>4763</v>
      </c>
      <c r="G25" s="92">
        <v>912</v>
      </c>
      <c r="H25" s="73">
        <v>9866</v>
      </c>
      <c r="I25" s="72">
        <v>1</v>
      </c>
      <c r="J25" s="72">
        <v>1900</v>
      </c>
      <c r="K25" s="92">
        <v>14107</v>
      </c>
      <c r="L25" s="72">
        <v>12679</v>
      </c>
      <c r="M25" s="73">
        <v>26786</v>
      </c>
      <c r="N25" s="11"/>
      <c r="O25" s="324"/>
      <c r="P25" s="71" t="s">
        <v>41</v>
      </c>
      <c r="Q25" s="80">
        <v>-23.733333333333327</v>
      </c>
      <c r="R25" s="81">
        <v>2.3163841807909646</v>
      </c>
      <c r="S25" s="80" t="s">
        <v>199</v>
      </c>
      <c r="T25" s="80">
        <v>17.315270935960591</v>
      </c>
      <c r="U25" s="86">
        <v>-15.555555555555555</v>
      </c>
      <c r="V25" s="81">
        <v>11.530635315396797</v>
      </c>
      <c r="W25" s="80">
        <v>-66.666666666666671</v>
      </c>
      <c r="X25" s="80">
        <v>28.900949796472176</v>
      </c>
      <c r="Y25" s="86">
        <v>6.1874294316898837</v>
      </c>
      <c r="Z25" s="80">
        <v>11.190037709374723</v>
      </c>
      <c r="AA25" s="81">
        <v>8.4980557355800457</v>
      </c>
      <c r="AB25" s="35"/>
      <c r="AC25" s="324"/>
      <c r="AD25" s="71" t="s">
        <v>41</v>
      </c>
      <c r="AE25" s="80">
        <v>24.81132075471697</v>
      </c>
      <c r="AF25" s="81">
        <v>7.0438952907480257</v>
      </c>
      <c r="AG25" s="80">
        <v>125</v>
      </c>
      <c r="AH25" s="80">
        <v>13.909690813375853</v>
      </c>
      <c r="AI25" s="86">
        <v>18.461538461538463</v>
      </c>
      <c r="AJ25" s="81">
        <v>-9.6406660823833423E-2</v>
      </c>
      <c r="AK25" s="80">
        <v>25</v>
      </c>
      <c r="AL25" s="80">
        <v>4.8198482932996223</v>
      </c>
      <c r="AM25" s="86">
        <v>9.5542544361441948</v>
      </c>
      <c r="AN25" s="80">
        <v>1.9189765458422103</v>
      </c>
      <c r="AO25" s="81">
        <v>5.7781708506247531</v>
      </c>
      <c r="AP25" s="35"/>
      <c r="AQ25" s="324"/>
      <c r="AR25" s="71" t="s">
        <v>41</v>
      </c>
      <c r="AS25" s="80">
        <v>24.81132075471697</v>
      </c>
      <c r="AT25" s="81">
        <v>7.0438952907480257</v>
      </c>
      <c r="AU25" s="80">
        <v>125</v>
      </c>
      <c r="AV25" s="80">
        <v>13.909690813375853</v>
      </c>
      <c r="AW25" s="86">
        <v>18.461538461538463</v>
      </c>
      <c r="AX25" s="81">
        <v>-9.6406660823833423E-2</v>
      </c>
      <c r="AY25" s="80">
        <v>25</v>
      </c>
      <c r="AZ25" s="80">
        <v>4.8198482932996223</v>
      </c>
      <c r="BA25" s="86">
        <v>9.5542544361441948</v>
      </c>
      <c r="BB25" s="80">
        <v>1.9189765458422103</v>
      </c>
      <c r="BC25" s="81">
        <v>5.7781708506247531</v>
      </c>
    </row>
    <row r="26" spans="1:55" s="5" customFormat="1" ht="12.75" customHeight="1" x14ac:dyDescent="0.3">
      <c r="A26" s="322">
        <v>2018</v>
      </c>
      <c r="B26" s="63" t="s">
        <v>38</v>
      </c>
      <c r="C26" s="63">
        <v>302</v>
      </c>
      <c r="D26" s="64">
        <v>7403</v>
      </c>
      <c r="E26" s="63">
        <v>17</v>
      </c>
      <c r="F26" s="63">
        <v>3829</v>
      </c>
      <c r="G26" s="89">
        <v>831</v>
      </c>
      <c r="H26" s="64">
        <v>8449</v>
      </c>
      <c r="I26" s="63">
        <v>12</v>
      </c>
      <c r="J26" s="63">
        <v>1532</v>
      </c>
      <c r="K26" s="89">
        <v>11551</v>
      </c>
      <c r="L26" s="63">
        <v>10824</v>
      </c>
      <c r="M26" s="64">
        <v>22375</v>
      </c>
      <c r="N26" s="11"/>
      <c r="O26" s="322">
        <v>2018</v>
      </c>
      <c r="P26" s="63" t="s">
        <v>38</v>
      </c>
      <c r="Q26" s="74">
        <v>0</v>
      </c>
      <c r="R26" s="75">
        <v>5.3657842300028458</v>
      </c>
      <c r="S26" s="74">
        <v>1600</v>
      </c>
      <c r="T26" s="74">
        <v>12.650779641070908</v>
      </c>
      <c r="U26" s="83">
        <v>17.372881355932201</v>
      </c>
      <c r="V26" s="75">
        <v>24.543042452830189</v>
      </c>
      <c r="W26" s="74">
        <v>500</v>
      </c>
      <c r="X26" s="74">
        <v>15.274642588412334</v>
      </c>
      <c r="Y26" s="83">
        <v>7.671513795674878</v>
      </c>
      <c r="Z26" s="74">
        <v>22.679360761645697</v>
      </c>
      <c r="AA26" s="75">
        <v>14.444273950181575</v>
      </c>
      <c r="AB26" s="35"/>
      <c r="AC26" s="322">
        <v>2018</v>
      </c>
      <c r="AD26" s="63" t="s">
        <v>38</v>
      </c>
      <c r="AE26" s="74">
        <v>0</v>
      </c>
      <c r="AF26" s="75">
        <v>5.3657842300028458</v>
      </c>
      <c r="AG26" s="74">
        <v>1600</v>
      </c>
      <c r="AH26" s="74">
        <v>12.650779641070908</v>
      </c>
      <c r="AI26" s="83">
        <v>17.372881355932201</v>
      </c>
      <c r="AJ26" s="75">
        <v>24.543042452830189</v>
      </c>
      <c r="AK26" s="74">
        <v>500</v>
      </c>
      <c r="AL26" s="74">
        <v>15.274642588412334</v>
      </c>
      <c r="AM26" s="83">
        <v>7.671513795674878</v>
      </c>
      <c r="AN26" s="74">
        <v>22.679360761645697</v>
      </c>
      <c r="AO26" s="75">
        <v>14.444273950181575</v>
      </c>
      <c r="AP26" s="35"/>
      <c r="AQ26" s="322">
        <v>2018</v>
      </c>
      <c r="AR26" s="63" t="s">
        <v>38</v>
      </c>
      <c r="AS26" s="74">
        <v>7.7361563517915233</v>
      </c>
      <c r="AT26" s="75">
        <v>5.2260298352910795</v>
      </c>
      <c r="AU26" s="74">
        <v>400</v>
      </c>
      <c r="AV26" s="74">
        <v>13.733256517355619</v>
      </c>
      <c r="AW26" s="83">
        <v>10.220913107511054</v>
      </c>
      <c r="AX26" s="75">
        <v>8.7782091725309375</v>
      </c>
      <c r="AY26" s="74">
        <v>150</v>
      </c>
      <c r="AZ26" s="74">
        <v>6.0173697270471393</v>
      </c>
      <c r="BA26" s="83">
        <v>7.902742166789789</v>
      </c>
      <c r="BB26" s="74">
        <v>8.4966251722446771</v>
      </c>
      <c r="BC26" s="75">
        <v>8.1889710600074217</v>
      </c>
    </row>
    <row r="27" spans="1:55" s="37" customFormat="1" ht="12.75" customHeight="1" x14ac:dyDescent="0.3">
      <c r="A27" s="323"/>
      <c r="B27" s="65" t="s">
        <v>39</v>
      </c>
      <c r="C27" s="66">
        <v>332</v>
      </c>
      <c r="D27" s="67">
        <v>7912</v>
      </c>
      <c r="E27" s="66">
        <v>175</v>
      </c>
      <c r="F27" s="66">
        <v>4628</v>
      </c>
      <c r="G27" s="90">
        <v>939</v>
      </c>
      <c r="H27" s="67">
        <v>9206</v>
      </c>
      <c r="I27" s="66">
        <v>44</v>
      </c>
      <c r="J27" s="66">
        <v>1841</v>
      </c>
      <c r="K27" s="90">
        <v>13047</v>
      </c>
      <c r="L27" s="66">
        <v>12030</v>
      </c>
      <c r="M27" s="67">
        <v>25077</v>
      </c>
      <c r="N27" s="11"/>
      <c r="O27" s="323"/>
      <c r="P27" s="65" t="s">
        <v>39</v>
      </c>
      <c r="Q27" s="76">
        <v>-16.3727959697733</v>
      </c>
      <c r="R27" s="77">
        <v>-0.56553977629759666</v>
      </c>
      <c r="S27" s="76">
        <v>8650</v>
      </c>
      <c r="T27" s="76">
        <v>32.835820895522396</v>
      </c>
      <c r="U27" s="84">
        <v>-7.1216617210682509</v>
      </c>
      <c r="V27" s="77">
        <v>14.133399454500362</v>
      </c>
      <c r="W27" s="76">
        <v>2100</v>
      </c>
      <c r="X27" s="76">
        <v>23.889636608344556</v>
      </c>
      <c r="Y27" s="84">
        <v>10.194256756756758</v>
      </c>
      <c r="Z27" s="76">
        <v>13.866540463795541</v>
      </c>
      <c r="AA27" s="77">
        <v>11.925909395224288</v>
      </c>
      <c r="AB27" s="35"/>
      <c r="AC27" s="323"/>
      <c r="AD27" s="65" t="s">
        <v>39</v>
      </c>
      <c r="AE27" s="76">
        <v>-9.2989985693848318</v>
      </c>
      <c r="AF27" s="77">
        <v>2.2158446239070928</v>
      </c>
      <c r="AG27" s="76">
        <v>6300</v>
      </c>
      <c r="AH27" s="76">
        <v>22.867935493244218</v>
      </c>
      <c r="AI27" s="84">
        <v>2.9668411867364686</v>
      </c>
      <c r="AJ27" s="77">
        <v>18.888888888888889</v>
      </c>
      <c r="AK27" s="76">
        <v>1300</v>
      </c>
      <c r="AL27" s="76">
        <v>19.822380106571934</v>
      </c>
      <c r="AM27" s="84">
        <v>8.9950372208436704</v>
      </c>
      <c r="AN27" s="76">
        <v>17.877037342686197</v>
      </c>
      <c r="AO27" s="77">
        <v>13.099437505958633</v>
      </c>
      <c r="AP27" s="35"/>
      <c r="AQ27" s="323"/>
      <c r="AR27" s="65" t="s">
        <v>39</v>
      </c>
      <c r="AS27" s="76">
        <v>-9.0383224873463508</v>
      </c>
      <c r="AT27" s="77">
        <v>4.0734568296904028</v>
      </c>
      <c r="AU27" s="76">
        <v>2728.5714285714284</v>
      </c>
      <c r="AV27" s="76">
        <v>23.754201373666529</v>
      </c>
      <c r="AW27" s="84">
        <v>-0.8911693221712147</v>
      </c>
      <c r="AX27" s="77">
        <v>15.01305483028721</v>
      </c>
      <c r="AY27" s="76">
        <v>612.5</v>
      </c>
      <c r="AZ27" s="76">
        <v>11.109394313967869</v>
      </c>
      <c r="BA27" s="84">
        <v>9.9139980120143569</v>
      </c>
      <c r="BB27" s="76">
        <v>13.138944634635807</v>
      </c>
      <c r="BC27" s="77">
        <v>11.455101373077747</v>
      </c>
    </row>
    <row r="28" spans="1:55" s="16" customFormat="1" ht="12.75" customHeight="1" x14ac:dyDescent="0.3">
      <c r="A28" s="323"/>
      <c r="B28" s="68" t="s">
        <v>40</v>
      </c>
      <c r="C28" s="69">
        <v>356</v>
      </c>
      <c r="D28" s="70">
        <v>8274</v>
      </c>
      <c r="E28" s="69">
        <v>283</v>
      </c>
      <c r="F28" s="69">
        <v>5073</v>
      </c>
      <c r="G28" s="91">
        <v>953</v>
      </c>
      <c r="H28" s="70">
        <v>9645</v>
      </c>
      <c r="I28" s="69">
        <v>216</v>
      </c>
      <c r="J28" s="69">
        <v>1888</v>
      </c>
      <c r="K28" s="91">
        <v>13986</v>
      </c>
      <c r="L28" s="69">
        <v>12702</v>
      </c>
      <c r="M28" s="70">
        <v>26688</v>
      </c>
      <c r="N28" s="11"/>
      <c r="O28" s="323"/>
      <c r="P28" s="68" t="s">
        <v>40</v>
      </c>
      <c r="Q28" s="78">
        <v>5.3254437869822535</v>
      </c>
      <c r="R28" s="79">
        <v>2.110329507589781</v>
      </c>
      <c r="S28" s="78">
        <v>9333.3333333333321</v>
      </c>
      <c r="T28" s="78">
        <v>36.481033091202583</v>
      </c>
      <c r="U28" s="85">
        <v>-3.5425101214574872</v>
      </c>
      <c r="V28" s="79">
        <v>1.7297753401539939</v>
      </c>
      <c r="W28" s="78" t="s">
        <v>199</v>
      </c>
      <c r="X28" s="78">
        <v>-1.5641293013555768</v>
      </c>
      <c r="Y28" s="85">
        <v>15.00698955677986</v>
      </c>
      <c r="Z28" s="78">
        <v>2.5429886170985627</v>
      </c>
      <c r="AA28" s="79">
        <v>8.7176144696105684</v>
      </c>
      <c r="AB28" s="35"/>
      <c r="AC28" s="323"/>
      <c r="AD28" s="68" t="s">
        <v>40</v>
      </c>
      <c r="AE28" s="78">
        <v>-4.5323047251687569</v>
      </c>
      <c r="AF28" s="79">
        <v>2.178809668197168</v>
      </c>
      <c r="AG28" s="78">
        <v>7816.666666666667</v>
      </c>
      <c r="AH28" s="78">
        <v>27.641509433962263</v>
      </c>
      <c r="AI28" s="85">
        <v>0.5910602142593202</v>
      </c>
      <c r="AJ28" s="79">
        <v>12.202539969586134</v>
      </c>
      <c r="AK28" s="78">
        <v>6700</v>
      </c>
      <c r="AL28" s="78">
        <v>11.155715191210657</v>
      </c>
      <c r="AM28" s="85">
        <v>11.100233234472622</v>
      </c>
      <c r="AN28" s="78">
        <v>11.89929189614476</v>
      </c>
      <c r="AO28" s="79">
        <v>11.482016119331174</v>
      </c>
      <c r="AP28" s="35"/>
      <c r="AQ28" s="323"/>
      <c r="AR28" s="68" t="s">
        <v>40</v>
      </c>
      <c r="AS28" s="78">
        <v>-9.631728045325783</v>
      </c>
      <c r="AT28" s="79">
        <v>2.2169338677354711</v>
      </c>
      <c r="AU28" s="78">
        <v>7866.666666666667</v>
      </c>
      <c r="AV28" s="78">
        <v>24.781718963165076</v>
      </c>
      <c r="AW28" s="85">
        <v>-4.0137311856350717</v>
      </c>
      <c r="AX28" s="79">
        <v>12.023389697682131</v>
      </c>
      <c r="AY28" s="78">
        <v>3800</v>
      </c>
      <c r="AZ28" s="78">
        <v>15.369743837602702</v>
      </c>
      <c r="BA28" s="85">
        <v>9.7409089015703785</v>
      </c>
      <c r="BB28" s="78">
        <v>11.711982954282263</v>
      </c>
      <c r="BC28" s="79">
        <v>10.67418194578471</v>
      </c>
    </row>
    <row r="29" spans="1:55" s="16" customFormat="1" ht="12.75" customHeight="1" x14ac:dyDescent="0.3">
      <c r="A29" s="324"/>
      <c r="B29" s="71" t="s">
        <v>41</v>
      </c>
      <c r="C29" s="72">
        <v>356</v>
      </c>
      <c r="D29" s="73">
        <v>8964</v>
      </c>
      <c r="E29" s="72">
        <v>374</v>
      </c>
      <c r="F29" s="72">
        <v>4699</v>
      </c>
      <c r="G29" s="92">
        <v>987</v>
      </c>
      <c r="H29" s="73">
        <v>10427</v>
      </c>
      <c r="I29" s="72">
        <v>229</v>
      </c>
      <c r="J29" s="72">
        <v>2089</v>
      </c>
      <c r="K29" s="92">
        <v>14393</v>
      </c>
      <c r="L29" s="72">
        <v>13732</v>
      </c>
      <c r="M29" s="73">
        <v>28125</v>
      </c>
      <c r="N29" s="11"/>
      <c r="O29" s="324"/>
      <c r="P29" s="71" t="s">
        <v>41</v>
      </c>
      <c r="Q29" s="80">
        <v>24.47552447552448</v>
      </c>
      <c r="R29" s="81">
        <v>-1.0049696300386546</v>
      </c>
      <c r="S29" s="80">
        <v>12366.666666666668</v>
      </c>
      <c r="T29" s="80">
        <v>-1.3436909510812556</v>
      </c>
      <c r="U29" s="86">
        <v>8.2236842105263044</v>
      </c>
      <c r="V29" s="81">
        <v>5.6861950131765759</v>
      </c>
      <c r="W29" s="80">
        <v>22800</v>
      </c>
      <c r="X29" s="80">
        <v>9.9473684210526372</v>
      </c>
      <c r="Y29" s="86">
        <v>2.0273623024030574</v>
      </c>
      <c r="Z29" s="80">
        <v>8.3050713778689111</v>
      </c>
      <c r="AA29" s="81">
        <v>4.9988800119465493</v>
      </c>
      <c r="AB29" s="35"/>
      <c r="AC29" s="324"/>
      <c r="AD29" s="71" t="s">
        <v>41</v>
      </c>
      <c r="AE29" s="80">
        <v>1.7384731670445852</v>
      </c>
      <c r="AF29" s="81">
        <v>1.2818518403285628</v>
      </c>
      <c r="AG29" s="80">
        <v>9333.3333333333321</v>
      </c>
      <c r="AH29" s="80">
        <v>18.655210570852041</v>
      </c>
      <c r="AI29" s="86">
        <v>2.5145067698259194</v>
      </c>
      <c r="AJ29" s="81">
        <v>10.322542913121024</v>
      </c>
      <c r="AK29" s="80">
        <v>9920</v>
      </c>
      <c r="AL29" s="80">
        <v>10.809588421528726</v>
      </c>
      <c r="AM29" s="86">
        <v>8.4794004422966687</v>
      </c>
      <c r="AN29" s="80">
        <v>10.874162055158143</v>
      </c>
      <c r="AO29" s="81">
        <v>9.6205381069782483</v>
      </c>
      <c r="AP29" s="35"/>
      <c r="AQ29" s="324"/>
      <c r="AR29" s="71" t="s">
        <v>41</v>
      </c>
      <c r="AS29" s="80">
        <v>1.7384731670445852</v>
      </c>
      <c r="AT29" s="81">
        <v>1.2818518403285628</v>
      </c>
      <c r="AU29" s="80">
        <v>9333.3333333333321</v>
      </c>
      <c r="AV29" s="80">
        <v>18.655210570852041</v>
      </c>
      <c r="AW29" s="86">
        <v>2.5145067698259194</v>
      </c>
      <c r="AX29" s="81">
        <v>10.322542913121024</v>
      </c>
      <c r="AY29" s="80">
        <v>9920</v>
      </c>
      <c r="AZ29" s="80">
        <v>10.809588421528726</v>
      </c>
      <c r="BA29" s="86">
        <v>8.4794004422966687</v>
      </c>
      <c r="BB29" s="80">
        <v>10.874162055158143</v>
      </c>
      <c r="BC29" s="81">
        <v>9.6205381069782483</v>
      </c>
    </row>
    <row r="30" spans="1:55" s="16" customFormat="1" ht="12.75" customHeight="1" x14ac:dyDescent="0.3">
      <c r="A30" s="322">
        <v>2019</v>
      </c>
      <c r="B30" s="63" t="s">
        <v>38</v>
      </c>
      <c r="C30" s="63">
        <v>218</v>
      </c>
      <c r="D30" s="64">
        <v>7443</v>
      </c>
      <c r="E30" s="63">
        <v>195</v>
      </c>
      <c r="F30" s="63">
        <v>3222</v>
      </c>
      <c r="G30" s="89">
        <v>641</v>
      </c>
      <c r="H30" s="64">
        <v>8990</v>
      </c>
      <c r="I30" s="63">
        <v>144</v>
      </c>
      <c r="J30" s="63">
        <v>2682</v>
      </c>
      <c r="K30" s="89">
        <v>11078</v>
      </c>
      <c r="L30" s="63">
        <v>12457</v>
      </c>
      <c r="M30" s="64">
        <v>23535</v>
      </c>
      <c r="N30" s="11"/>
      <c r="O30" s="322">
        <v>2019</v>
      </c>
      <c r="P30" s="63" t="s">
        <v>38</v>
      </c>
      <c r="Q30" s="74">
        <v>-27.814569536423839</v>
      </c>
      <c r="R30" s="75">
        <v>0.54032149128731</v>
      </c>
      <c r="S30" s="74">
        <v>1047.0588235294117</v>
      </c>
      <c r="T30" s="74">
        <v>-15.852703055628103</v>
      </c>
      <c r="U30" s="83">
        <v>-22.86401925391095</v>
      </c>
      <c r="V30" s="75">
        <v>6.4031246301337497</v>
      </c>
      <c r="W30" s="74">
        <v>1100</v>
      </c>
      <c r="X30" s="74">
        <v>75.065274151436029</v>
      </c>
      <c r="Y30" s="83">
        <v>-4.0948835598649485</v>
      </c>
      <c r="Z30" s="74">
        <v>15.086844050258685</v>
      </c>
      <c r="AA30" s="75">
        <v>5.1843575418994314</v>
      </c>
      <c r="AB30" s="35"/>
      <c r="AC30" s="322">
        <v>2019</v>
      </c>
      <c r="AD30" s="63" t="s">
        <v>38</v>
      </c>
      <c r="AE30" s="74">
        <v>-27.814569536423839</v>
      </c>
      <c r="AF30" s="75">
        <v>0.54032149128731</v>
      </c>
      <c r="AG30" s="74">
        <v>1047.0588235294117</v>
      </c>
      <c r="AH30" s="74">
        <v>-15.852703055628103</v>
      </c>
      <c r="AI30" s="83">
        <v>-22.86401925391095</v>
      </c>
      <c r="AJ30" s="75">
        <v>6.4031246301337497</v>
      </c>
      <c r="AK30" s="74">
        <v>1100</v>
      </c>
      <c r="AL30" s="74">
        <v>75.065274151436029</v>
      </c>
      <c r="AM30" s="83">
        <v>-4.0948835598649485</v>
      </c>
      <c r="AN30" s="74">
        <v>15.086844050258685</v>
      </c>
      <c r="AO30" s="75">
        <v>5.1843575418994314</v>
      </c>
      <c r="AP30" s="35"/>
      <c r="AQ30" s="322">
        <v>2019</v>
      </c>
      <c r="AR30" s="63" t="s">
        <v>38</v>
      </c>
      <c r="AS30" s="74">
        <v>-4.6107331821617521</v>
      </c>
      <c r="AT30" s="75">
        <v>0.23064149086660102</v>
      </c>
      <c r="AU30" s="74">
        <v>4008</v>
      </c>
      <c r="AV30" s="74">
        <v>11.581080225416329</v>
      </c>
      <c r="AW30" s="83">
        <v>-5.9326563335114884</v>
      </c>
      <c r="AX30" s="75">
        <v>6.7090513635603255</v>
      </c>
      <c r="AY30" s="74">
        <v>4120</v>
      </c>
      <c r="AZ30" s="74">
        <v>24.341720304271508</v>
      </c>
      <c r="BA30" s="83">
        <v>5.7290722729011812</v>
      </c>
      <c r="BB30" s="74">
        <v>9.6136045635561338</v>
      </c>
      <c r="BC30" s="75">
        <v>7.6065921717960006</v>
      </c>
    </row>
    <row r="31" spans="1:55" s="16" customFormat="1" ht="12.75" customHeight="1" x14ac:dyDescent="0.3">
      <c r="A31" s="323"/>
      <c r="B31" s="65" t="s">
        <v>39</v>
      </c>
      <c r="C31" s="66">
        <v>288</v>
      </c>
      <c r="D31" s="67">
        <v>7728</v>
      </c>
      <c r="E31" s="66">
        <v>401</v>
      </c>
      <c r="F31" s="66">
        <v>2958</v>
      </c>
      <c r="G31" s="90">
        <v>804</v>
      </c>
      <c r="H31" s="67">
        <v>10623</v>
      </c>
      <c r="I31" s="66">
        <v>195</v>
      </c>
      <c r="J31" s="66">
        <v>3982</v>
      </c>
      <c r="K31" s="90">
        <v>11375</v>
      </c>
      <c r="L31" s="66">
        <v>15604</v>
      </c>
      <c r="M31" s="67">
        <v>26979</v>
      </c>
      <c r="N31" s="11"/>
      <c r="O31" s="323"/>
      <c r="P31" s="65" t="s">
        <v>39</v>
      </c>
      <c r="Q31" s="76">
        <v>-13.253012048192769</v>
      </c>
      <c r="R31" s="77">
        <v>-2.3255813953488413</v>
      </c>
      <c r="S31" s="76">
        <v>129.14285714285714</v>
      </c>
      <c r="T31" s="76">
        <v>-36.084701815038891</v>
      </c>
      <c r="U31" s="84">
        <v>-14.376996805111819</v>
      </c>
      <c r="V31" s="77">
        <v>15.392135563762753</v>
      </c>
      <c r="W31" s="76">
        <v>343.18181818181819</v>
      </c>
      <c r="X31" s="76">
        <v>116.2954915806627</v>
      </c>
      <c r="Y31" s="84">
        <v>-12.81520656089522</v>
      </c>
      <c r="Z31" s="76">
        <v>29.709060681629261</v>
      </c>
      <c r="AA31" s="77">
        <v>7.5846393109223698</v>
      </c>
      <c r="AB31" s="35"/>
      <c r="AC31" s="323"/>
      <c r="AD31" s="65" t="s">
        <v>39</v>
      </c>
      <c r="AE31" s="76">
        <v>-20.189274447949522</v>
      </c>
      <c r="AF31" s="77">
        <v>-0.94025465230166416</v>
      </c>
      <c r="AG31" s="76">
        <v>210.41666666666666</v>
      </c>
      <c r="AH31" s="76">
        <v>-26.924441291238033</v>
      </c>
      <c r="AI31" s="84">
        <v>-18.361581920903959</v>
      </c>
      <c r="AJ31" s="77">
        <v>11.090342679127719</v>
      </c>
      <c r="AK31" s="76">
        <v>505.35714285714289</v>
      </c>
      <c r="AL31" s="76">
        <v>97.568929736139935</v>
      </c>
      <c r="AM31" s="84">
        <v>-8.720221156191565</v>
      </c>
      <c r="AN31" s="76">
        <v>22.783757766692926</v>
      </c>
      <c r="AO31" s="77">
        <v>6.4528365506195673</v>
      </c>
      <c r="AP31" s="35"/>
      <c r="AQ31" s="323"/>
      <c r="AR31" s="65" t="s">
        <v>39</v>
      </c>
      <c r="AS31" s="76">
        <v>-3.1796502384737635</v>
      </c>
      <c r="AT31" s="77">
        <v>-0.19708681058109301</v>
      </c>
      <c r="AU31" s="76">
        <v>532.82828282828279</v>
      </c>
      <c r="AV31" s="76">
        <v>-5.8156698352718861</v>
      </c>
      <c r="AW31" s="84">
        <v>-7.7656675749318786</v>
      </c>
      <c r="AX31" s="77">
        <v>7.2509594075995887</v>
      </c>
      <c r="AY31" s="76">
        <v>1275.4385964912281</v>
      </c>
      <c r="AZ31" s="76">
        <v>47.976637463496033</v>
      </c>
      <c r="BA31" s="84">
        <v>-6.6842291511026719E-2</v>
      </c>
      <c r="BB31" s="76">
        <v>13.720784641068452</v>
      </c>
      <c r="BC31" s="77">
        <v>6.6213835968659485</v>
      </c>
    </row>
    <row r="32" spans="1:55" s="16" customFormat="1" ht="12.75" customHeight="1" x14ac:dyDescent="0.3">
      <c r="A32" s="323"/>
      <c r="B32" s="68" t="s">
        <v>40</v>
      </c>
      <c r="C32" s="69">
        <v>333</v>
      </c>
      <c r="D32" s="70">
        <v>8501</v>
      </c>
      <c r="E32" s="69">
        <v>497</v>
      </c>
      <c r="F32" s="69">
        <v>4053</v>
      </c>
      <c r="G32" s="91">
        <v>756</v>
      </c>
      <c r="H32" s="70">
        <v>11081</v>
      </c>
      <c r="I32" s="69">
        <v>156</v>
      </c>
      <c r="J32" s="69">
        <v>3808</v>
      </c>
      <c r="K32" s="91">
        <v>13384</v>
      </c>
      <c r="L32" s="69">
        <v>15801</v>
      </c>
      <c r="M32" s="70">
        <v>29185</v>
      </c>
      <c r="N32" s="11"/>
      <c r="O32" s="323"/>
      <c r="P32" s="68" t="s">
        <v>40</v>
      </c>
      <c r="Q32" s="78">
        <v>-6.4606741573033695</v>
      </c>
      <c r="R32" s="79">
        <v>2.7435339618080645</v>
      </c>
      <c r="S32" s="78">
        <v>75.618374558303884</v>
      </c>
      <c r="T32" s="78">
        <v>-20.106445890005908</v>
      </c>
      <c r="U32" s="85">
        <v>-20.671563483735568</v>
      </c>
      <c r="V32" s="79">
        <v>14.888543286677036</v>
      </c>
      <c r="W32" s="78">
        <v>-27.777777777777779</v>
      </c>
      <c r="X32" s="78">
        <v>101.69491525423729</v>
      </c>
      <c r="Y32" s="85">
        <v>-4.3043043043043072</v>
      </c>
      <c r="Z32" s="78">
        <v>24.397732640529046</v>
      </c>
      <c r="AA32" s="79">
        <v>9.3562649880095883</v>
      </c>
      <c r="AB32" s="35"/>
      <c r="AC32" s="323"/>
      <c r="AD32" s="68" t="s">
        <v>40</v>
      </c>
      <c r="AE32" s="78">
        <v>-15.252525252525251</v>
      </c>
      <c r="AF32" s="79">
        <v>0.35185891729194729</v>
      </c>
      <c r="AG32" s="78">
        <v>130.10526315789471</v>
      </c>
      <c r="AH32" s="78">
        <v>-24.368070953436806</v>
      </c>
      <c r="AI32" s="85">
        <v>-19.170033051781122</v>
      </c>
      <c r="AJ32" s="79">
        <v>12.432234432234424</v>
      </c>
      <c r="AK32" s="78">
        <v>81.985294117647058</v>
      </c>
      <c r="AL32" s="78">
        <v>99.049610340239497</v>
      </c>
      <c r="AM32" s="85">
        <v>-7.1195314119842372</v>
      </c>
      <c r="AN32" s="78">
        <v>23.360332995837553</v>
      </c>
      <c r="AO32" s="79">
        <v>7.4979768006474323</v>
      </c>
      <c r="AP32" s="35"/>
      <c r="AQ32" s="323"/>
      <c r="AR32" s="68" t="s">
        <v>40</v>
      </c>
      <c r="AS32" s="78">
        <v>-6.3479623824451377</v>
      </c>
      <c r="AT32" s="79">
        <v>-2.4506800637180692E-2</v>
      </c>
      <c r="AU32" s="78">
        <v>206.90376569037659</v>
      </c>
      <c r="AV32" s="78">
        <v>-18.373148198764554</v>
      </c>
      <c r="AW32" s="85">
        <v>-12.297111416781291</v>
      </c>
      <c r="AX32" s="79">
        <v>10.641446483344996</v>
      </c>
      <c r="AY32" s="78">
        <v>165.2014652014652</v>
      </c>
      <c r="AZ32" s="78">
        <v>75.408462505236699</v>
      </c>
      <c r="BA32" s="85">
        <v>-4.6706268622724973</v>
      </c>
      <c r="BB32" s="78">
        <v>19.402923188556031</v>
      </c>
      <c r="BC32" s="79">
        <v>6.8347105800289354</v>
      </c>
    </row>
    <row r="33" spans="1:55" s="16" customFormat="1" ht="12.75" customHeight="1" x14ac:dyDescent="0.3">
      <c r="A33" s="324"/>
      <c r="B33" s="71" t="s">
        <v>41</v>
      </c>
      <c r="C33" s="72">
        <v>290</v>
      </c>
      <c r="D33" s="73">
        <v>8362</v>
      </c>
      <c r="E33" s="72">
        <v>311</v>
      </c>
      <c r="F33" s="72">
        <v>4214</v>
      </c>
      <c r="G33" s="92">
        <v>504</v>
      </c>
      <c r="H33" s="73">
        <v>11375</v>
      </c>
      <c r="I33" s="72">
        <v>61</v>
      </c>
      <c r="J33" s="72">
        <v>4039</v>
      </c>
      <c r="K33" s="92">
        <v>13177</v>
      </c>
      <c r="L33" s="72">
        <v>15979</v>
      </c>
      <c r="M33" s="73">
        <v>29156</v>
      </c>
      <c r="N33" s="11"/>
      <c r="O33" s="324"/>
      <c r="P33" s="71" t="s">
        <v>41</v>
      </c>
      <c r="Q33" s="80">
        <v>-18.539325842696631</v>
      </c>
      <c r="R33" s="81">
        <v>-6.7157518964747869</v>
      </c>
      <c r="S33" s="80">
        <v>-16.844919786096256</v>
      </c>
      <c r="T33" s="80">
        <v>-10.321344967014257</v>
      </c>
      <c r="U33" s="86">
        <v>-48.936170212765958</v>
      </c>
      <c r="V33" s="81">
        <v>9.0917809532943252</v>
      </c>
      <c r="W33" s="80">
        <v>-73.362445414847159</v>
      </c>
      <c r="X33" s="80">
        <v>93.346098611775957</v>
      </c>
      <c r="Y33" s="86">
        <v>-8.4485513791426428</v>
      </c>
      <c r="Z33" s="80">
        <v>16.363239149431983</v>
      </c>
      <c r="AA33" s="81">
        <v>3.6657777777777678</v>
      </c>
      <c r="AB33" s="35"/>
      <c r="AC33" s="324"/>
      <c r="AD33" s="71" t="s">
        <v>41</v>
      </c>
      <c r="AE33" s="80">
        <v>-16.121842496285289</v>
      </c>
      <c r="AF33" s="81">
        <v>-1.5943231038613948</v>
      </c>
      <c r="AG33" s="80">
        <v>65.371024734982328</v>
      </c>
      <c r="AH33" s="80">
        <v>-20.747161116901637</v>
      </c>
      <c r="AI33" s="86">
        <v>-27.088948787061994</v>
      </c>
      <c r="AJ33" s="81">
        <v>11.508998860232733</v>
      </c>
      <c r="AK33" s="80">
        <v>10.97804391217565</v>
      </c>
      <c r="AL33" s="80">
        <v>97.428571428571416</v>
      </c>
      <c r="AM33" s="86">
        <v>-7.4806047907582496</v>
      </c>
      <c r="AN33" s="80">
        <v>21.410891089108919</v>
      </c>
      <c r="AO33" s="81">
        <v>6.4440424387620432</v>
      </c>
      <c r="AP33" s="35"/>
      <c r="AQ33" s="324"/>
      <c r="AR33" s="71" t="s">
        <v>41</v>
      </c>
      <c r="AS33" s="80">
        <v>-16.121842496285289</v>
      </c>
      <c r="AT33" s="81">
        <v>-1.5943231038613948</v>
      </c>
      <c r="AU33" s="80">
        <v>65.371024734982328</v>
      </c>
      <c r="AV33" s="80">
        <v>-20.747161116901637</v>
      </c>
      <c r="AW33" s="86">
        <v>-27.088948787061994</v>
      </c>
      <c r="AX33" s="81">
        <v>11.508998860232733</v>
      </c>
      <c r="AY33" s="80">
        <v>10.97804391217565</v>
      </c>
      <c r="AZ33" s="80">
        <v>97.428571428571416</v>
      </c>
      <c r="BA33" s="86">
        <v>-7.4806047907582496</v>
      </c>
      <c r="BB33" s="80">
        <v>21.410891089108919</v>
      </c>
      <c r="BC33" s="81">
        <v>6.4440424387620432</v>
      </c>
    </row>
    <row r="34" spans="1:55" s="16" customFormat="1" ht="12.75" customHeight="1" x14ac:dyDescent="0.3">
      <c r="A34" s="322">
        <v>2020</v>
      </c>
      <c r="B34" s="63" t="s">
        <v>38</v>
      </c>
      <c r="C34" s="63">
        <v>178</v>
      </c>
      <c r="D34" s="64">
        <v>6680</v>
      </c>
      <c r="E34" s="63">
        <v>166</v>
      </c>
      <c r="F34" s="63">
        <v>3229</v>
      </c>
      <c r="G34" s="89">
        <v>357</v>
      </c>
      <c r="H34" s="64">
        <v>9109</v>
      </c>
      <c r="I34" s="63">
        <v>64</v>
      </c>
      <c r="J34" s="63">
        <v>3271</v>
      </c>
      <c r="K34" s="89">
        <v>10253</v>
      </c>
      <c r="L34" s="63">
        <v>12801</v>
      </c>
      <c r="M34" s="64">
        <v>23054</v>
      </c>
      <c r="N34" s="11"/>
      <c r="O34" s="322">
        <v>2020</v>
      </c>
      <c r="P34" s="63" t="s">
        <v>38</v>
      </c>
      <c r="Q34" s="74">
        <v>-18.348623853211009</v>
      </c>
      <c r="R34" s="75">
        <v>-10.251242778449555</v>
      </c>
      <c r="S34" s="74">
        <v>-14.871794871794874</v>
      </c>
      <c r="T34" s="74">
        <v>0.21725636250775615</v>
      </c>
      <c r="U34" s="83">
        <v>-44.305772230889239</v>
      </c>
      <c r="V34" s="75">
        <v>1.3236929922135765</v>
      </c>
      <c r="W34" s="74">
        <v>-55.555555555555557</v>
      </c>
      <c r="X34" s="74">
        <v>21.961222967934368</v>
      </c>
      <c r="Y34" s="83">
        <v>-7.447192634049471</v>
      </c>
      <c r="Z34" s="74">
        <v>2.761499558481173</v>
      </c>
      <c r="AA34" s="75">
        <v>-2.0437646059060954</v>
      </c>
      <c r="AB34" s="35"/>
      <c r="AC34" s="322">
        <v>2020</v>
      </c>
      <c r="AD34" s="63" t="s">
        <v>38</v>
      </c>
      <c r="AE34" s="74">
        <v>-18.348623853211009</v>
      </c>
      <c r="AF34" s="75">
        <v>-10.251242778449555</v>
      </c>
      <c r="AG34" s="74">
        <v>-14.871794871794874</v>
      </c>
      <c r="AH34" s="74">
        <v>0.21725636250775615</v>
      </c>
      <c r="AI34" s="83">
        <v>-44.305772230889239</v>
      </c>
      <c r="AJ34" s="75">
        <v>1.3236929922135765</v>
      </c>
      <c r="AK34" s="74">
        <v>-55.555555555555557</v>
      </c>
      <c r="AL34" s="74">
        <v>21.961222967934368</v>
      </c>
      <c r="AM34" s="83">
        <v>-7.447192634049471</v>
      </c>
      <c r="AN34" s="74">
        <v>2.761499558481173</v>
      </c>
      <c r="AO34" s="75">
        <v>-2.0437646059060954</v>
      </c>
      <c r="AP34" s="35"/>
      <c r="AQ34" s="322">
        <v>2020</v>
      </c>
      <c r="AR34" s="63" t="s">
        <v>38</v>
      </c>
      <c r="AS34" s="74">
        <v>-13.708399366085578</v>
      </c>
      <c r="AT34" s="75">
        <v>-4.0560856625655788</v>
      </c>
      <c r="AU34" s="74">
        <v>33.885102239532628</v>
      </c>
      <c r="AV34" s="74">
        <v>-17.977528089887642</v>
      </c>
      <c r="AW34" s="83">
        <v>-31.221590909090914</v>
      </c>
      <c r="AX34" s="75">
        <v>10.243545521061993</v>
      </c>
      <c r="AY34" s="74">
        <v>-24.802527646129548</v>
      </c>
      <c r="AZ34" s="74">
        <v>77.647058823529406</v>
      </c>
      <c r="BA34" s="83">
        <v>-8.2184214536035309</v>
      </c>
      <c r="BB34" s="74">
        <v>18.192887021071847</v>
      </c>
      <c r="BC34" s="75">
        <v>4.7851099830795274</v>
      </c>
    </row>
    <row r="35" spans="1:55" s="16" customFormat="1" ht="12.75" customHeight="1" x14ac:dyDescent="0.3">
      <c r="A35" s="323"/>
      <c r="B35" s="65" t="s">
        <v>39</v>
      </c>
      <c r="C35" s="66">
        <v>60</v>
      </c>
      <c r="D35" s="67">
        <v>4315</v>
      </c>
      <c r="E35" s="66">
        <v>64</v>
      </c>
      <c r="F35" s="66">
        <v>1541</v>
      </c>
      <c r="G35" s="90">
        <v>167</v>
      </c>
      <c r="H35" s="67">
        <v>4495</v>
      </c>
      <c r="I35" s="66">
        <v>26</v>
      </c>
      <c r="J35" s="66">
        <v>1780</v>
      </c>
      <c r="K35" s="90">
        <v>5980</v>
      </c>
      <c r="L35" s="66">
        <v>6468</v>
      </c>
      <c r="M35" s="67">
        <v>12448</v>
      </c>
      <c r="N35" s="11"/>
      <c r="O35" s="323"/>
      <c r="P35" s="65" t="s">
        <v>39</v>
      </c>
      <c r="Q35" s="76">
        <v>-79.166666666666657</v>
      </c>
      <c r="R35" s="77">
        <v>-44.164078674948236</v>
      </c>
      <c r="S35" s="76">
        <v>-84.039900249376558</v>
      </c>
      <c r="T35" s="76">
        <v>-47.903989181879645</v>
      </c>
      <c r="U35" s="84">
        <v>-79.228855721393032</v>
      </c>
      <c r="V35" s="77">
        <v>-57.686152687564714</v>
      </c>
      <c r="W35" s="76">
        <v>-86.666666666666671</v>
      </c>
      <c r="X35" s="76">
        <v>-55.298844801607231</v>
      </c>
      <c r="Y35" s="84">
        <v>-47.428571428571431</v>
      </c>
      <c r="Z35" s="76">
        <v>-58.54908997692899</v>
      </c>
      <c r="AA35" s="77">
        <v>-53.860409948478448</v>
      </c>
      <c r="AB35" s="35"/>
      <c r="AC35" s="323"/>
      <c r="AD35" s="65" t="s">
        <v>39</v>
      </c>
      <c r="AE35" s="76">
        <v>-52.964426877470359</v>
      </c>
      <c r="AF35" s="77">
        <v>-27.52620130512161</v>
      </c>
      <c r="AG35" s="76">
        <v>-61.409395973154361</v>
      </c>
      <c r="AH35" s="76">
        <v>-22.815533980582526</v>
      </c>
      <c r="AI35" s="84">
        <v>-63.737024221453289</v>
      </c>
      <c r="AJ35" s="77">
        <v>-30.637842247488912</v>
      </c>
      <c r="AK35" s="76">
        <v>-73.451327433628322</v>
      </c>
      <c r="AL35" s="76">
        <v>-24.204681872749102</v>
      </c>
      <c r="AM35" s="84">
        <v>-27.702311495123144</v>
      </c>
      <c r="AN35" s="76">
        <v>-31.331741563023417</v>
      </c>
      <c r="AO35" s="77">
        <v>-29.718493882883955</v>
      </c>
      <c r="AP35" s="35"/>
      <c r="AQ35" s="323"/>
      <c r="AR35" s="65" t="s">
        <v>39</v>
      </c>
      <c r="AS35" s="76">
        <v>-29.31034482758621</v>
      </c>
      <c r="AT35" s="77">
        <v>-14.042395630843284</v>
      </c>
      <c r="AU35" s="76">
        <v>-17.158818834796485</v>
      </c>
      <c r="AV35" s="76">
        <v>-18.273570712136411</v>
      </c>
      <c r="AW35" s="84">
        <v>-47.296898079763658</v>
      </c>
      <c r="AX35" s="77">
        <v>-9.1344336651127627</v>
      </c>
      <c r="AY35" s="76">
        <v>-60.841836734693878</v>
      </c>
      <c r="AZ35" s="76">
        <v>21.210412555210965</v>
      </c>
      <c r="BA35" s="84">
        <v>-15.812873780295877</v>
      </c>
      <c r="BB35" s="76">
        <v>-6.3235159188916423</v>
      </c>
      <c r="BC35" s="77">
        <v>-10.903187216952915</v>
      </c>
    </row>
    <row r="36" spans="1:55" s="16" customFormat="1" ht="12.75" customHeight="1" x14ac:dyDescent="0.3">
      <c r="A36" s="323"/>
      <c r="B36" s="68" t="s">
        <v>40</v>
      </c>
      <c r="C36" s="69">
        <v>111</v>
      </c>
      <c r="D36" s="70">
        <v>6540</v>
      </c>
      <c r="E36" s="69">
        <v>55</v>
      </c>
      <c r="F36" s="69">
        <v>2442</v>
      </c>
      <c r="G36" s="91">
        <v>237</v>
      </c>
      <c r="H36" s="70">
        <v>7739</v>
      </c>
      <c r="I36" s="69">
        <v>34</v>
      </c>
      <c r="J36" s="69">
        <v>2906</v>
      </c>
      <c r="K36" s="91">
        <v>9148</v>
      </c>
      <c r="L36" s="69">
        <v>10916</v>
      </c>
      <c r="M36" s="70">
        <v>20064</v>
      </c>
      <c r="N36" s="11"/>
      <c r="O36" s="323"/>
      <c r="P36" s="68" t="s">
        <v>40</v>
      </c>
      <c r="Q36" s="78">
        <v>-66.666666666666671</v>
      </c>
      <c r="R36" s="79">
        <v>-23.067874367721441</v>
      </c>
      <c r="S36" s="78">
        <v>-88.933601609657956</v>
      </c>
      <c r="T36" s="78">
        <v>-39.748334566987417</v>
      </c>
      <c r="U36" s="85">
        <v>-68.650793650793645</v>
      </c>
      <c r="V36" s="79">
        <v>-30.159732876094214</v>
      </c>
      <c r="W36" s="78">
        <v>-78.205128205128204</v>
      </c>
      <c r="X36" s="78">
        <v>-23.686974789915972</v>
      </c>
      <c r="Y36" s="85">
        <v>-31.649731022115958</v>
      </c>
      <c r="Z36" s="78">
        <v>-30.91576482501107</v>
      </c>
      <c r="AA36" s="79">
        <v>-31.252355662155217</v>
      </c>
      <c r="AB36" s="35"/>
      <c r="AC36" s="323"/>
      <c r="AD36" s="68" t="s">
        <v>40</v>
      </c>
      <c r="AE36" s="78">
        <v>-58.402860548271754</v>
      </c>
      <c r="AF36" s="79">
        <v>-25.925143629604598</v>
      </c>
      <c r="AG36" s="78">
        <v>-73.924977127172923</v>
      </c>
      <c r="AH36" s="78">
        <v>-29.522134271474641</v>
      </c>
      <c r="AI36" s="85">
        <v>-65.42480690595184</v>
      </c>
      <c r="AJ36" s="79">
        <v>-30.465237505701438</v>
      </c>
      <c r="AK36" s="78">
        <v>-74.949494949494948</v>
      </c>
      <c r="AL36" s="78">
        <v>-24.016424751718869</v>
      </c>
      <c r="AM36" s="85">
        <v>-29.176549376342887</v>
      </c>
      <c r="AN36" s="78">
        <v>-31.181888650768318</v>
      </c>
      <c r="AO36" s="79">
        <v>-30.280179174142706</v>
      </c>
      <c r="AP36" s="35"/>
      <c r="AQ36" s="323"/>
      <c r="AR36" s="68" t="s">
        <v>40</v>
      </c>
      <c r="AS36" s="78">
        <v>-46.52719665271966</v>
      </c>
      <c r="AT36" s="79">
        <v>-20.648976590268418</v>
      </c>
      <c r="AU36" s="78">
        <v>-59.372869802317666</v>
      </c>
      <c r="AV36" s="78">
        <v>-23.479774979908917</v>
      </c>
      <c r="AW36" s="85">
        <v>-60.319949811794224</v>
      </c>
      <c r="AX36" s="79">
        <v>-20.434814328445317</v>
      </c>
      <c r="AY36" s="78">
        <v>-74.447513812154696</v>
      </c>
      <c r="AZ36" s="78">
        <v>-4.4980495183504443</v>
      </c>
      <c r="BA36" s="85">
        <v>-23.237109297232728</v>
      </c>
      <c r="BB36" s="78">
        <v>-19.845817272632573</v>
      </c>
      <c r="BC36" s="79">
        <v>-21.42565662561211</v>
      </c>
    </row>
    <row r="37" spans="1:55" s="16" customFormat="1" ht="12.75" customHeight="1" x14ac:dyDescent="0.3">
      <c r="A37" s="324"/>
      <c r="B37" s="71" t="s">
        <v>41</v>
      </c>
      <c r="C37" s="72">
        <v>82</v>
      </c>
      <c r="D37" s="73">
        <v>10583</v>
      </c>
      <c r="E37" s="72">
        <v>39</v>
      </c>
      <c r="F37" s="72">
        <v>3937</v>
      </c>
      <c r="G37" s="92">
        <v>187</v>
      </c>
      <c r="H37" s="73">
        <v>10195</v>
      </c>
      <c r="I37" s="72">
        <v>7</v>
      </c>
      <c r="J37" s="72">
        <v>3984</v>
      </c>
      <c r="K37" s="92">
        <v>14641</v>
      </c>
      <c r="L37" s="72">
        <v>14373</v>
      </c>
      <c r="M37" s="73">
        <v>29014</v>
      </c>
      <c r="N37" s="11"/>
      <c r="O37" s="324"/>
      <c r="P37" s="71" t="s">
        <v>41</v>
      </c>
      <c r="Q37" s="80">
        <v>-71.724137931034477</v>
      </c>
      <c r="R37" s="81">
        <v>26.560631427888069</v>
      </c>
      <c r="S37" s="80">
        <v>-87.459807073954991</v>
      </c>
      <c r="T37" s="80">
        <v>-6.5733270052206976</v>
      </c>
      <c r="U37" s="86">
        <v>-62.896825396825392</v>
      </c>
      <c r="V37" s="81">
        <v>-10.373626373626376</v>
      </c>
      <c r="W37" s="80">
        <v>-88.52459016393442</v>
      </c>
      <c r="X37" s="80">
        <v>-1.3617231988115819</v>
      </c>
      <c r="Y37" s="86">
        <v>11.110267891022229</v>
      </c>
      <c r="Z37" s="80">
        <v>-10.050691532636591</v>
      </c>
      <c r="AA37" s="81">
        <v>-0.48703525860885888</v>
      </c>
      <c r="AB37" s="35"/>
      <c r="AC37" s="324"/>
      <c r="AD37" s="71" t="s">
        <v>41</v>
      </c>
      <c r="AE37" s="80">
        <v>-61.824623560673167</v>
      </c>
      <c r="AF37" s="81">
        <v>-12.224511456577392</v>
      </c>
      <c r="AG37" s="80">
        <v>-76.92307692307692</v>
      </c>
      <c r="AH37" s="80">
        <v>-22.828268844742851</v>
      </c>
      <c r="AI37" s="86">
        <v>-64.953789279112755</v>
      </c>
      <c r="AJ37" s="81">
        <v>-25.03268439943902</v>
      </c>
      <c r="AK37" s="80">
        <v>-76.438848920863308</v>
      </c>
      <c r="AL37" s="80">
        <v>-17.710702225897592</v>
      </c>
      <c r="AM37" s="86">
        <v>-18.345778757089814</v>
      </c>
      <c r="AN37" s="80">
        <v>-25.539345933390145</v>
      </c>
      <c r="AO37" s="81">
        <v>-22.300307748840197</v>
      </c>
      <c r="AP37" s="35"/>
      <c r="AQ37" s="324"/>
      <c r="AR37" s="71" t="s">
        <v>41</v>
      </c>
      <c r="AS37" s="80">
        <v>-61.824623560673167</v>
      </c>
      <c r="AT37" s="81">
        <v>-12.224511456577392</v>
      </c>
      <c r="AU37" s="80">
        <v>-76.92307692307692</v>
      </c>
      <c r="AV37" s="80">
        <v>-22.828268844742851</v>
      </c>
      <c r="AW37" s="86">
        <v>-64.953789279112755</v>
      </c>
      <c r="AX37" s="81">
        <v>-25.03268439943902</v>
      </c>
      <c r="AY37" s="80">
        <v>-76.438848920863308</v>
      </c>
      <c r="AZ37" s="80">
        <v>-17.710702225897592</v>
      </c>
      <c r="BA37" s="86">
        <v>-18.345778757089814</v>
      </c>
      <c r="BB37" s="80">
        <v>-25.539345933390145</v>
      </c>
      <c r="BC37" s="81">
        <v>-22.300307748840197</v>
      </c>
    </row>
    <row r="38" spans="1:55" ht="12.75" customHeight="1" x14ac:dyDescent="0.3">
      <c r="A38" s="322">
        <v>2021</v>
      </c>
      <c r="B38" s="89" t="s">
        <v>38</v>
      </c>
      <c r="C38" s="63">
        <v>61</v>
      </c>
      <c r="D38" s="64">
        <v>9739</v>
      </c>
      <c r="E38" s="89">
        <v>17</v>
      </c>
      <c r="F38" s="64">
        <v>3090</v>
      </c>
      <c r="G38" s="89">
        <v>148</v>
      </c>
      <c r="H38" s="64">
        <v>10819</v>
      </c>
      <c r="I38" s="89">
        <v>5</v>
      </c>
      <c r="J38" s="64">
        <v>4501</v>
      </c>
      <c r="K38" s="89">
        <v>12907</v>
      </c>
      <c r="L38" s="63">
        <v>15473</v>
      </c>
      <c r="M38" s="64">
        <v>28380</v>
      </c>
      <c r="O38" s="322">
        <v>2021</v>
      </c>
      <c r="P38" s="89" t="s">
        <v>38</v>
      </c>
      <c r="Q38" s="74">
        <v>-65.730337078651672</v>
      </c>
      <c r="R38" s="75">
        <v>45.793413173652688</v>
      </c>
      <c r="S38" s="83">
        <v>-89.759036144578317</v>
      </c>
      <c r="T38" s="75">
        <v>-4.3047383090740183</v>
      </c>
      <c r="U38" s="83">
        <v>-58.54341736694677</v>
      </c>
      <c r="V38" s="75">
        <v>18.772642441541333</v>
      </c>
      <c r="W38" s="83">
        <v>-92.1875</v>
      </c>
      <c r="X38" s="75">
        <v>37.603179455823899</v>
      </c>
      <c r="Y38" s="83">
        <v>25.885106798010348</v>
      </c>
      <c r="Z38" s="74">
        <v>20.873369268025943</v>
      </c>
      <c r="AA38" s="75">
        <v>23.102281599722385</v>
      </c>
      <c r="AC38" s="322">
        <v>2021</v>
      </c>
      <c r="AD38" s="89" t="s">
        <v>38</v>
      </c>
      <c r="AE38" s="74">
        <v>-65.730337078651672</v>
      </c>
      <c r="AF38" s="75">
        <v>45.793413173652688</v>
      </c>
      <c r="AG38" s="83">
        <v>-89.759036144578317</v>
      </c>
      <c r="AH38" s="75">
        <v>-4.3047383090740183</v>
      </c>
      <c r="AI38" s="83">
        <v>-58.54341736694677</v>
      </c>
      <c r="AJ38" s="75">
        <v>18.772642441541333</v>
      </c>
      <c r="AK38" s="83">
        <v>-92.1875</v>
      </c>
      <c r="AL38" s="75">
        <v>37.603179455823899</v>
      </c>
      <c r="AM38" s="83">
        <v>25.885106798010348</v>
      </c>
      <c r="AN38" s="74">
        <v>20.873369268025943</v>
      </c>
      <c r="AO38" s="75">
        <v>23.102281599722385</v>
      </c>
      <c r="AQ38" s="322">
        <v>2021</v>
      </c>
      <c r="AR38" s="89" t="s">
        <v>38</v>
      </c>
      <c r="AS38" s="74">
        <v>-71.166207529843888</v>
      </c>
      <c r="AT38" s="75">
        <v>-0.30059799814524668</v>
      </c>
      <c r="AU38" s="83">
        <v>-87.27272727272728</v>
      </c>
      <c r="AV38" s="75">
        <v>-23.827314238273146</v>
      </c>
      <c r="AW38" s="83">
        <v>-69.475423378769108</v>
      </c>
      <c r="AX38" s="75">
        <v>-21.190859960178255</v>
      </c>
      <c r="AY38" s="83">
        <v>-84.87394957983193</v>
      </c>
      <c r="AZ38" s="75">
        <v>-12.774834437086092</v>
      </c>
      <c r="BA38" s="83">
        <v>-11.440370208968853</v>
      </c>
      <c r="BB38" s="74">
        <v>-21.525297000913845</v>
      </c>
      <c r="BC38" s="75">
        <v>-17.040987690774546</v>
      </c>
    </row>
    <row r="39" spans="1:55" ht="13.8" x14ac:dyDescent="0.3">
      <c r="A39" s="323"/>
      <c r="B39" s="133" t="s">
        <v>39</v>
      </c>
      <c r="C39" s="66">
        <v>46</v>
      </c>
      <c r="D39" s="67">
        <v>10945</v>
      </c>
      <c r="E39" s="90">
        <v>2</v>
      </c>
      <c r="F39" s="67">
        <v>3667</v>
      </c>
      <c r="G39" s="90">
        <v>173</v>
      </c>
      <c r="H39" s="67">
        <v>12009</v>
      </c>
      <c r="I39" s="90">
        <v>0</v>
      </c>
      <c r="J39" s="67">
        <v>4657</v>
      </c>
      <c r="K39" s="90">
        <v>14660</v>
      </c>
      <c r="L39" s="66">
        <v>16839</v>
      </c>
      <c r="M39" s="67">
        <v>31499</v>
      </c>
      <c r="O39" s="323"/>
      <c r="P39" s="133" t="s">
        <v>39</v>
      </c>
      <c r="Q39" s="76">
        <v>-23.333333333333329</v>
      </c>
      <c r="R39" s="77">
        <v>153.65005793742759</v>
      </c>
      <c r="S39" s="84">
        <v>-96.875</v>
      </c>
      <c r="T39" s="77">
        <v>137.96236210253082</v>
      </c>
      <c r="U39" s="84">
        <v>3.5928143712574911</v>
      </c>
      <c r="V39" s="77">
        <v>167.16351501668521</v>
      </c>
      <c r="W39" s="84">
        <v>-100</v>
      </c>
      <c r="X39" s="77">
        <v>161.62921348314606</v>
      </c>
      <c r="Y39" s="84">
        <v>145.15050167224081</v>
      </c>
      <c r="Z39" s="76">
        <v>160.34322820037107</v>
      </c>
      <c r="AA39" s="77">
        <v>153.04466580976865</v>
      </c>
      <c r="AC39" s="323"/>
      <c r="AD39" s="133" t="s">
        <v>39</v>
      </c>
      <c r="AE39" s="76">
        <v>-55.042016806722692</v>
      </c>
      <c r="AF39" s="77">
        <v>88.121873578899496</v>
      </c>
      <c r="AG39" s="84">
        <v>-91.739130434782609</v>
      </c>
      <c r="AH39" s="77">
        <v>41.656184486373164</v>
      </c>
      <c r="AI39" s="84">
        <v>-38.74045801526718</v>
      </c>
      <c r="AJ39" s="77">
        <v>67.803587180241109</v>
      </c>
      <c r="AK39" s="84">
        <v>-94.444444444444443</v>
      </c>
      <c r="AL39" s="77">
        <v>81.310631558107318</v>
      </c>
      <c r="AM39" s="84">
        <v>69.820735538717443</v>
      </c>
      <c r="AN39" s="76">
        <v>67.689034200010383</v>
      </c>
      <c r="AO39" s="77">
        <v>68.663737254239194</v>
      </c>
      <c r="AQ39" s="323"/>
      <c r="AR39" s="133" t="s">
        <v>39</v>
      </c>
      <c r="AS39" s="76">
        <v>-65.156794425087099</v>
      </c>
      <c r="AT39" s="77">
        <v>35.71326010481728</v>
      </c>
      <c r="AU39" s="84">
        <v>-89.113680154142585</v>
      </c>
      <c r="AV39" s="77">
        <v>0.75937715732146138</v>
      </c>
      <c r="AW39" s="84">
        <v>-58.239910313901348</v>
      </c>
      <c r="AX39" s="77">
        <v>13.039378813089296</v>
      </c>
      <c r="AY39" s="84">
        <v>-85.016286644951137</v>
      </c>
      <c r="AZ39" s="77">
        <v>24.422391068382687</v>
      </c>
      <c r="BA39" s="84">
        <v>20.007477683787457</v>
      </c>
      <c r="BB39" s="76">
        <v>12.834727418754532</v>
      </c>
      <c r="BC39" s="77">
        <v>16.105623221764009</v>
      </c>
    </row>
    <row r="40" spans="1:55" ht="13.8" x14ac:dyDescent="0.3">
      <c r="A40" s="323"/>
      <c r="B40" s="134" t="s">
        <v>40</v>
      </c>
      <c r="C40" s="69">
        <v>67</v>
      </c>
      <c r="D40" s="70">
        <v>13119</v>
      </c>
      <c r="E40" s="91">
        <v>3</v>
      </c>
      <c r="F40" s="70">
        <v>3904</v>
      </c>
      <c r="G40" s="91">
        <v>252</v>
      </c>
      <c r="H40" s="70">
        <v>14060</v>
      </c>
      <c r="I40" s="91">
        <v>2</v>
      </c>
      <c r="J40" s="70">
        <v>4954</v>
      </c>
      <c r="K40" s="91">
        <v>17093</v>
      </c>
      <c r="L40" s="69">
        <v>19268</v>
      </c>
      <c r="M40" s="70">
        <v>36361</v>
      </c>
      <c r="O40" s="323"/>
      <c r="P40" s="134" t="s">
        <v>40</v>
      </c>
      <c r="Q40" s="78">
        <v>-39.639639639639633</v>
      </c>
      <c r="R40" s="79">
        <v>100.59633027522933</v>
      </c>
      <c r="S40" s="85">
        <v>-94.545454545454547</v>
      </c>
      <c r="T40" s="79">
        <v>59.868959868959863</v>
      </c>
      <c r="U40" s="85">
        <v>6.3291139240506222</v>
      </c>
      <c r="V40" s="79">
        <v>81.677219278976622</v>
      </c>
      <c r="W40" s="85">
        <v>-94.117647058823522</v>
      </c>
      <c r="X40" s="79">
        <v>70.474879559531999</v>
      </c>
      <c r="Y40" s="85">
        <v>86.849584608657636</v>
      </c>
      <c r="Z40" s="78">
        <v>76.511542689629891</v>
      </c>
      <c r="AA40" s="79">
        <v>81.225079744816583</v>
      </c>
      <c r="AC40" s="323"/>
      <c r="AD40" s="134" t="s">
        <v>40</v>
      </c>
      <c r="AE40" s="78">
        <v>-50.143266475644701</v>
      </c>
      <c r="AF40" s="79">
        <v>92.774451097804402</v>
      </c>
      <c r="AG40" s="85">
        <v>-92.280701754385959</v>
      </c>
      <c r="AH40" s="79">
        <v>47.823072656683308</v>
      </c>
      <c r="AI40" s="85">
        <v>-24.704336399474379</v>
      </c>
      <c r="AJ40" s="79">
        <v>72.834184510143857</v>
      </c>
      <c r="AK40" s="85">
        <v>-94.354838709677423</v>
      </c>
      <c r="AL40" s="79">
        <v>77.353273846927223</v>
      </c>
      <c r="AM40" s="85">
        <v>75.958394074307563</v>
      </c>
      <c r="AN40" s="78">
        <v>70.879575948318703</v>
      </c>
      <c r="AO40" s="79">
        <v>73.199438505560963</v>
      </c>
      <c r="AQ40" s="323"/>
      <c r="AR40" s="134" t="s">
        <v>40</v>
      </c>
      <c r="AS40" s="78">
        <v>-59.937402190923315</v>
      </c>
      <c r="AT40" s="79">
        <v>71.394370004247605</v>
      </c>
      <c r="AU40" s="85">
        <v>-89.765100671140942</v>
      </c>
      <c r="AV40" s="79">
        <v>27.761246280413097</v>
      </c>
      <c r="AW40" s="85">
        <v>-39.920948616600796</v>
      </c>
      <c r="AX40" s="79">
        <v>43.905495445931898</v>
      </c>
      <c r="AY40" s="85">
        <v>-92.432432432432435</v>
      </c>
      <c r="AZ40" s="79">
        <v>50.850283427809259</v>
      </c>
      <c r="BA40" s="85">
        <v>53.796877431402045</v>
      </c>
      <c r="BB40" s="78">
        <v>42.866735984750015</v>
      </c>
      <c r="BC40" s="79">
        <v>47.841174665376165</v>
      </c>
    </row>
    <row r="41" spans="1:55" s="1" customFormat="1" ht="13.8" x14ac:dyDescent="0.3">
      <c r="A41" s="324"/>
      <c r="B41" s="244" t="s">
        <v>41</v>
      </c>
      <c r="C41" s="135">
        <v>54</v>
      </c>
      <c r="D41" s="136">
        <v>13553</v>
      </c>
      <c r="E41" s="240">
        <v>1</v>
      </c>
      <c r="F41" s="136">
        <v>4040</v>
      </c>
      <c r="G41" s="240">
        <v>211</v>
      </c>
      <c r="H41" s="136">
        <v>14028</v>
      </c>
      <c r="I41" s="240">
        <v>3</v>
      </c>
      <c r="J41" s="136">
        <v>4855</v>
      </c>
      <c r="K41" s="240">
        <v>17648</v>
      </c>
      <c r="L41" s="135">
        <v>19097</v>
      </c>
      <c r="M41" s="136">
        <v>36745</v>
      </c>
      <c r="O41" s="324"/>
      <c r="P41" s="244" t="s">
        <v>41</v>
      </c>
      <c r="Q41" s="236">
        <v>-34.146341463414629</v>
      </c>
      <c r="R41" s="238">
        <v>28.063876027591416</v>
      </c>
      <c r="S41" s="237">
        <v>-97.435897435897431</v>
      </c>
      <c r="T41" s="238">
        <v>2.6162052324104623</v>
      </c>
      <c r="U41" s="237">
        <v>12.834224598930488</v>
      </c>
      <c r="V41" s="238">
        <v>37.596861206473761</v>
      </c>
      <c r="W41" s="237">
        <v>-57.142857142857139</v>
      </c>
      <c r="X41" s="238">
        <v>21.862449799196781</v>
      </c>
      <c r="Y41" s="237">
        <v>20.538214602827676</v>
      </c>
      <c r="Z41" s="236">
        <v>32.867181520907266</v>
      </c>
      <c r="AA41" s="238">
        <v>26.645757220652101</v>
      </c>
      <c r="AC41" s="324"/>
      <c r="AD41" s="244" t="s">
        <v>41</v>
      </c>
      <c r="AE41" s="236">
        <v>-47.099767981438511</v>
      </c>
      <c r="AF41" s="238">
        <v>68.418806458496334</v>
      </c>
      <c r="AG41" s="237">
        <v>-92.901234567901241</v>
      </c>
      <c r="AH41" s="238">
        <v>31.859359583819181</v>
      </c>
      <c r="AI41" s="237">
        <v>-17.299578059071731</v>
      </c>
      <c r="AJ41" s="238">
        <v>61.4433381951931</v>
      </c>
      <c r="AK41" s="237">
        <v>-92.36641221374046</v>
      </c>
      <c r="AL41" s="238">
        <v>58.839293191524987</v>
      </c>
      <c r="AM41" s="237">
        <v>55.684373594523009</v>
      </c>
      <c r="AN41" s="236">
        <v>58.617981058395799</v>
      </c>
      <c r="AO41" s="238">
        <v>57.229841570111127</v>
      </c>
      <c r="AQ41" s="324"/>
      <c r="AR41" s="244" t="s">
        <v>41</v>
      </c>
      <c r="AS41" s="236">
        <v>-47.099767981438511</v>
      </c>
      <c r="AT41" s="238">
        <v>68.418806458496334</v>
      </c>
      <c r="AU41" s="237">
        <v>-92.901234567901241</v>
      </c>
      <c r="AV41" s="238">
        <v>31.859359583819181</v>
      </c>
      <c r="AW41" s="237">
        <v>-17.299578059071731</v>
      </c>
      <c r="AX41" s="238">
        <v>61.4433381951931</v>
      </c>
      <c r="AY41" s="237">
        <v>-92.36641221374046</v>
      </c>
      <c r="AZ41" s="238">
        <v>58.839293191524987</v>
      </c>
      <c r="BA41" s="237">
        <v>55.684373594523009</v>
      </c>
      <c r="BB41" s="236">
        <v>58.617981058395799</v>
      </c>
      <c r="BC41" s="238">
        <v>57.229841570111127</v>
      </c>
    </row>
    <row r="42" spans="1:55" s="1" customFormat="1" ht="13.8" x14ac:dyDescent="0.3">
      <c r="A42" s="322">
        <v>2022</v>
      </c>
      <c r="B42" s="256" t="s">
        <v>38</v>
      </c>
      <c r="C42" s="63">
        <v>76</v>
      </c>
      <c r="D42" s="63">
        <v>7929</v>
      </c>
      <c r="E42" s="89">
        <v>5</v>
      </c>
      <c r="F42" s="64">
        <v>2291</v>
      </c>
      <c r="G42" s="63">
        <v>262</v>
      </c>
      <c r="H42" s="63">
        <v>7231</v>
      </c>
      <c r="I42" s="89">
        <v>3</v>
      </c>
      <c r="J42" s="64">
        <v>2965</v>
      </c>
      <c r="K42" s="63">
        <v>10301</v>
      </c>
      <c r="L42" s="63">
        <v>10461</v>
      </c>
      <c r="M42" s="64">
        <v>20762</v>
      </c>
      <c r="O42" s="322">
        <v>2022</v>
      </c>
      <c r="P42" s="256" t="s">
        <v>38</v>
      </c>
      <c r="Q42" s="74">
        <v>24.590163934426236</v>
      </c>
      <c r="R42" s="74">
        <v>-18.585070335763419</v>
      </c>
      <c r="S42" s="83">
        <v>-70.588235294117638</v>
      </c>
      <c r="T42" s="75">
        <v>-25.857605177993527</v>
      </c>
      <c r="U42" s="74">
        <v>77.027027027027017</v>
      </c>
      <c r="V42" s="74">
        <v>-33.163878362140679</v>
      </c>
      <c r="W42" s="83">
        <v>-40</v>
      </c>
      <c r="X42" s="75">
        <v>-34.125749833370364</v>
      </c>
      <c r="Y42" s="74">
        <v>-20.190594251181526</v>
      </c>
      <c r="Z42" s="74">
        <v>-32.391908485749369</v>
      </c>
      <c r="AA42" s="75">
        <v>-26.842847075405217</v>
      </c>
      <c r="AC42" s="322">
        <v>2022</v>
      </c>
      <c r="AD42" s="256" t="s">
        <v>38</v>
      </c>
      <c r="AE42" s="74">
        <v>24.590163934426236</v>
      </c>
      <c r="AF42" s="74">
        <v>-18.585070335763419</v>
      </c>
      <c r="AG42" s="83">
        <v>-70.588235294117638</v>
      </c>
      <c r="AH42" s="75">
        <v>-25.857605177993527</v>
      </c>
      <c r="AI42" s="74">
        <v>77.027027027027017</v>
      </c>
      <c r="AJ42" s="74">
        <v>-33.163878362140679</v>
      </c>
      <c r="AK42" s="83">
        <v>-40</v>
      </c>
      <c r="AL42" s="75">
        <v>-34.125749833370364</v>
      </c>
      <c r="AM42" s="74">
        <v>-20.190594251181526</v>
      </c>
      <c r="AN42" s="74">
        <v>-32.391908485749369</v>
      </c>
      <c r="AO42" s="75">
        <v>-26.842847075405217</v>
      </c>
      <c r="AQ42" s="322">
        <v>2022</v>
      </c>
      <c r="AR42" s="256" t="s">
        <v>38</v>
      </c>
      <c r="AS42" s="74">
        <v>-22.611464968152863</v>
      </c>
      <c r="AT42" s="74">
        <v>46.088462648747466</v>
      </c>
      <c r="AU42" s="83">
        <v>-93.714285714285722</v>
      </c>
      <c r="AV42" s="75">
        <v>26.267029972752056</v>
      </c>
      <c r="AW42" s="74">
        <v>21.515561569688767</v>
      </c>
      <c r="AX42" s="74">
        <v>42.348411934552452</v>
      </c>
      <c r="AY42" s="83">
        <v>-88.888888888888886</v>
      </c>
      <c r="AZ42" s="75">
        <v>32.343785589552795</v>
      </c>
      <c r="BA42" s="74">
        <v>39.895960258693421</v>
      </c>
      <c r="BB42" s="74">
        <v>39.032394664408223</v>
      </c>
      <c r="BC42" s="75">
        <v>39.442306408915975</v>
      </c>
    </row>
    <row r="43" spans="1:55" s="1" customFormat="1" ht="13.8" x14ac:dyDescent="0.3">
      <c r="A43" s="323"/>
      <c r="B43" s="243" t="s">
        <v>39</v>
      </c>
      <c r="C43" s="124">
        <v>95</v>
      </c>
      <c r="D43" s="124">
        <v>9060</v>
      </c>
      <c r="E43" s="239">
        <v>4</v>
      </c>
      <c r="F43" s="232">
        <v>2545</v>
      </c>
      <c r="G43" s="124">
        <v>365</v>
      </c>
      <c r="H43" s="124">
        <v>7587</v>
      </c>
      <c r="I43" s="239">
        <v>6</v>
      </c>
      <c r="J43" s="232">
        <v>3384</v>
      </c>
      <c r="K43" s="124">
        <v>11704</v>
      </c>
      <c r="L43" s="124">
        <v>11342</v>
      </c>
      <c r="M43" s="232">
        <v>23046</v>
      </c>
      <c r="O43" s="323"/>
      <c r="P43" s="243" t="s">
        <v>39</v>
      </c>
      <c r="Q43" s="218">
        <v>106.52173913043477</v>
      </c>
      <c r="R43" s="218">
        <v>-17.222476016445864</v>
      </c>
      <c r="S43" s="233">
        <v>100</v>
      </c>
      <c r="T43" s="234">
        <v>-30.597218434687758</v>
      </c>
      <c r="U43" s="218">
        <v>110.98265895953756</v>
      </c>
      <c r="V43" s="218">
        <v>-36.822383212590559</v>
      </c>
      <c r="W43" s="233" t="s">
        <v>199</v>
      </c>
      <c r="X43" s="234">
        <v>-27.335194331114455</v>
      </c>
      <c r="Y43" s="218">
        <v>-20.1637107776262</v>
      </c>
      <c r="Z43" s="218">
        <v>-32.644456321634294</v>
      </c>
      <c r="AA43" s="234">
        <v>-26.835772564208384</v>
      </c>
      <c r="AC43" s="323"/>
      <c r="AD43" s="243" t="s">
        <v>39</v>
      </c>
      <c r="AE43" s="218">
        <v>59.813084112149539</v>
      </c>
      <c r="AF43" s="218">
        <v>-17.864049506865211</v>
      </c>
      <c r="AG43" s="233">
        <v>-52.631578947368432</v>
      </c>
      <c r="AH43" s="234">
        <v>-28.429776528044993</v>
      </c>
      <c r="AI43" s="218">
        <v>95.327102803738327</v>
      </c>
      <c r="AJ43" s="218">
        <v>-35.088487821973011</v>
      </c>
      <c r="AK43" s="233">
        <v>80</v>
      </c>
      <c r="AL43" s="234">
        <v>-30.672635946713257</v>
      </c>
      <c r="AM43" s="218">
        <v>-20.17629774730656</v>
      </c>
      <c r="AN43" s="218">
        <v>-32.523520673434014</v>
      </c>
      <c r="AO43" s="234">
        <v>-26.839125569899291</v>
      </c>
      <c r="AQ43" s="323"/>
      <c r="AR43" s="243" t="s">
        <v>39</v>
      </c>
      <c r="AS43" s="218">
        <v>-2.6666666666666616</v>
      </c>
      <c r="AT43" s="218">
        <v>15.48390509693971</v>
      </c>
      <c r="AU43" s="233">
        <v>-88.495575221238937</v>
      </c>
      <c r="AV43" s="234">
        <v>-2.7101096224116938</v>
      </c>
      <c r="AW43" s="218">
        <v>46.308724832214779</v>
      </c>
      <c r="AX43" s="218">
        <v>5.2598007948579495</v>
      </c>
      <c r="AY43" s="233">
        <v>-69.565217391304344</v>
      </c>
      <c r="AZ43" s="234">
        <v>0.68544366899301323</v>
      </c>
      <c r="BA43" s="218">
        <v>10.495365682685565</v>
      </c>
      <c r="BB43" s="218">
        <v>4.4565198520859051</v>
      </c>
      <c r="BC43" s="234">
        <v>7.302880953036528</v>
      </c>
    </row>
    <row r="44" spans="1:55" s="1" customFormat="1" ht="13.8" x14ac:dyDescent="0.3">
      <c r="A44" s="323"/>
      <c r="B44" s="134" t="s">
        <v>40</v>
      </c>
      <c r="C44" s="69">
        <v>110</v>
      </c>
      <c r="D44" s="69">
        <v>8748</v>
      </c>
      <c r="E44" s="91">
        <v>10</v>
      </c>
      <c r="F44" s="70">
        <v>2449</v>
      </c>
      <c r="G44" s="69">
        <v>433</v>
      </c>
      <c r="H44" s="69">
        <v>6956</v>
      </c>
      <c r="I44" s="91">
        <v>8</v>
      </c>
      <c r="J44" s="70">
        <v>3214</v>
      </c>
      <c r="K44" s="69">
        <v>11317</v>
      </c>
      <c r="L44" s="69">
        <v>10611</v>
      </c>
      <c r="M44" s="70">
        <v>21928</v>
      </c>
      <c r="O44" s="323"/>
      <c r="P44" s="134" t="s">
        <v>40</v>
      </c>
      <c r="Q44" s="78">
        <v>64.179104477611943</v>
      </c>
      <c r="R44" s="78">
        <v>-33.318088268922942</v>
      </c>
      <c r="S44" s="85">
        <v>233.33333333333334</v>
      </c>
      <c r="T44" s="79">
        <v>-37.269467213114751</v>
      </c>
      <c r="U44" s="78">
        <v>71.825396825396808</v>
      </c>
      <c r="V44" s="78">
        <v>-50.526315789473685</v>
      </c>
      <c r="W44" s="85">
        <v>300</v>
      </c>
      <c r="X44" s="79">
        <v>-35.123132821962052</v>
      </c>
      <c r="Y44" s="78">
        <v>-33.791610600830744</v>
      </c>
      <c r="Z44" s="78">
        <v>-44.929416649366829</v>
      </c>
      <c r="AA44" s="79">
        <v>-39.693627788014631</v>
      </c>
      <c r="AC44" s="323"/>
      <c r="AD44" s="134" t="s">
        <v>40</v>
      </c>
      <c r="AE44" s="78">
        <v>61.494252873563227</v>
      </c>
      <c r="AF44" s="78">
        <v>-23.861787415318169</v>
      </c>
      <c r="AG44" s="85">
        <v>-13.636363636363635</v>
      </c>
      <c r="AH44" s="79">
        <v>-31.666822999718601</v>
      </c>
      <c r="AI44" s="78">
        <v>84.991273996509605</v>
      </c>
      <c r="AJ44" s="78">
        <v>-40.972674040338319</v>
      </c>
      <c r="AK44" s="85">
        <v>142.85714285714283</v>
      </c>
      <c r="AL44" s="79">
        <v>-32.234977324263035</v>
      </c>
      <c r="AM44" s="78">
        <v>-25.387371249440214</v>
      </c>
      <c r="AN44" s="78">
        <v>-37.157813105854984</v>
      </c>
      <c r="AO44" s="79">
        <v>-31.695760598503743</v>
      </c>
      <c r="AQ44" s="323"/>
      <c r="AR44" s="134" t="s">
        <v>40</v>
      </c>
      <c r="AS44" s="78">
        <v>30.859375</v>
      </c>
      <c r="AT44" s="78">
        <v>-11.481097643401073</v>
      </c>
      <c r="AU44" s="85">
        <v>-67.21311475409837</v>
      </c>
      <c r="AV44" s="79">
        <v>-22.420879572544184</v>
      </c>
      <c r="AW44" s="78">
        <v>67.23684210526315</v>
      </c>
      <c r="AX44" s="78">
        <v>-23.959815644712535</v>
      </c>
      <c r="AY44" s="85">
        <v>42.857142857142861</v>
      </c>
      <c r="AZ44" s="79">
        <v>-20.324933687002655</v>
      </c>
      <c r="BA44" s="78">
        <v>-14.048666970202861</v>
      </c>
      <c r="BB44" s="78">
        <v>-21.8974117932467</v>
      </c>
      <c r="BC44" s="79">
        <v>-18.181455282865223</v>
      </c>
    </row>
    <row r="45" spans="1:55" s="1" customFormat="1" ht="13.8" x14ac:dyDescent="0.3">
      <c r="A45" s="324"/>
      <c r="B45" s="244" t="s">
        <v>41</v>
      </c>
      <c r="C45" s="135">
        <v>138</v>
      </c>
      <c r="D45" s="135">
        <v>10783</v>
      </c>
      <c r="E45" s="240">
        <v>25</v>
      </c>
      <c r="F45" s="136">
        <v>2814</v>
      </c>
      <c r="G45" s="135">
        <v>488</v>
      </c>
      <c r="H45" s="135">
        <v>6453</v>
      </c>
      <c r="I45" s="240">
        <v>27</v>
      </c>
      <c r="J45" s="136">
        <v>2721</v>
      </c>
      <c r="K45" s="135">
        <v>13760</v>
      </c>
      <c r="L45" s="135">
        <v>9689</v>
      </c>
      <c r="M45" s="136">
        <v>23449</v>
      </c>
      <c r="O45" s="324"/>
      <c r="P45" s="244" t="s">
        <v>41</v>
      </c>
      <c r="Q45" s="236">
        <v>155.55555555555554</v>
      </c>
      <c r="R45" s="236">
        <v>-20.43827934774589</v>
      </c>
      <c r="S45" s="237">
        <v>2400</v>
      </c>
      <c r="T45" s="238">
        <v>-30.346534653465351</v>
      </c>
      <c r="U45" s="236">
        <v>131.27962085308056</v>
      </c>
      <c r="V45" s="236">
        <v>-53.999144568006855</v>
      </c>
      <c r="W45" s="237">
        <v>800</v>
      </c>
      <c r="X45" s="238">
        <v>-43.954685890834192</v>
      </c>
      <c r="Y45" s="236">
        <v>-22.030825022665457</v>
      </c>
      <c r="Z45" s="236">
        <v>-49.264282348012777</v>
      </c>
      <c r="AA45" s="238">
        <v>-36.184514899986397</v>
      </c>
      <c r="AC45" s="324"/>
      <c r="AD45" s="244" t="s">
        <v>41</v>
      </c>
      <c r="AE45" s="236">
        <v>83.771929824561411</v>
      </c>
      <c r="AF45" s="236">
        <v>-22.882000168933192</v>
      </c>
      <c r="AG45" s="237">
        <v>91.304347826086968</v>
      </c>
      <c r="AH45" s="238">
        <v>-31.303992925651315</v>
      </c>
      <c r="AI45" s="236">
        <v>97.448979591836732</v>
      </c>
      <c r="AJ45" s="236">
        <v>-44.561630921517789</v>
      </c>
      <c r="AK45" s="237">
        <v>340.00000000000006</v>
      </c>
      <c r="AL45" s="238">
        <v>-35.234881636526595</v>
      </c>
      <c r="AM45" s="236">
        <v>-24.436669448545935</v>
      </c>
      <c r="AN45" s="236">
        <v>-40.428993873537358</v>
      </c>
      <c r="AO45" s="238">
        <v>-32.936045418656235</v>
      </c>
      <c r="AQ45" s="324"/>
      <c r="AR45" s="244" t="s">
        <v>41</v>
      </c>
      <c r="AS45" s="236">
        <v>83.771929824561411</v>
      </c>
      <c r="AT45" s="236">
        <v>-22.882000168933192</v>
      </c>
      <c r="AU45" s="237">
        <v>91.304347826086968</v>
      </c>
      <c r="AV45" s="238">
        <v>-31.303992925651315</v>
      </c>
      <c r="AW45" s="236">
        <v>97.448979591836732</v>
      </c>
      <c r="AX45" s="236">
        <v>-44.561630921517789</v>
      </c>
      <c r="AY45" s="237">
        <v>340.00000000000006</v>
      </c>
      <c r="AZ45" s="238">
        <v>-35.234881636526595</v>
      </c>
      <c r="BA45" s="236">
        <v>-24.436669448545935</v>
      </c>
      <c r="BB45" s="236">
        <v>-40.428993873537358</v>
      </c>
      <c r="BC45" s="238">
        <v>-32.936045418656235</v>
      </c>
    </row>
    <row r="46" spans="1:55" s="1" customFormat="1" ht="13.8" x14ac:dyDescent="0.3">
      <c r="A46" s="330">
        <v>2023</v>
      </c>
      <c r="B46" s="256" t="s">
        <v>38</v>
      </c>
      <c r="C46" s="63">
        <v>130</v>
      </c>
      <c r="D46" s="64">
        <v>6336</v>
      </c>
      <c r="E46" s="63">
        <v>33</v>
      </c>
      <c r="F46" s="63">
        <v>1419</v>
      </c>
      <c r="G46" s="89">
        <v>445</v>
      </c>
      <c r="H46" s="64">
        <v>4418</v>
      </c>
      <c r="I46" s="63">
        <v>47</v>
      </c>
      <c r="J46" s="63">
        <v>1683</v>
      </c>
      <c r="K46" s="89">
        <v>7918</v>
      </c>
      <c r="L46" s="63">
        <v>6593</v>
      </c>
      <c r="M46" s="64">
        <v>14511</v>
      </c>
      <c r="O46" s="330">
        <v>2023</v>
      </c>
      <c r="P46" s="256" t="s">
        <v>38</v>
      </c>
      <c r="Q46" s="74">
        <v>71.05263157894737</v>
      </c>
      <c r="R46" s="75">
        <v>-20.090805902383657</v>
      </c>
      <c r="S46" s="74">
        <v>560</v>
      </c>
      <c r="T46" s="74">
        <v>-38.06198166739415</v>
      </c>
      <c r="U46" s="83">
        <v>69.84732824427482</v>
      </c>
      <c r="V46" s="75">
        <v>-38.901949937767945</v>
      </c>
      <c r="W46" s="74">
        <v>1466.6666666666665</v>
      </c>
      <c r="X46" s="74">
        <v>-43.237774030354139</v>
      </c>
      <c r="Y46" s="83">
        <v>-23.133676342102703</v>
      </c>
      <c r="Z46" s="74">
        <v>-36.975432559028775</v>
      </c>
      <c r="AA46" s="75">
        <v>-30.10788941335132</v>
      </c>
      <c r="AC46" s="330">
        <v>2023</v>
      </c>
      <c r="AD46" s="256" t="s">
        <v>38</v>
      </c>
      <c r="AE46" s="74">
        <v>71.05263157894737</v>
      </c>
      <c r="AF46" s="75">
        <v>-20.090805902383657</v>
      </c>
      <c r="AG46" s="74">
        <v>560</v>
      </c>
      <c r="AH46" s="74">
        <v>-38.06198166739415</v>
      </c>
      <c r="AI46" s="83">
        <v>69.84732824427482</v>
      </c>
      <c r="AJ46" s="75">
        <v>-38.901949937767945</v>
      </c>
      <c r="AK46" s="74">
        <v>1466.6666666666665</v>
      </c>
      <c r="AL46" s="74">
        <v>-43.237774030354139</v>
      </c>
      <c r="AM46" s="83">
        <v>-23.133676342102703</v>
      </c>
      <c r="AN46" s="74">
        <v>-36.975432559028775</v>
      </c>
      <c r="AO46" s="75">
        <v>-30.10788941335132</v>
      </c>
      <c r="AQ46" s="330">
        <v>2023</v>
      </c>
      <c r="AR46" s="256" t="s">
        <v>38</v>
      </c>
      <c r="AS46" s="74">
        <v>94.650205761316869</v>
      </c>
      <c r="AT46" s="75">
        <v>-23.314890440433842</v>
      </c>
      <c r="AU46" s="74">
        <v>554.54545454545462</v>
      </c>
      <c r="AV46" s="74">
        <v>-33.628254927348578</v>
      </c>
      <c r="AW46" s="83">
        <v>92.761692650334069</v>
      </c>
      <c r="AX46" s="75">
        <v>-46.302400270453006</v>
      </c>
      <c r="AY46" s="74">
        <v>1000</v>
      </c>
      <c r="AZ46" s="74">
        <v>-36.882565544145486</v>
      </c>
      <c r="BA46" s="83">
        <v>-25.129811396603131</v>
      </c>
      <c r="BB46" s="74">
        <v>-41.77263382319348</v>
      </c>
      <c r="BC46" s="75">
        <v>-33.847025134205964</v>
      </c>
    </row>
    <row r="47" spans="1:55" s="1" customFormat="1" ht="13.8" x14ac:dyDescent="0.3">
      <c r="A47" s="331"/>
      <c r="B47" s="243" t="s">
        <v>39</v>
      </c>
      <c r="C47" s="124">
        <v>180</v>
      </c>
      <c r="D47" s="232">
        <v>5911</v>
      </c>
      <c r="E47" s="124">
        <v>32</v>
      </c>
      <c r="F47" s="124">
        <v>1139</v>
      </c>
      <c r="G47" s="239">
        <v>686</v>
      </c>
      <c r="H47" s="232">
        <v>4385</v>
      </c>
      <c r="I47" s="124">
        <v>53</v>
      </c>
      <c r="J47" s="124">
        <v>1325</v>
      </c>
      <c r="K47" s="239">
        <v>7262</v>
      </c>
      <c r="L47" s="124">
        <v>6449</v>
      </c>
      <c r="M47" s="232">
        <v>13711</v>
      </c>
      <c r="O47" s="331"/>
      <c r="P47" s="243" t="s">
        <v>39</v>
      </c>
      <c r="Q47" s="218">
        <v>89.473684210526301</v>
      </c>
      <c r="R47" s="234">
        <v>-34.757174392935987</v>
      </c>
      <c r="S47" s="218">
        <v>700</v>
      </c>
      <c r="T47" s="218">
        <v>-55.245579567779956</v>
      </c>
      <c r="U47" s="233">
        <v>87.945205479452056</v>
      </c>
      <c r="V47" s="234">
        <v>-42.203769605904839</v>
      </c>
      <c r="W47" s="218">
        <v>783.33333333333337</v>
      </c>
      <c r="X47" s="218">
        <v>-60.8451536643026</v>
      </c>
      <c r="Y47" s="233">
        <v>-37.952836637047163</v>
      </c>
      <c r="Z47" s="218">
        <v>-43.140539587374363</v>
      </c>
      <c r="AA47" s="234">
        <v>-40.505944632474176</v>
      </c>
      <c r="AC47" s="331"/>
      <c r="AD47" s="243" t="s">
        <v>39</v>
      </c>
      <c r="AE47" s="218">
        <v>81.286549707602347</v>
      </c>
      <c r="AF47" s="234">
        <v>-27.912178468420745</v>
      </c>
      <c r="AG47" s="218">
        <v>622.22222222222229</v>
      </c>
      <c r="AH47" s="218">
        <v>-47.10504549214226</v>
      </c>
      <c r="AI47" s="233">
        <v>80.382775119617222</v>
      </c>
      <c r="AJ47" s="234">
        <v>-40.59252260763936</v>
      </c>
      <c r="AK47" s="218">
        <v>1011.1111111111111</v>
      </c>
      <c r="AL47" s="218">
        <v>-52.622460229957468</v>
      </c>
      <c r="AM47" s="233">
        <v>-31.01567825494206</v>
      </c>
      <c r="AN47" s="218">
        <v>-40.182543686648629</v>
      </c>
      <c r="AO47" s="234">
        <v>-35.577976625273919</v>
      </c>
      <c r="AQ47" s="331"/>
      <c r="AR47" s="243" t="s">
        <v>39</v>
      </c>
      <c r="AS47" s="218">
        <v>91.095890410958916</v>
      </c>
      <c r="AT47" s="234">
        <v>-27.216509012619959</v>
      </c>
      <c r="AU47" s="218">
        <v>669.23076923076928</v>
      </c>
      <c r="AV47" s="218">
        <v>-38.802816901408455</v>
      </c>
      <c r="AW47" s="233">
        <v>88.256880733944953</v>
      </c>
      <c r="AX47" s="234">
        <v>-48.231016641029221</v>
      </c>
      <c r="AY47" s="218">
        <v>864.28571428571422</v>
      </c>
      <c r="AZ47" s="218">
        <v>-44.65280356479763</v>
      </c>
      <c r="BA47" s="233">
        <v>-29.057554717513124</v>
      </c>
      <c r="BB47" s="218">
        <v>-44.58516154766653</v>
      </c>
      <c r="BC47" s="234">
        <v>-37.048599825512774</v>
      </c>
    </row>
    <row r="48" spans="1:55" s="1" customFormat="1" ht="13.8" x14ac:dyDescent="0.3">
      <c r="A48" s="331"/>
      <c r="B48" s="134" t="s">
        <v>40</v>
      </c>
      <c r="C48" s="69">
        <v>159</v>
      </c>
      <c r="D48" s="70">
        <v>5908</v>
      </c>
      <c r="E48" s="69">
        <v>27</v>
      </c>
      <c r="F48" s="69">
        <v>1045</v>
      </c>
      <c r="G48" s="91">
        <v>834</v>
      </c>
      <c r="H48" s="70">
        <v>5423</v>
      </c>
      <c r="I48" s="69">
        <v>34</v>
      </c>
      <c r="J48" s="69">
        <v>1295</v>
      </c>
      <c r="K48" s="91">
        <v>7139</v>
      </c>
      <c r="L48" s="69">
        <v>7586</v>
      </c>
      <c r="M48" s="70">
        <v>14725</v>
      </c>
      <c r="O48" s="331"/>
      <c r="P48" s="134" t="s">
        <v>40</v>
      </c>
      <c r="Q48" s="78">
        <v>44.545454545454554</v>
      </c>
      <c r="R48" s="79">
        <v>-32.464563328760867</v>
      </c>
      <c r="S48" s="78">
        <v>170.00000000000003</v>
      </c>
      <c r="T48" s="78">
        <v>-57.329522253981224</v>
      </c>
      <c r="U48" s="85">
        <v>92.609699769053108</v>
      </c>
      <c r="V48" s="79">
        <v>-22.03852788959172</v>
      </c>
      <c r="W48" s="78">
        <v>325</v>
      </c>
      <c r="X48" s="78">
        <v>-59.707529558182948</v>
      </c>
      <c r="Y48" s="85">
        <v>-36.91791110718389</v>
      </c>
      <c r="Z48" s="78">
        <v>-28.508151917821134</v>
      </c>
      <c r="AA48" s="79">
        <v>-32.848412987960593</v>
      </c>
      <c r="AC48" s="331"/>
      <c r="AD48" s="134" t="s">
        <v>40</v>
      </c>
      <c r="AE48" s="78">
        <v>66.903914590747334</v>
      </c>
      <c r="AF48" s="79">
        <v>-29.459532968100397</v>
      </c>
      <c r="AG48" s="78">
        <v>384.21052631578948</v>
      </c>
      <c r="AH48" s="78">
        <v>-50.542210020590247</v>
      </c>
      <c r="AI48" s="85">
        <v>85.377358490566053</v>
      </c>
      <c r="AJ48" s="79">
        <v>-34.665197023973548</v>
      </c>
      <c r="AK48" s="78">
        <v>688.23529411764707</v>
      </c>
      <c r="AL48" s="78">
        <v>-55.003659939349568</v>
      </c>
      <c r="AM48" s="85">
        <v>-33.020226877138228</v>
      </c>
      <c r="AN48" s="78">
        <v>-36.360831739371882</v>
      </c>
      <c r="AO48" s="79">
        <v>-34.667457709626383</v>
      </c>
      <c r="AQ48" s="331"/>
      <c r="AR48" s="134" t="s">
        <v>40</v>
      </c>
      <c r="AS48" s="78">
        <v>81.194029850746261</v>
      </c>
      <c r="AT48" s="79">
        <v>-26.347671163145836</v>
      </c>
      <c r="AU48" s="78">
        <v>484.99999999999994</v>
      </c>
      <c r="AV48" s="78">
        <v>-43.337748344370866</v>
      </c>
      <c r="AW48" s="85">
        <v>92.997639653815895</v>
      </c>
      <c r="AX48" s="79">
        <v>-42.240656946539303</v>
      </c>
      <c r="AY48" s="78">
        <v>705.00000000000011</v>
      </c>
      <c r="AZ48" s="78">
        <v>-51.283118324316824</v>
      </c>
      <c r="BA48" s="85">
        <v>-29.215224641946246</v>
      </c>
      <c r="BB48" s="78">
        <v>-41.144609889149883</v>
      </c>
      <c r="BC48" s="79">
        <v>-35.211405040934416</v>
      </c>
    </row>
    <row r="49" spans="1:55" s="1" customFormat="1" ht="13.8" x14ac:dyDescent="0.3">
      <c r="A49" s="335"/>
      <c r="B49" s="243" t="s">
        <v>41</v>
      </c>
      <c r="C49" s="124">
        <v>226</v>
      </c>
      <c r="D49" s="232">
        <v>7460</v>
      </c>
      <c r="E49" s="124">
        <v>27</v>
      </c>
      <c r="F49" s="124">
        <v>1187</v>
      </c>
      <c r="G49" s="239">
        <v>755</v>
      </c>
      <c r="H49" s="232">
        <v>5084</v>
      </c>
      <c r="I49" s="124">
        <v>40</v>
      </c>
      <c r="J49" s="124">
        <v>1238</v>
      </c>
      <c r="K49" s="239">
        <v>8900</v>
      </c>
      <c r="L49" s="124">
        <v>7117</v>
      </c>
      <c r="M49" s="232">
        <v>16017</v>
      </c>
      <c r="O49" s="335"/>
      <c r="P49" s="243" t="s">
        <v>41</v>
      </c>
      <c r="Q49" s="218">
        <v>63.768115942028977</v>
      </c>
      <c r="R49" s="234">
        <v>-30.817026801446723</v>
      </c>
      <c r="S49" s="218">
        <v>8.0000000000000071</v>
      </c>
      <c r="T49" s="218">
        <v>-57.818052594171995</v>
      </c>
      <c r="U49" s="233">
        <v>54.71311475409837</v>
      </c>
      <c r="V49" s="234">
        <v>-21.214938788160541</v>
      </c>
      <c r="W49" s="218">
        <v>48.148148148148138</v>
      </c>
      <c r="X49" s="218">
        <v>-54.502021315692758</v>
      </c>
      <c r="Y49" s="233">
        <v>-35.319767441860463</v>
      </c>
      <c r="Z49" s="218">
        <v>-26.545567137991533</v>
      </c>
      <c r="AA49" s="234">
        <v>-31.69431532261504</v>
      </c>
      <c r="AC49" s="335"/>
      <c r="AD49" s="243" t="s">
        <v>41</v>
      </c>
      <c r="AE49" s="218">
        <v>65.871121718377083</v>
      </c>
      <c r="AF49" s="234">
        <v>-29.860350492880617</v>
      </c>
      <c r="AG49" s="218">
        <v>170.45454545454547</v>
      </c>
      <c r="AH49" s="218">
        <v>-52.569561342707203</v>
      </c>
      <c r="AI49" s="233">
        <v>75.710594315245473</v>
      </c>
      <c r="AJ49" s="234">
        <v>-31.590321323555457</v>
      </c>
      <c r="AK49" s="218">
        <v>295.45454545454544</v>
      </c>
      <c r="AL49" s="218">
        <v>-54.892543145555194</v>
      </c>
      <c r="AM49" s="233">
        <v>-33.692281551335967</v>
      </c>
      <c r="AN49" s="218">
        <v>-34.102082986960546</v>
      </c>
      <c r="AO49" s="234">
        <v>-33.885743118237379</v>
      </c>
      <c r="AQ49" s="335"/>
      <c r="AR49" s="243" t="s">
        <v>41</v>
      </c>
      <c r="AS49" s="218">
        <v>65.871121718377083</v>
      </c>
      <c r="AT49" s="234">
        <v>-29.860350492880617</v>
      </c>
      <c r="AU49" s="218">
        <v>170.45454545454547</v>
      </c>
      <c r="AV49" s="218">
        <v>-52.569561342707203</v>
      </c>
      <c r="AW49" s="233">
        <v>75.710594315245473</v>
      </c>
      <c r="AX49" s="234">
        <v>-31.590321323555457</v>
      </c>
      <c r="AY49" s="218">
        <v>295.45454545454544</v>
      </c>
      <c r="AZ49" s="218">
        <v>-54.892543145555194</v>
      </c>
      <c r="BA49" s="233">
        <v>-33.692281551335967</v>
      </c>
      <c r="BB49" s="218">
        <v>-34.102082986960546</v>
      </c>
      <c r="BC49" s="234">
        <v>-33.885743118237379</v>
      </c>
    </row>
    <row r="50" spans="1:55" s="1" customFormat="1" ht="13.8" x14ac:dyDescent="0.3">
      <c r="A50" s="322">
        <v>2024</v>
      </c>
      <c r="B50" s="256" t="s">
        <v>38</v>
      </c>
      <c r="C50" s="63">
        <v>302</v>
      </c>
      <c r="D50" s="64">
        <v>5417</v>
      </c>
      <c r="E50" s="89">
        <v>36</v>
      </c>
      <c r="F50" s="64">
        <v>941</v>
      </c>
      <c r="G50" s="89">
        <v>488</v>
      </c>
      <c r="H50" s="64">
        <v>3933</v>
      </c>
      <c r="I50" s="89">
        <v>38</v>
      </c>
      <c r="J50" s="64">
        <v>928</v>
      </c>
      <c r="K50" s="89">
        <v>6696</v>
      </c>
      <c r="L50" s="63">
        <v>5387</v>
      </c>
      <c r="M50" s="64">
        <v>12083</v>
      </c>
      <c r="O50" s="322">
        <v>2024</v>
      </c>
      <c r="P50" s="256" t="s">
        <v>38</v>
      </c>
      <c r="Q50" s="74">
        <v>132.30769230769232</v>
      </c>
      <c r="R50" s="75">
        <v>-14.504419191919194</v>
      </c>
      <c r="S50" s="83">
        <v>9.0909090909090828</v>
      </c>
      <c r="T50" s="75">
        <v>-33.685694150810427</v>
      </c>
      <c r="U50" s="83">
        <v>9.6629213483146117</v>
      </c>
      <c r="V50" s="75">
        <v>-10.977818017202356</v>
      </c>
      <c r="W50" s="83">
        <v>-19.148936170212771</v>
      </c>
      <c r="X50" s="75">
        <v>-44.860368389780156</v>
      </c>
      <c r="Y50" s="83">
        <v>-15.433190199545344</v>
      </c>
      <c r="Z50" s="74">
        <v>-18.292128014560895</v>
      </c>
      <c r="AA50" s="75">
        <v>-16.732134242988074</v>
      </c>
      <c r="AB50" s="269"/>
      <c r="AC50" s="322">
        <v>2024</v>
      </c>
      <c r="AD50" s="272" t="s">
        <v>38</v>
      </c>
      <c r="AE50" s="74">
        <v>132.30769230769232</v>
      </c>
      <c r="AF50" s="75">
        <v>-14.504419191919194</v>
      </c>
      <c r="AG50" s="83">
        <v>9.0909090909090828</v>
      </c>
      <c r="AH50" s="75">
        <v>-33.685694150810427</v>
      </c>
      <c r="AI50" s="83">
        <v>9.6629213483146117</v>
      </c>
      <c r="AJ50" s="75">
        <v>-10.977818017202356</v>
      </c>
      <c r="AK50" s="83">
        <v>-19.148936170212771</v>
      </c>
      <c r="AL50" s="75">
        <v>-44.860368389780156</v>
      </c>
      <c r="AM50" s="83">
        <v>-15.433190199545344</v>
      </c>
      <c r="AN50" s="74">
        <v>-18.292128014560895</v>
      </c>
      <c r="AO50" s="75">
        <v>-16.732134242988074</v>
      </c>
      <c r="AP50" s="269"/>
      <c r="AQ50" s="322">
        <v>2024</v>
      </c>
      <c r="AR50" s="272" t="s">
        <v>38</v>
      </c>
      <c r="AS50" s="74">
        <v>83.298097251585631</v>
      </c>
      <c r="AT50" s="75">
        <v>-29.292524408051079</v>
      </c>
      <c r="AU50" s="83">
        <v>69.444444444444443</v>
      </c>
      <c r="AV50" s="75">
        <v>-53.2675842635743</v>
      </c>
      <c r="AW50" s="83">
        <v>59.618717504332764</v>
      </c>
      <c r="AX50" s="75">
        <v>-25.926654599826872</v>
      </c>
      <c r="AY50" s="83">
        <v>87.5</v>
      </c>
      <c r="AZ50" s="75">
        <v>-56.49881839665516</v>
      </c>
      <c r="BA50" s="83">
        <v>-32.891116132351947</v>
      </c>
      <c r="BB50" s="74">
        <v>-30.589773767490524</v>
      </c>
      <c r="BC50" s="75">
        <v>-31.830129982877953</v>
      </c>
    </row>
    <row r="51" spans="1:55" ht="13.8" x14ac:dyDescent="0.3">
      <c r="A51" s="323"/>
      <c r="B51" s="243" t="s">
        <v>39</v>
      </c>
      <c r="C51" s="124">
        <v>490</v>
      </c>
      <c r="D51" s="232">
        <v>5394</v>
      </c>
      <c r="E51" s="239">
        <v>53</v>
      </c>
      <c r="F51" s="232">
        <v>841</v>
      </c>
      <c r="G51" s="239">
        <v>783</v>
      </c>
      <c r="H51" s="232">
        <v>5589</v>
      </c>
      <c r="I51" s="239">
        <v>38</v>
      </c>
      <c r="J51" s="232">
        <v>1308</v>
      </c>
      <c r="K51" s="239">
        <v>6778</v>
      </c>
      <c r="L51" s="124">
        <v>7718</v>
      </c>
      <c r="M51" s="232">
        <v>14496</v>
      </c>
      <c r="O51" s="323"/>
      <c r="P51" s="243" t="s">
        <v>39</v>
      </c>
      <c r="Q51" s="218">
        <v>172.22222222222223</v>
      </c>
      <c r="R51" s="234">
        <v>-8.7464050076129229</v>
      </c>
      <c r="S51" s="233">
        <v>65.625</v>
      </c>
      <c r="T51" s="234">
        <v>-26.163301141352058</v>
      </c>
      <c r="U51" s="233">
        <v>14.139941690962111</v>
      </c>
      <c r="V51" s="234">
        <v>27.457240592930443</v>
      </c>
      <c r="W51" s="233">
        <v>-28.301886792452834</v>
      </c>
      <c r="X51" s="234">
        <v>-1.2830188679245236</v>
      </c>
      <c r="Y51" s="233">
        <v>-6.6648306251721241</v>
      </c>
      <c r="Z51" s="218">
        <v>19.677469375096912</v>
      </c>
      <c r="AA51" s="234">
        <v>5.7253300269856311</v>
      </c>
      <c r="AB51" s="270"/>
      <c r="AC51" s="323"/>
      <c r="AD51" s="281" t="s">
        <v>39</v>
      </c>
      <c r="AE51" s="218">
        <v>155.48387096774192</v>
      </c>
      <c r="AF51" s="234">
        <v>-11.725320486649792</v>
      </c>
      <c r="AG51" s="233">
        <v>36.923076923076927</v>
      </c>
      <c r="AH51" s="234">
        <v>-30.336200156372161</v>
      </c>
      <c r="AI51" s="233">
        <v>12.378426171529622</v>
      </c>
      <c r="AJ51" s="234">
        <v>8.1676701124616677</v>
      </c>
      <c r="AK51" s="233">
        <v>-24</v>
      </c>
      <c r="AL51" s="234">
        <v>-25.664893617021278</v>
      </c>
      <c r="AM51" s="233">
        <v>-11.23847167325428</v>
      </c>
      <c r="AN51" s="218">
        <v>0.48305474620458089</v>
      </c>
      <c r="AO51" s="234">
        <v>-5.8216993834597108</v>
      </c>
      <c r="AP51" s="270"/>
      <c r="AQ51" s="323"/>
      <c r="AR51" s="281" t="s">
        <v>39</v>
      </c>
      <c r="AS51" s="218">
        <v>110.93189964157708</v>
      </c>
      <c r="AT51" s="234">
        <v>-23.912769840770341</v>
      </c>
      <c r="AU51" s="233">
        <v>42.999999999999993</v>
      </c>
      <c r="AV51" s="234">
        <v>-48.676639815880321</v>
      </c>
      <c r="AW51" s="233">
        <v>39.376218323586755</v>
      </c>
      <c r="AX51" s="234">
        <v>-9.828020889609224</v>
      </c>
      <c r="AY51" s="233">
        <v>11.111111111111116</v>
      </c>
      <c r="AZ51" s="234">
        <v>-46.673375824667339</v>
      </c>
      <c r="BA51" s="233">
        <v>-26.68852621904265</v>
      </c>
      <c r="BB51" s="218">
        <v>-16.597684602003483</v>
      </c>
      <c r="BC51" s="234">
        <v>-22.117148330819713</v>
      </c>
    </row>
    <row r="52" spans="1:55" s="1" customFormat="1" ht="13.8" x14ac:dyDescent="0.3">
      <c r="A52" s="323"/>
      <c r="B52" s="134" t="s">
        <v>40</v>
      </c>
      <c r="C52" s="69">
        <v>405</v>
      </c>
      <c r="D52" s="70">
        <v>5504</v>
      </c>
      <c r="E52" s="91">
        <v>47</v>
      </c>
      <c r="F52" s="70">
        <v>808</v>
      </c>
      <c r="G52" s="91">
        <v>677</v>
      </c>
      <c r="H52" s="70">
        <v>6475</v>
      </c>
      <c r="I52" s="91">
        <v>34</v>
      </c>
      <c r="J52" s="70">
        <v>1398</v>
      </c>
      <c r="K52" s="91">
        <v>6764</v>
      </c>
      <c r="L52" s="69">
        <v>8584</v>
      </c>
      <c r="M52" s="70">
        <v>15348</v>
      </c>
      <c r="O52" s="323"/>
      <c r="P52" s="134" t="s">
        <v>40</v>
      </c>
      <c r="Q52" s="78">
        <v>154.71698113207549</v>
      </c>
      <c r="R52" s="79">
        <v>-6.8381855111712913</v>
      </c>
      <c r="S52" s="85">
        <v>74.074074074074076</v>
      </c>
      <c r="T52" s="79">
        <v>-22.679425837320576</v>
      </c>
      <c r="U52" s="85">
        <v>-18.824940047961636</v>
      </c>
      <c r="V52" s="79">
        <v>19.398856721371939</v>
      </c>
      <c r="W52" s="85">
        <v>0</v>
      </c>
      <c r="X52" s="79">
        <v>7.9536679536679644</v>
      </c>
      <c r="Y52" s="85">
        <v>-5.2528365317271337</v>
      </c>
      <c r="Z52" s="78">
        <v>13.155813340363821</v>
      </c>
      <c r="AA52" s="79">
        <v>4.2308998302207135</v>
      </c>
      <c r="AC52" s="323"/>
      <c r="AD52" s="134" t="s">
        <v>40</v>
      </c>
      <c r="AE52" s="78">
        <v>155.22388059701493</v>
      </c>
      <c r="AF52" s="79">
        <v>-10.13494904984853</v>
      </c>
      <c r="AG52" s="85">
        <v>47.826086956521728</v>
      </c>
      <c r="AH52" s="79">
        <v>-28.115459339439354</v>
      </c>
      <c r="AI52" s="85">
        <v>-0.86513994910941694</v>
      </c>
      <c r="AJ52" s="79">
        <v>12.449036974553639</v>
      </c>
      <c r="AK52" s="85">
        <v>-17.910447761194025</v>
      </c>
      <c r="AL52" s="79">
        <v>-15.547292586567508</v>
      </c>
      <c r="AM52" s="85">
        <v>-9.3238944397150405</v>
      </c>
      <c r="AN52" s="78">
        <v>5.1434942796199312</v>
      </c>
      <c r="AO52" s="79">
        <v>-2.3750203739492881</v>
      </c>
      <c r="AQ52" s="323"/>
      <c r="AR52" s="134" t="s">
        <v>40</v>
      </c>
      <c r="AS52" s="78">
        <v>134.43163097199343</v>
      </c>
      <c r="AT52" s="79">
        <v>-17.841592369894254</v>
      </c>
      <c r="AU52" s="85">
        <v>39.316239316239312</v>
      </c>
      <c r="AV52" s="79">
        <v>-41.140719962599348</v>
      </c>
      <c r="AW52" s="85">
        <v>10.191602119853238</v>
      </c>
      <c r="AX52" s="79">
        <v>1.944001160597697</v>
      </c>
      <c r="AY52" s="85">
        <v>-6.8322981366459645</v>
      </c>
      <c r="AZ52" s="79">
        <v>-30.637813211845099</v>
      </c>
      <c r="BA52" s="85">
        <v>-19.238338091410512</v>
      </c>
      <c r="BB52" s="78">
        <v>-4.9840023749051721</v>
      </c>
      <c r="BC52" s="79">
        <v>-12.729682510994634</v>
      </c>
    </row>
    <row r="53" spans="1:55" s="1" customFormat="1" ht="13.8" x14ac:dyDescent="0.3">
      <c r="A53" s="324"/>
      <c r="B53" s="244" t="s">
        <v>41</v>
      </c>
      <c r="C53" s="135">
        <v>360</v>
      </c>
      <c r="D53" s="136">
        <v>7646</v>
      </c>
      <c r="E53" s="240">
        <v>9</v>
      </c>
      <c r="F53" s="136">
        <v>1301</v>
      </c>
      <c r="G53" s="240">
        <v>698</v>
      </c>
      <c r="H53" s="136">
        <v>9448</v>
      </c>
      <c r="I53" s="240">
        <v>18</v>
      </c>
      <c r="J53" s="136">
        <v>2094</v>
      </c>
      <c r="K53" s="240">
        <v>9316</v>
      </c>
      <c r="L53" s="135">
        <v>12258</v>
      </c>
      <c r="M53" s="136">
        <v>21574</v>
      </c>
      <c r="O53" s="324"/>
      <c r="P53" s="244" t="s">
        <v>41</v>
      </c>
      <c r="Q53" s="236">
        <v>59.292035398230091</v>
      </c>
      <c r="R53" s="238">
        <v>2.4932975871313712</v>
      </c>
      <c r="S53" s="237">
        <v>-66.666666666666671</v>
      </c>
      <c r="T53" s="238">
        <v>9.6040438079191262</v>
      </c>
      <c r="U53" s="237">
        <v>-7.5496688741721885</v>
      </c>
      <c r="V53" s="238">
        <v>85.837922895357991</v>
      </c>
      <c r="W53" s="237">
        <v>-55.000000000000007</v>
      </c>
      <c r="X53" s="238">
        <v>69.143780290791597</v>
      </c>
      <c r="Y53" s="237">
        <v>4.6741573033707962</v>
      </c>
      <c r="Z53" s="236">
        <v>72.235492482787691</v>
      </c>
      <c r="AA53" s="238">
        <v>34.694387213585578</v>
      </c>
      <c r="AC53" s="324"/>
      <c r="AD53" s="244" t="s">
        <v>41</v>
      </c>
      <c r="AE53" s="236">
        <v>124.02877697841728</v>
      </c>
      <c r="AF53" s="238">
        <v>-6.4571540113214869</v>
      </c>
      <c r="AG53" s="237">
        <v>21.848739495798309</v>
      </c>
      <c r="AH53" s="238">
        <v>-18.76826722338205</v>
      </c>
      <c r="AI53" s="237">
        <v>-2.7205882352941191</v>
      </c>
      <c r="AJ53" s="238">
        <v>31.771103055411707</v>
      </c>
      <c r="AK53" s="237">
        <v>-26.436781609195403</v>
      </c>
      <c r="AL53" s="238">
        <v>3.3748420862660167</v>
      </c>
      <c r="AM53" s="237">
        <v>-5.3332906242993028</v>
      </c>
      <c r="AN53" s="236">
        <v>22.353577221120922</v>
      </c>
      <c r="AO53" s="238">
        <v>7.6945254731700663</v>
      </c>
      <c r="AQ53" s="324"/>
      <c r="AR53" s="244" t="s">
        <v>41</v>
      </c>
      <c r="AS53" s="236">
        <v>124.02877697841728</v>
      </c>
      <c r="AT53" s="238">
        <v>-6.4571540113214869</v>
      </c>
      <c r="AU53" s="237">
        <v>21.848739495798309</v>
      </c>
      <c r="AV53" s="238">
        <v>-18.76826722338205</v>
      </c>
      <c r="AW53" s="237">
        <v>-2.7205882352941191</v>
      </c>
      <c r="AX53" s="238">
        <v>31.771103055411707</v>
      </c>
      <c r="AY53" s="237">
        <v>-26.436781609195403</v>
      </c>
      <c r="AZ53" s="238">
        <v>3.3748420862660167</v>
      </c>
      <c r="BA53" s="237">
        <v>-5.3332906242993028</v>
      </c>
      <c r="BB53" s="236">
        <v>22.353577221120922</v>
      </c>
      <c r="BC53" s="238">
        <v>7.6945254731700663</v>
      </c>
    </row>
    <row r="55" spans="1:55" ht="13.8" x14ac:dyDescent="0.3">
      <c r="A55" s="284" t="s">
        <v>212</v>
      </c>
      <c r="B55" s="285"/>
      <c r="C55" s="285"/>
      <c r="D55" s="285"/>
      <c r="E55" s="285"/>
      <c r="F55" s="290"/>
      <c r="G55" s="1"/>
      <c r="H55" s="1"/>
      <c r="I55" s="1"/>
      <c r="J55" s="1"/>
      <c r="K55" s="1"/>
      <c r="L55" s="1"/>
      <c r="M55" s="49"/>
      <c r="N55" s="1"/>
      <c r="O55" s="1"/>
      <c r="P55" s="1"/>
      <c r="Q55" s="1"/>
      <c r="R55" s="1"/>
      <c r="S55" s="1"/>
      <c r="T55" s="1"/>
      <c r="U55" s="1"/>
      <c r="V55" s="1"/>
      <c r="W55" s="1"/>
      <c r="X55" s="1"/>
      <c r="Y55" s="1"/>
      <c r="Z55" s="1"/>
      <c r="AA55" s="1"/>
    </row>
    <row r="56" spans="1:55" ht="13.8" x14ac:dyDescent="0.3">
      <c r="A56" s="333" t="s">
        <v>209</v>
      </c>
      <c r="B56" s="334"/>
      <c r="C56" s="124"/>
      <c r="D56" s="124"/>
      <c r="E56" s="124"/>
      <c r="F56" s="291"/>
      <c r="G56" s="1"/>
      <c r="H56" s="1"/>
      <c r="I56" s="1"/>
      <c r="J56" s="1"/>
      <c r="K56" s="1"/>
      <c r="L56" s="1"/>
      <c r="M56" s="1"/>
      <c r="N56" s="1"/>
      <c r="O56" s="1"/>
      <c r="P56" s="1"/>
      <c r="Q56" s="1"/>
      <c r="R56" s="1"/>
      <c r="S56" s="1"/>
      <c r="T56" s="1"/>
      <c r="U56" s="1"/>
      <c r="V56" s="1"/>
      <c r="W56" s="1"/>
      <c r="X56" s="1"/>
      <c r="Y56" s="1"/>
      <c r="Z56" s="1"/>
      <c r="AA56" s="1"/>
    </row>
    <row r="57" spans="1:55" ht="13.8" x14ac:dyDescent="0.3">
      <c r="A57" s="333" t="s">
        <v>210</v>
      </c>
      <c r="B57" s="334"/>
      <c r="C57" s="124"/>
      <c r="D57" s="124"/>
      <c r="E57" s="124"/>
      <c r="F57" s="291"/>
      <c r="G57" s="1"/>
      <c r="H57" s="1"/>
      <c r="I57" s="1"/>
      <c r="J57" s="1"/>
      <c r="K57" s="1"/>
      <c r="L57" s="1"/>
      <c r="M57" s="1"/>
      <c r="N57" s="1"/>
      <c r="O57" s="1"/>
      <c r="P57" s="1"/>
      <c r="Q57" s="1"/>
      <c r="R57" s="1"/>
      <c r="S57" s="1"/>
      <c r="T57" s="1"/>
      <c r="U57" s="1"/>
      <c r="V57" s="1"/>
      <c r="W57" s="1"/>
      <c r="X57" s="1"/>
      <c r="Y57" s="1"/>
      <c r="Z57" s="1"/>
      <c r="AA57" s="1"/>
    </row>
    <row r="58" spans="1:55" ht="13.8" x14ac:dyDescent="0.3">
      <c r="A58" s="287" t="s">
        <v>211</v>
      </c>
      <c r="B58" s="127"/>
      <c r="C58" s="124"/>
      <c r="D58" s="124"/>
      <c r="E58" s="124"/>
      <c r="F58" s="291"/>
      <c r="G58" s="1"/>
      <c r="H58" s="1"/>
      <c r="I58" s="1"/>
      <c r="J58" s="1"/>
      <c r="K58" s="1"/>
      <c r="L58" s="1"/>
      <c r="M58" s="1"/>
      <c r="N58" s="1"/>
      <c r="O58" s="1"/>
      <c r="P58" s="1"/>
      <c r="Q58" s="1"/>
      <c r="R58" s="1"/>
      <c r="S58" s="1"/>
      <c r="T58" s="1"/>
      <c r="U58" s="1"/>
      <c r="V58" s="1"/>
      <c r="W58" s="1"/>
      <c r="X58" s="1"/>
      <c r="Y58" s="1"/>
      <c r="Z58" s="1"/>
      <c r="AA58" s="1"/>
    </row>
    <row r="59" spans="1:55" ht="13.8" x14ac:dyDescent="0.3">
      <c r="A59" s="287" t="s">
        <v>293</v>
      </c>
      <c r="B59" s="127"/>
      <c r="C59" s="124"/>
      <c r="D59" s="124"/>
      <c r="E59" s="124"/>
      <c r="F59" s="291"/>
      <c r="G59" s="1"/>
      <c r="H59" s="1"/>
      <c r="I59" s="1"/>
      <c r="J59" s="1"/>
      <c r="K59" s="1"/>
      <c r="L59" s="1"/>
      <c r="M59" s="1"/>
      <c r="N59" s="1"/>
      <c r="O59" s="1"/>
      <c r="P59" s="1"/>
      <c r="Q59" s="1"/>
      <c r="R59" s="1"/>
      <c r="S59" s="1"/>
      <c r="T59" s="1"/>
      <c r="U59" s="1"/>
      <c r="V59" s="1"/>
      <c r="W59" s="1"/>
      <c r="X59" s="1"/>
      <c r="Y59" s="1"/>
      <c r="Z59" s="1"/>
      <c r="AA59" s="1"/>
    </row>
    <row r="60" spans="1:55" ht="13.8" x14ac:dyDescent="0.3">
      <c r="A60" s="295" t="str">
        <f>'Contenido '!A130</f>
        <v>Actualizado el 4 de marzo de 2025</v>
      </c>
      <c r="B60" s="235"/>
      <c r="C60" s="135"/>
      <c r="D60" s="135"/>
      <c r="E60" s="135"/>
      <c r="F60" s="294"/>
      <c r="G60" s="1"/>
      <c r="H60" s="1"/>
      <c r="I60" s="1"/>
      <c r="J60" s="1"/>
      <c r="K60" s="1"/>
      <c r="L60" s="1"/>
      <c r="M60" s="1"/>
      <c r="N60" s="1"/>
      <c r="O60" s="1"/>
      <c r="P60" s="1"/>
      <c r="Q60" s="1"/>
      <c r="R60" s="1"/>
      <c r="S60" s="1"/>
      <c r="T60" s="1"/>
      <c r="U60" s="1"/>
      <c r="V60" s="1"/>
      <c r="W60" s="1"/>
      <c r="X60" s="1"/>
      <c r="Y60" s="1"/>
      <c r="Z60" s="1"/>
      <c r="AA60" s="1"/>
    </row>
    <row r="61" spans="1:5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sheetData>
  <mergeCells count="79">
    <mergeCell ref="A56:B56"/>
    <mergeCell ref="A50:A53"/>
    <mergeCell ref="O50:O53"/>
    <mergeCell ref="AC50:AC53"/>
    <mergeCell ref="AQ50:AQ53"/>
    <mergeCell ref="A38:A41"/>
    <mergeCell ref="O38:O41"/>
    <mergeCell ref="AC38:AC41"/>
    <mergeCell ref="AQ38:AQ41"/>
    <mergeCell ref="A42:A45"/>
    <mergeCell ref="O42:O45"/>
    <mergeCell ref="AC42:AC45"/>
    <mergeCell ref="AQ42:AQ45"/>
    <mergeCell ref="A46:A49"/>
    <mergeCell ref="O46:O49"/>
    <mergeCell ref="AC46:AC49"/>
    <mergeCell ref="A57:B57"/>
    <mergeCell ref="A6:M7"/>
    <mergeCell ref="O6:AA7"/>
    <mergeCell ref="L11:M11"/>
    <mergeCell ref="A12:A13"/>
    <mergeCell ref="B12:D12"/>
    <mergeCell ref="E12:F12"/>
    <mergeCell ref="G12:H12"/>
    <mergeCell ref="I12:J12"/>
    <mergeCell ref="K12:M12"/>
    <mergeCell ref="O12:O13"/>
    <mergeCell ref="P12:R12"/>
    <mergeCell ref="S12:T12"/>
    <mergeCell ref="AY12:AZ12"/>
    <mergeCell ref="BA12:BC12"/>
    <mergeCell ref="AK12:AL12"/>
    <mergeCell ref="AM12:AO12"/>
    <mergeCell ref="AU12:AV12"/>
    <mergeCell ref="AW12:AX12"/>
    <mergeCell ref="AR12:AT12"/>
    <mergeCell ref="AQ12:AQ13"/>
    <mergeCell ref="A9:M9"/>
    <mergeCell ref="O9:AA9"/>
    <mergeCell ref="AC6:AO7"/>
    <mergeCell ref="AQ6:BC7"/>
    <mergeCell ref="A8:M8"/>
    <mergeCell ref="O8:AA8"/>
    <mergeCell ref="AC8:AO8"/>
    <mergeCell ref="AQ8:BC8"/>
    <mergeCell ref="AQ9:BC9"/>
    <mergeCell ref="AC9:AO9"/>
    <mergeCell ref="AQ14:AQ17"/>
    <mergeCell ref="AC22:AC25"/>
    <mergeCell ref="AQ22:AQ25"/>
    <mergeCell ref="AC18:AC21"/>
    <mergeCell ref="AQ18:AQ21"/>
    <mergeCell ref="AC14:AC17"/>
    <mergeCell ref="AC12:AC13"/>
    <mergeCell ref="AD12:AF12"/>
    <mergeCell ref="AG12:AH12"/>
    <mergeCell ref="AI12:AJ12"/>
    <mergeCell ref="W12:X12"/>
    <mergeCell ref="Y12:AA12"/>
    <mergeCell ref="U12:V12"/>
    <mergeCell ref="A34:A37"/>
    <mergeCell ref="O34:O37"/>
    <mergeCell ref="A26:A29"/>
    <mergeCell ref="O26:O29"/>
    <mergeCell ref="A30:A33"/>
    <mergeCell ref="O30:O33"/>
    <mergeCell ref="A22:A25"/>
    <mergeCell ref="O22:O25"/>
    <mergeCell ref="A18:A21"/>
    <mergeCell ref="O18:O21"/>
    <mergeCell ref="A14:A17"/>
    <mergeCell ref="O14:O17"/>
    <mergeCell ref="AQ46:AQ49"/>
    <mergeCell ref="AQ34:AQ37"/>
    <mergeCell ref="AC30:AC33"/>
    <mergeCell ref="AQ30:AQ33"/>
    <mergeCell ref="AC26:AC29"/>
    <mergeCell ref="AQ26:AQ29"/>
    <mergeCell ref="AC34:AC37"/>
  </mergeCells>
  <pageMargins left="0.7" right="0.7" top="0.75" bottom="0.75" header="0.3" footer="0.3"/>
  <pageSetup orientation="portrait" horizontalDpi="4294967294" verticalDpi="429496729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theme="0" tint="-0.14999847407452621"/>
  </sheetPr>
  <dimension ref="A1:W58"/>
  <sheetViews>
    <sheetView showGridLines="0" topLeftCell="A24" zoomScale="70" zoomScaleNormal="70" workbookViewId="0">
      <selection activeCell="H53" sqref="H53"/>
    </sheetView>
  </sheetViews>
  <sheetFormatPr baseColWidth="10" defaultRowHeight="13.2" x14ac:dyDescent="0.25"/>
  <cols>
    <col min="1" max="1" width="9.6640625" customWidth="1"/>
    <col min="2" max="2" width="20.109375" customWidth="1"/>
    <col min="3" max="3" width="17.88671875" customWidth="1"/>
    <col min="4" max="4" width="16.88671875" customWidth="1"/>
    <col min="5" max="5" width="28.6640625" customWidth="1"/>
    <col min="6" max="6" width="3.6640625" customWidth="1"/>
    <col min="7" max="7" width="9.6640625" customWidth="1"/>
    <col min="8" max="8" width="21.5546875" customWidth="1"/>
    <col min="9" max="9" width="18.109375" bestFit="1" customWidth="1"/>
    <col min="10" max="10" width="17.44140625" customWidth="1"/>
    <col min="11" max="11" width="27.6640625" customWidth="1"/>
    <col min="12" max="12" width="3.6640625" customWidth="1"/>
    <col min="13" max="13" width="9.6640625" customWidth="1"/>
    <col min="14" max="14" width="21.33203125" customWidth="1"/>
    <col min="15" max="15" width="18" customWidth="1"/>
    <col min="16" max="16" width="18.109375" customWidth="1"/>
    <col min="17" max="17" width="29.33203125" customWidth="1"/>
    <col min="18" max="18" width="4.33203125" customWidth="1"/>
    <col min="19" max="19" width="9.6640625" customWidth="1"/>
    <col min="20" max="22" width="26.5546875" customWidth="1"/>
    <col min="23" max="23" width="28.6640625" customWidth="1"/>
  </cols>
  <sheetData>
    <row r="1" spans="1:23" ht="20.25" customHeight="1" x14ac:dyDescent="0.25">
      <c r="A1" s="1"/>
      <c r="B1" s="12"/>
      <c r="C1" s="12"/>
      <c r="D1" s="12"/>
      <c r="E1" s="13"/>
      <c r="F1" s="15"/>
      <c r="G1" s="13"/>
      <c r="H1" s="14"/>
      <c r="I1" s="14"/>
      <c r="J1" s="1"/>
    </row>
    <row r="2" spans="1:23" ht="20.25" customHeight="1" x14ac:dyDescent="0.25">
      <c r="A2" s="1"/>
      <c r="B2" s="12"/>
      <c r="C2" s="12"/>
      <c r="D2" s="12"/>
      <c r="E2" s="13"/>
      <c r="F2" s="15"/>
      <c r="G2" s="13"/>
      <c r="H2" s="14"/>
      <c r="I2" s="14"/>
      <c r="J2" s="1"/>
    </row>
    <row r="3" spans="1:23" ht="21" customHeight="1" x14ac:dyDescent="0.25">
      <c r="A3" s="1"/>
      <c r="B3" s="12"/>
      <c r="C3" s="12"/>
      <c r="D3" s="12"/>
      <c r="E3" s="13"/>
      <c r="F3" s="15"/>
      <c r="G3" s="13"/>
      <c r="H3" s="14"/>
      <c r="I3" s="14"/>
      <c r="J3" s="1"/>
    </row>
    <row r="4" spans="1:23" ht="12.75" customHeight="1" x14ac:dyDescent="0.25">
      <c r="A4" s="1"/>
      <c r="B4" s="12"/>
      <c r="C4" s="12"/>
      <c r="D4" s="12"/>
      <c r="E4" s="13"/>
      <c r="F4" s="15"/>
      <c r="G4" s="13"/>
      <c r="H4" s="14"/>
      <c r="I4" s="14"/>
      <c r="J4" s="1"/>
    </row>
    <row r="5" spans="1:23" ht="18" customHeight="1" x14ac:dyDescent="0.25">
      <c r="A5" s="326" t="s">
        <v>290</v>
      </c>
      <c r="B5" s="326"/>
      <c r="C5" s="326"/>
      <c r="D5" s="326"/>
      <c r="E5" s="326"/>
      <c r="F5" s="17"/>
      <c r="G5" s="326" t="s">
        <v>290</v>
      </c>
      <c r="H5" s="326"/>
      <c r="I5" s="326"/>
      <c r="J5" s="326"/>
      <c r="K5" s="326"/>
      <c r="M5" s="326" t="s">
        <v>290</v>
      </c>
      <c r="N5" s="326"/>
      <c r="O5" s="326"/>
      <c r="P5" s="326"/>
      <c r="Q5" s="326"/>
      <c r="S5" s="326" t="s">
        <v>290</v>
      </c>
      <c r="T5" s="326"/>
      <c r="U5" s="326"/>
      <c r="V5" s="326"/>
      <c r="W5" s="326"/>
    </row>
    <row r="6" spans="1:23" ht="18" customHeight="1" x14ac:dyDescent="0.25">
      <c r="A6" s="326"/>
      <c r="B6" s="326"/>
      <c r="C6" s="326"/>
      <c r="D6" s="326"/>
      <c r="E6" s="326"/>
      <c r="F6" s="17"/>
      <c r="G6" s="326"/>
      <c r="H6" s="326"/>
      <c r="I6" s="326"/>
      <c r="J6" s="326"/>
      <c r="K6" s="326"/>
      <c r="M6" s="326"/>
      <c r="N6" s="326"/>
      <c r="O6" s="326"/>
      <c r="P6" s="326"/>
      <c r="Q6" s="326"/>
      <c r="S6" s="326"/>
      <c r="T6" s="326"/>
      <c r="U6" s="326"/>
      <c r="V6" s="326"/>
      <c r="W6" s="326"/>
    </row>
    <row r="7" spans="1:23" ht="27.6" customHeight="1" x14ac:dyDescent="0.25">
      <c r="A7" s="325" t="s">
        <v>308</v>
      </c>
      <c r="B7" s="325"/>
      <c r="C7" s="325"/>
      <c r="D7" s="325"/>
      <c r="E7" s="325"/>
      <c r="G7" s="325" t="s">
        <v>264</v>
      </c>
      <c r="H7" s="325"/>
      <c r="I7" s="325"/>
      <c r="J7" s="325"/>
      <c r="K7" s="325"/>
      <c r="M7" s="325" t="s">
        <v>265</v>
      </c>
      <c r="N7" s="325"/>
      <c r="O7" s="325"/>
      <c r="P7" s="325"/>
      <c r="Q7" s="325"/>
      <c r="S7" s="325" t="s">
        <v>266</v>
      </c>
      <c r="T7" s="325"/>
      <c r="U7" s="325"/>
      <c r="V7" s="325"/>
      <c r="W7" s="325"/>
    </row>
    <row r="8" spans="1:23" ht="19.5" customHeight="1" x14ac:dyDescent="0.25">
      <c r="A8" s="325" t="s">
        <v>368</v>
      </c>
      <c r="B8" s="325"/>
      <c r="C8" s="325"/>
      <c r="D8" s="325"/>
      <c r="E8" s="325"/>
      <c r="G8" s="325" t="s">
        <v>369</v>
      </c>
      <c r="H8" s="325"/>
      <c r="I8" s="325"/>
      <c r="J8" s="325"/>
      <c r="K8" s="325"/>
      <c r="M8" s="325" t="s">
        <v>369</v>
      </c>
      <c r="N8" s="325"/>
      <c r="O8" s="325"/>
      <c r="P8" s="325"/>
      <c r="Q8" s="325"/>
      <c r="S8" s="325" t="s">
        <v>370</v>
      </c>
      <c r="T8" s="325"/>
      <c r="U8" s="325"/>
      <c r="V8" s="325"/>
      <c r="W8" s="325"/>
    </row>
    <row r="9" spans="1:23" s="6" customFormat="1" ht="14.4" x14ac:dyDescent="0.25"/>
    <row r="10" spans="1:23" ht="13.8" x14ac:dyDescent="0.3">
      <c r="D10" s="372" t="s">
        <v>34</v>
      </c>
      <c r="E10" s="372" t="s">
        <v>34</v>
      </c>
      <c r="G10" s="9"/>
      <c r="H10" s="9"/>
      <c r="I10" s="9"/>
      <c r="J10" s="9"/>
      <c r="K10" s="57" t="s">
        <v>42</v>
      </c>
      <c r="M10" s="9"/>
      <c r="N10" s="9"/>
      <c r="O10" s="9"/>
      <c r="P10" s="9"/>
      <c r="Q10" s="57" t="s">
        <v>42</v>
      </c>
      <c r="S10" s="9"/>
      <c r="T10" s="9"/>
      <c r="U10" s="9"/>
      <c r="V10" s="9"/>
      <c r="W10" s="57" t="s">
        <v>42</v>
      </c>
    </row>
    <row r="11" spans="1:23" ht="34.5" customHeight="1" x14ac:dyDescent="0.25">
      <c r="A11" s="54" t="s">
        <v>28</v>
      </c>
      <c r="B11" s="55" t="s">
        <v>29</v>
      </c>
      <c r="C11" s="55" t="s">
        <v>45</v>
      </c>
      <c r="D11" s="55" t="s">
        <v>46</v>
      </c>
      <c r="E11" s="62" t="s">
        <v>35</v>
      </c>
      <c r="G11" s="54" t="s">
        <v>28</v>
      </c>
      <c r="H11" s="55" t="s">
        <v>29</v>
      </c>
      <c r="I11" s="55" t="s">
        <v>45</v>
      </c>
      <c r="J11" s="55" t="s">
        <v>46</v>
      </c>
      <c r="K11" s="62" t="s">
        <v>35</v>
      </c>
      <c r="M11" s="54" t="s">
        <v>28</v>
      </c>
      <c r="N11" s="55" t="s">
        <v>29</v>
      </c>
      <c r="O11" s="55" t="s">
        <v>45</v>
      </c>
      <c r="P11" s="55" t="s">
        <v>46</v>
      </c>
      <c r="Q11" s="62" t="s">
        <v>35</v>
      </c>
      <c r="S11" s="54" t="s">
        <v>28</v>
      </c>
      <c r="T11" s="55" t="s">
        <v>29</v>
      </c>
      <c r="U11" s="55" t="s">
        <v>45</v>
      </c>
      <c r="V11" s="55" t="s">
        <v>46</v>
      </c>
      <c r="W11" s="62" t="s">
        <v>35</v>
      </c>
    </row>
    <row r="12" spans="1:23" ht="12.75" customHeight="1" x14ac:dyDescent="0.3">
      <c r="A12" s="322">
        <v>2015</v>
      </c>
      <c r="B12" s="63" t="s">
        <v>38</v>
      </c>
      <c r="C12" s="63">
        <v>4455</v>
      </c>
      <c r="D12" s="63">
        <v>7284</v>
      </c>
      <c r="E12" s="64">
        <v>11739</v>
      </c>
      <c r="F12" s="47"/>
      <c r="G12" s="322">
        <v>2015</v>
      </c>
      <c r="H12" s="63" t="s">
        <v>38</v>
      </c>
      <c r="I12" s="74" t="s">
        <v>157</v>
      </c>
      <c r="J12" s="74" t="s">
        <v>157</v>
      </c>
      <c r="K12" s="75" t="s">
        <v>157</v>
      </c>
      <c r="L12" s="11"/>
      <c r="M12" s="322">
        <v>2015</v>
      </c>
      <c r="N12" s="63" t="s">
        <v>38</v>
      </c>
      <c r="O12" s="74" t="s">
        <v>157</v>
      </c>
      <c r="P12" s="74" t="s">
        <v>157</v>
      </c>
      <c r="Q12" s="75" t="s">
        <v>157</v>
      </c>
      <c r="R12" s="11"/>
      <c r="S12" s="322">
        <v>2015</v>
      </c>
      <c r="T12" s="63" t="s">
        <v>38</v>
      </c>
      <c r="U12" s="74" t="s">
        <v>157</v>
      </c>
      <c r="V12" s="74" t="s">
        <v>157</v>
      </c>
      <c r="W12" s="75" t="s">
        <v>157</v>
      </c>
    </row>
    <row r="13" spans="1:23" ht="12.75" customHeight="1" x14ac:dyDescent="0.3">
      <c r="A13" s="323"/>
      <c r="B13" s="65" t="s">
        <v>39</v>
      </c>
      <c r="C13" s="66">
        <v>3470</v>
      </c>
      <c r="D13" s="66">
        <v>6800</v>
      </c>
      <c r="E13" s="67">
        <v>10270</v>
      </c>
      <c r="F13" s="47"/>
      <c r="G13" s="323"/>
      <c r="H13" s="65" t="s">
        <v>39</v>
      </c>
      <c r="I13" s="76" t="s">
        <v>157</v>
      </c>
      <c r="J13" s="76" t="s">
        <v>157</v>
      </c>
      <c r="K13" s="77" t="s">
        <v>157</v>
      </c>
      <c r="L13" s="11"/>
      <c r="M13" s="323"/>
      <c r="N13" s="65" t="s">
        <v>39</v>
      </c>
      <c r="O13" s="76" t="s">
        <v>157</v>
      </c>
      <c r="P13" s="76" t="s">
        <v>157</v>
      </c>
      <c r="Q13" s="77" t="s">
        <v>157</v>
      </c>
      <c r="R13" s="11"/>
      <c r="S13" s="323"/>
      <c r="T13" s="65" t="s">
        <v>39</v>
      </c>
      <c r="U13" s="76" t="s">
        <v>157</v>
      </c>
      <c r="V13" s="76" t="s">
        <v>157</v>
      </c>
      <c r="W13" s="77" t="s">
        <v>157</v>
      </c>
    </row>
    <row r="14" spans="1:23" ht="12.75" customHeight="1" x14ac:dyDescent="0.3">
      <c r="A14" s="323"/>
      <c r="B14" s="68" t="s">
        <v>40</v>
      </c>
      <c r="C14" s="69">
        <v>3197</v>
      </c>
      <c r="D14" s="69">
        <v>7067</v>
      </c>
      <c r="E14" s="70">
        <v>10264</v>
      </c>
      <c r="F14" s="47"/>
      <c r="G14" s="323"/>
      <c r="H14" s="68" t="s">
        <v>40</v>
      </c>
      <c r="I14" s="78" t="s">
        <v>157</v>
      </c>
      <c r="J14" s="78" t="s">
        <v>157</v>
      </c>
      <c r="K14" s="79" t="s">
        <v>157</v>
      </c>
      <c r="L14" s="11"/>
      <c r="M14" s="323"/>
      <c r="N14" s="68" t="s">
        <v>40</v>
      </c>
      <c r="O14" s="78" t="s">
        <v>157</v>
      </c>
      <c r="P14" s="78" t="s">
        <v>157</v>
      </c>
      <c r="Q14" s="79" t="s">
        <v>157</v>
      </c>
      <c r="R14" s="11"/>
      <c r="S14" s="323"/>
      <c r="T14" s="68" t="s">
        <v>40</v>
      </c>
      <c r="U14" s="78" t="s">
        <v>157</v>
      </c>
      <c r="V14" s="78" t="s">
        <v>157</v>
      </c>
      <c r="W14" s="79" t="s">
        <v>157</v>
      </c>
    </row>
    <row r="15" spans="1:23" s="5" customFormat="1" ht="12.75" customHeight="1" x14ac:dyDescent="0.3">
      <c r="A15" s="324"/>
      <c r="B15" s="71" t="s">
        <v>41</v>
      </c>
      <c r="C15" s="72">
        <v>6135</v>
      </c>
      <c r="D15" s="72">
        <v>6937</v>
      </c>
      <c r="E15" s="73">
        <v>13072</v>
      </c>
      <c r="F15" s="47"/>
      <c r="G15" s="324"/>
      <c r="H15" s="71" t="s">
        <v>41</v>
      </c>
      <c r="I15" s="80" t="s">
        <v>157</v>
      </c>
      <c r="J15" s="80" t="s">
        <v>157</v>
      </c>
      <c r="K15" s="81" t="s">
        <v>157</v>
      </c>
      <c r="L15" s="11"/>
      <c r="M15" s="324"/>
      <c r="N15" s="71" t="s">
        <v>41</v>
      </c>
      <c r="O15" s="80" t="s">
        <v>157</v>
      </c>
      <c r="P15" s="80" t="s">
        <v>157</v>
      </c>
      <c r="Q15" s="81" t="s">
        <v>157</v>
      </c>
      <c r="R15" s="11"/>
      <c r="S15" s="324"/>
      <c r="T15" s="71" t="s">
        <v>41</v>
      </c>
      <c r="U15" s="80" t="s">
        <v>157</v>
      </c>
      <c r="V15" s="80" t="s">
        <v>157</v>
      </c>
      <c r="W15" s="81" t="s">
        <v>157</v>
      </c>
    </row>
    <row r="16" spans="1:23" ht="12.75" customHeight="1" x14ac:dyDescent="0.3">
      <c r="A16" s="322">
        <v>2016</v>
      </c>
      <c r="B16" s="63" t="s">
        <v>38</v>
      </c>
      <c r="C16" s="63">
        <v>8614</v>
      </c>
      <c r="D16" s="63">
        <v>7405</v>
      </c>
      <c r="E16" s="64">
        <v>16019</v>
      </c>
      <c r="F16" s="47"/>
      <c r="G16" s="322">
        <v>2016</v>
      </c>
      <c r="H16" s="63" t="s">
        <v>38</v>
      </c>
      <c r="I16" s="74">
        <v>93.355780022446694</v>
      </c>
      <c r="J16" s="74">
        <v>1.661175178473373</v>
      </c>
      <c r="K16" s="75">
        <v>36.459664366641121</v>
      </c>
      <c r="L16" s="11"/>
      <c r="M16" s="322">
        <v>2016</v>
      </c>
      <c r="N16" s="63" t="s">
        <v>38</v>
      </c>
      <c r="O16" s="74">
        <v>93.355780022446694</v>
      </c>
      <c r="P16" s="74">
        <v>1.661175178473373</v>
      </c>
      <c r="Q16" s="75">
        <v>36.459664366641121</v>
      </c>
      <c r="R16" s="11"/>
      <c r="S16" s="322">
        <v>2016</v>
      </c>
      <c r="T16" s="63" t="s">
        <v>38</v>
      </c>
      <c r="U16" s="74" t="s">
        <v>157</v>
      </c>
      <c r="V16" s="74" t="s">
        <v>157</v>
      </c>
      <c r="W16" s="75" t="s">
        <v>157</v>
      </c>
    </row>
    <row r="17" spans="1:23" ht="12.75" customHeight="1" x14ac:dyDescent="0.3">
      <c r="A17" s="323"/>
      <c r="B17" s="65" t="s">
        <v>39</v>
      </c>
      <c r="C17" s="66">
        <v>8233</v>
      </c>
      <c r="D17" s="66">
        <v>7689</v>
      </c>
      <c r="E17" s="67">
        <v>15922</v>
      </c>
      <c r="F17" s="47"/>
      <c r="G17" s="323"/>
      <c r="H17" s="65" t="s">
        <v>39</v>
      </c>
      <c r="I17" s="76">
        <v>137.26224783861673</v>
      </c>
      <c r="J17" s="76">
        <v>13.073529411764696</v>
      </c>
      <c r="K17" s="77">
        <v>55.034079844206431</v>
      </c>
      <c r="L17" s="11"/>
      <c r="M17" s="323"/>
      <c r="N17" s="65" t="s">
        <v>39</v>
      </c>
      <c r="O17" s="76">
        <v>112.58044164037857</v>
      </c>
      <c r="P17" s="76">
        <v>7.1712581652939589</v>
      </c>
      <c r="Q17" s="77">
        <v>45.12699350265801</v>
      </c>
      <c r="R17" s="11"/>
      <c r="S17" s="323"/>
      <c r="T17" s="65" t="s">
        <v>39</v>
      </c>
      <c r="U17" s="76" t="s">
        <v>157</v>
      </c>
      <c r="V17" s="76" t="s">
        <v>157</v>
      </c>
      <c r="W17" s="77" t="s">
        <v>157</v>
      </c>
    </row>
    <row r="18" spans="1:23" ht="12.75" customHeight="1" x14ac:dyDescent="0.3">
      <c r="A18" s="323"/>
      <c r="B18" s="68" t="s">
        <v>40</v>
      </c>
      <c r="C18" s="69">
        <v>8750</v>
      </c>
      <c r="D18" s="69">
        <v>7487</v>
      </c>
      <c r="E18" s="70">
        <v>16237</v>
      </c>
      <c r="F18" s="47"/>
      <c r="G18" s="323"/>
      <c r="H18" s="68" t="s">
        <v>40</v>
      </c>
      <c r="I18" s="78">
        <v>173.69408820769473</v>
      </c>
      <c r="J18" s="78">
        <v>5.9431158907598647</v>
      </c>
      <c r="K18" s="79">
        <v>58.193686671862821</v>
      </c>
      <c r="L18" s="11"/>
      <c r="M18" s="323"/>
      <c r="N18" s="68" t="s">
        <v>40</v>
      </c>
      <c r="O18" s="78">
        <v>130.14745549361626</v>
      </c>
      <c r="P18" s="78">
        <v>6.7609096496619614</v>
      </c>
      <c r="Q18" s="79">
        <v>49.282682118179281</v>
      </c>
      <c r="R18" s="11"/>
      <c r="S18" s="323"/>
      <c r="T18" s="68" t="s">
        <v>40</v>
      </c>
      <c r="U18" s="78" t="s">
        <v>157</v>
      </c>
      <c r="V18" s="78" t="s">
        <v>157</v>
      </c>
      <c r="W18" s="79" t="s">
        <v>157</v>
      </c>
    </row>
    <row r="19" spans="1:23" s="5" customFormat="1" ht="12.75" customHeight="1" x14ac:dyDescent="0.3">
      <c r="A19" s="324"/>
      <c r="B19" s="71" t="s">
        <v>41</v>
      </c>
      <c r="C19" s="72">
        <v>10496</v>
      </c>
      <c r="D19" s="72">
        <v>7965</v>
      </c>
      <c r="E19" s="73">
        <v>18461</v>
      </c>
      <c r="F19" s="47"/>
      <c r="G19" s="324"/>
      <c r="H19" s="71" t="s">
        <v>41</v>
      </c>
      <c r="I19" s="80">
        <v>71.083944580277091</v>
      </c>
      <c r="J19" s="80">
        <v>14.819086060256591</v>
      </c>
      <c r="K19" s="81">
        <v>41.225520195838428</v>
      </c>
      <c r="L19" s="11"/>
      <c r="M19" s="324"/>
      <c r="N19" s="71" t="s">
        <v>41</v>
      </c>
      <c r="O19" s="80">
        <v>109.14991018137567</v>
      </c>
      <c r="P19" s="80">
        <v>8.7510680717744158</v>
      </c>
      <c r="Q19" s="81">
        <v>46.9599735362223</v>
      </c>
      <c r="R19" s="11"/>
      <c r="S19" s="324"/>
      <c r="T19" s="71" t="s">
        <v>41</v>
      </c>
      <c r="U19" s="80">
        <v>109.14991018137567</v>
      </c>
      <c r="V19" s="80">
        <v>8.7510680717744158</v>
      </c>
      <c r="W19" s="81">
        <v>46.9599735362223</v>
      </c>
    </row>
    <row r="20" spans="1:23" ht="12.75" customHeight="1" x14ac:dyDescent="0.3">
      <c r="A20" s="322">
        <v>2017</v>
      </c>
      <c r="B20" s="63" t="s">
        <v>38</v>
      </c>
      <c r="C20" s="63">
        <v>7819</v>
      </c>
      <c r="D20" s="63">
        <v>7598</v>
      </c>
      <c r="E20" s="64">
        <v>15417</v>
      </c>
      <c r="F20" s="47"/>
      <c r="G20" s="322">
        <v>2017</v>
      </c>
      <c r="H20" s="63" t="s">
        <v>38</v>
      </c>
      <c r="I20" s="74">
        <v>-9.2291618295797573</v>
      </c>
      <c r="J20" s="74">
        <v>2.6063470627954111</v>
      </c>
      <c r="K20" s="75">
        <v>-3.7580373306698278</v>
      </c>
      <c r="L20" s="11"/>
      <c r="M20" s="322">
        <v>2017</v>
      </c>
      <c r="N20" s="63" t="s">
        <v>38</v>
      </c>
      <c r="O20" s="74">
        <v>-9.2291618295797573</v>
      </c>
      <c r="P20" s="74">
        <v>2.6063470627954111</v>
      </c>
      <c r="Q20" s="75">
        <v>-3.7580373306698278</v>
      </c>
      <c r="R20" s="11"/>
      <c r="S20" s="322">
        <v>2017</v>
      </c>
      <c r="T20" s="63" t="s">
        <v>38</v>
      </c>
      <c r="U20" s="74">
        <v>64.82069480762047</v>
      </c>
      <c r="V20" s="74">
        <v>8.9687688326420592</v>
      </c>
      <c r="W20" s="75">
        <v>33.072040302267006</v>
      </c>
    </row>
    <row r="21" spans="1:23" ht="12.75" customHeight="1" x14ac:dyDescent="0.3">
      <c r="A21" s="323"/>
      <c r="B21" s="65" t="s">
        <v>39</v>
      </c>
      <c r="C21" s="66">
        <v>7681</v>
      </c>
      <c r="D21" s="66">
        <v>6692</v>
      </c>
      <c r="E21" s="67">
        <v>14373</v>
      </c>
      <c r="F21" s="47"/>
      <c r="G21" s="323"/>
      <c r="H21" s="65" t="s">
        <v>39</v>
      </c>
      <c r="I21" s="76">
        <v>-6.7047248876472736</v>
      </c>
      <c r="J21" s="76">
        <v>-12.966575627519838</v>
      </c>
      <c r="K21" s="77">
        <v>-9.7286773018464991</v>
      </c>
      <c r="L21" s="11"/>
      <c r="M21" s="323"/>
      <c r="N21" s="65" t="s">
        <v>39</v>
      </c>
      <c r="O21" s="76">
        <v>-7.9954888110642885</v>
      </c>
      <c r="P21" s="76">
        <v>-5.326619848946601</v>
      </c>
      <c r="Q21" s="77">
        <v>-6.7342913496759689</v>
      </c>
      <c r="R21" s="11"/>
      <c r="S21" s="323"/>
      <c r="T21" s="65" t="s">
        <v>39</v>
      </c>
      <c r="U21" s="76">
        <v>32.724703006226363</v>
      </c>
      <c r="V21" s="76">
        <v>2.2132105299333293</v>
      </c>
      <c r="W21" s="77">
        <v>16.663350037085944</v>
      </c>
    </row>
    <row r="22" spans="1:23" ht="12.75" customHeight="1" x14ac:dyDescent="0.3">
      <c r="A22" s="323"/>
      <c r="B22" s="68" t="s">
        <v>40</v>
      </c>
      <c r="C22" s="69">
        <v>7310</v>
      </c>
      <c r="D22" s="69">
        <v>6942</v>
      </c>
      <c r="E22" s="70">
        <v>14252</v>
      </c>
      <c r="F22" s="47"/>
      <c r="G22" s="323"/>
      <c r="H22" s="68" t="s">
        <v>40</v>
      </c>
      <c r="I22" s="78">
        <v>-16.457142857142859</v>
      </c>
      <c r="J22" s="78">
        <v>-7.2792840924268738</v>
      </c>
      <c r="K22" s="79">
        <v>-12.22516474718236</v>
      </c>
      <c r="L22" s="11"/>
      <c r="M22" s="323"/>
      <c r="N22" s="68" t="s">
        <v>40</v>
      </c>
      <c r="O22" s="78">
        <v>-10.887994686877366</v>
      </c>
      <c r="P22" s="78">
        <v>-5.9740489792303286</v>
      </c>
      <c r="Q22" s="79">
        <v>-8.5848312507783682</v>
      </c>
      <c r="R22" s="11"/>
      <c r="S22" s="323"/>
      <c r="T22" s="68" t="s">
        <v>40</v>
      </c>
      <c r="U22" s="78">
        <v>4.9602924492625711</v>
      </c>
      <c r="V22" s="78">
        <v>-1.0874720509519653</v>
      </c>
      <c r="W22" s="79">
        <v>2.0457142857142951</v>
      </c>
    </row>
    <row r="23" spans="1:23" s="5" customFormat="1" ht="12.75" customHeight="1" x14ac:dyDescent="0.3">
      <c r="A23" s="324"/>
      <c r="B23" s="71" t="s">
        <v>41</v>
      </c>
      <c r="C23" s="72">
        <v>14321</v>
      </c>
      <c r="D23" s="72">
        <v>7442</v>
      </c>
      <c r="E23" s="73">
        <v>21763</v>
      </c>
      <c r="F23" s="47"/>
      <c r="G23" s="324"/>
      <c r="H23" s="71" t="s">
        <v>41</v>
      </c>
      <c r="I23" s="80">
        <v>36.442454268292693</v>
      </c>
      <c r="J23" s="80">
        <v>-6.566227244193346</v>
      </c>
      <c r="K23" s="81">
        <v>17.88635501868805</v>
      </c>
      <c r="L23" s="11"/>
      <c r="M23" s="324"/>
      <c r="N23" s="71" t="s">
        <v>41</v>
      </c>
      <c r="O23" s="80">
        <v>2.8759039148865462</v>
      </c>
      <c r="P23" s="80">
        <v>-6.1284619917501448</v>
      </c>
      <c r="Q23" s="81">
        <v>-1.2515193805429203</v>
      </c>
      <c r="R23" s="11"/>
      <c r="S23" s="324"/>
      <c r="T23" s="71" t="s">
        <v>41</v>
      </c>
      <c r="U23" s="80">
        <v>2.8759039148865462</v>
      </c>
      <c r="V23" s="80">
        <v>-6.1284619917501448</v>
      </c>
      <c r="W23" s="81">
        <v>-1.2515193805429203</v>
      </c>
    </row>
    <row r="24" spans="1:23" s="5" customFormat="1" ht="12.75" customHeight="1" x14ac:dyDescent="0.3">
      <c r="A24" s="322">
        <v>2018</v>
      </c>
      <c r="B24" s="63" t="s">
        <v>38</v>
      </c>
      <c r="C24" s="63">
        <v>6614</v>
      </c>
      <c r="D24" s="63">
        <v>5307</v>
      </c>
      <c r="E24" s="64">
        <v>11921</v>
      </c>
      <c r="F24" s="47"/>
      <c r="G24" s="322">
        <v>2018</v>
      </c>
      <c r="H24" s="63" t="s">
        <v>38</v>
      </c>
      <c r="I24" s="74">
        <v>-15.411177899987205</v>
      </c>
      <c r="J24" s="74">
        <v>-30.152671755725191</v>
      </c>
      <c r="K24" s="75">
        <v>-22.676266459103587</v>
      </c>
      <c r="L24" s="11"/>
      <c r="M24" s="322">
        <v>2018</v>
      </c>
      <c r="N24" s="63" t="s">
        <v>38</v>
      </c>
      <c r="O24" s="74">
        <v>-15.411177899987205</v>
      </c>
      <c r="P24" s="74">
        <v>-30.152671755725191</v>
      </c>
      <c r="Q24" s="75">
        <v>-22.676266459103587</v>
      </c>
      <c r="R24" s="11"/>
      <c r="S24" s="322">
        <v>2018</v>
      </c>
      <c r="T24" s="63" t="s">
        <v>38</v>
      </c>
      <c r="U24" s="74">
        <v>1.7791376281942384</v>
      </c>
      <c r="V24" s="74">
        <v>-14.170922931780472</v>
      </c>
      <c r="W24" s="75">
        <v>-5.645320047851965</v>
      </c>
    </row>
    <row r="25" spans="1:23" s="16" customFormat="1" ht="12.75" customHeight="1" x14ac:dyDescent="0.3">
      <c r="A25" s="323"/>
      <c r="B25" s="65" t="s">
        <v>39</v>
      </c>
      <c r="C25" s="66">
        <v>8151</v>
      </c>
      <c r="D25" s="66">
        <v>6642</v>
      </c>
      <c r="E25" s="67">
        <v>14793</v>
      </c>
      <c r="F25" s="47"/>
      <c r="G25" s="323"/>
      <c r="H25" s="65" t="s">
        <v>39</v>
      </c>
      <c r="I25" s="76">
        <v>6.1189949225361362</v>
      </c>
      <c r="J25" s="76">
        <v>-0.74716078900178839</v>
      </c>
      <c r="K25" s="77">
        <v>2.9221456898351095</v>
      </c>
      <c r="L25" s="11"/>
      <c r="M25" s="323"/>
      <c r="N25" s="65" t="s">
        <v>39</v>
      </c>
      <c r="O25" s="76">
        <v>-4.7419354838709626</v>
      </c>
      <c r="P25" s="76">
        <v>-16.382085374387678</v>
      </c>
      <c r="Q25" s="77">
        <v>-10.325612621685131</v>
      </c>
      <c r="R25" s="11"/>
      <c r="S25" s="323"/>
      <c r="T25" s="65" t="s">
        <v>39</v>
      </c>
      <c r="U25" s="76">
        <v>4.7487480573303431</v>
      </c>
      <c r="V25" s="76">
        <v>-11.46190572254724</v>
      </c>
      <c r="W25" s="77">
        <v>-2.7276392507133096</v>
      </c>
    </row>
    <row r="26" spans="1:23" s="16" customFormat="1" ht="12.75" customHeight="1" x14ac:dyDescent="0.3">
      <c r="A26" s="323"/>
      <c r="B26" s="68" t="s">
        <v>40</v>
      </c>
      <c r="C26" s="69">
        <v>7798</v>
      </c>
      <c r="D26" s="69">
        <v>6939</v>
      </c>
      <c r="E26" s="70">
        <v>14737</v>
      </c>
      <c r="F26" s="47"/>
      <c r="G26" s="323"/>
      <c r="H26" s="68" t="s">
        <v>40</v>
      </c>
      <c r="I26" s="78">
        <v>6.6757865937072447</v>
      </c>
      <c r="J26" s="78">
        <v>-4.3215211754532579E-2</v>
      </c>
      <c r="K26" s="79">
        <v>3.4030311535223179</v>
      </c>
      <c r="L26" s="11"/>
      <c r="M26" s="323"/>
      <c r="N26" s="68" t="s">
        <v>40</v>
      </c>
      <c r="O26" s="78">
        <v>-1.0828583954406001</v>
      </c>
      <c r="P26" s="78">
        <v>-11.039939713639789</v>
      </c>
      <c r="Q26" s="79">
        <v>-5.883020752917667</v>
      </c>
      <c r="R26" s="11"/>
      <c r="S26" s="323"/>
      <c r="T26" s="68" t="s">
        <v>40</v>
      </c>
      <c r="U26" s="78">
        <v>10.742809103464834</v>
      </c>
      <c r="V26" s="78">
        <v>-9.8195020036305092</v>
      </c>
      <c r="W26" s="79">
        <v>1.1375453978208938</v>
      </c>
    </row>
    <row r="27" spans="1:23" s="16" customFormat="1" ht="12.75" customHeight="1" x14ac:dyDescent="0.3">
      <c r="A27" s="324"/>
      <c r="B27" s="71" t="s">
        <v>41</v>
      </c>
      <c r="C27" s="72">
        <v>11535</v>
      </c>
      <c r="D27" s="72">
        <v>6800</v>
      </c>
      <c r="E27" s="73">
        <v>18335</v>
      </c>
      <c r="F27" s="47"/>
      <c r="G27" s="324"/>
      <c r="H27" s="71" t="s">
        <v>41</v>
      </c>
      <c r="I27" s="80">
        <v>-19.453948746595906</v>
      </c>
      <c r="J27" s="80">
        <v>-8.626713249126583</v>
      </c>
      <c r="K27" s="81">
        <v>-15.751504847677255</v>
      </c>
      <c r="L27" s="11"/>
      <c r="M27" s="324"/>
      <c r="N27" s="71" t="s">
        <v>41</v>
      </c>
      <c r="O27" s="80">
        <v>-8.1683768279873998</v>
      </c>
      <c r="P27" s="80">
        <v>-10.413615121713049</v>
      </c>
      <c r="Q27" s="81">
        <v>-9.1467213737557955</v>
      </c>
      <c r="R27" s="11"/>
      <c r="S27" s="324"/>
      <c r="T27" s="71" t="s">
        <v>41</v>
      </c>
      <c r="U27" s="80">
        <v>-8.1683768279873998</v>
      </c>
      <c r="V27" s="80">
        <v>-10.413615121713049</v>
      </c>
      <c r="W27" s="81">
        <v>-9.1467213737557955</v>
      </c>
    </row>
    <row r="28" spans="1:23" s="16" customFormat="1" ht="12.75" customHeight="1" x14ac:dyDescent="0.3">
      <c r="A28" s="322">
        <v>2019</v>
      </c>
      <c r="B28" s="63" t="s">
        <v>38</v>
      </c>
      <c r="C28" s="63">
        <v>7053</v>
      </c>
      <c r="D28" s="63">
        <v>4247</v>
      </c>
      <c r="E28" s="64">
        <v>11300</v>
      </c>
      <c r="F28" s="47"/>
      <c r="G28" s="322">
        <v>2019</v>
      </c>
      <c r="H28" s="63" t="s">
        <v>38</v>
      </c>
      <c r="I28" s="74">
        <v>6.6374357423646835</v>
      </c>
      <c r="J28" s="74">
        <v>-19.973619747503303</v>
      </c>
      <c r="K28" s="75">
        <v>-5.2092945222716232</v>
      </c>
      <c r="L28" s="11"/>
      <c r="M28" s="322">
        <v>2019</v>
      </c>
      <c r="N28" s="63" t="s">
        <v>38</v>
      </c>
      <c r="O28" s="74">
        <v>6.6374357423646835</v>
      </c>
      <c r="P28" s="74">
        <v>-19.973619747503303</v>
      </c>
      <c r="Q28" s="75">
        <v>-5.2092945222716232</v>
      </c>
      <c r="R28" s="11"/>
      <c r="S28" s="322">
        <v>2019</v>
      </c>
      <c r="T28" s="63" t="s">
        <v>38</v>
      </c>
      <c r="U28" s="74">
        <v>-3.8662806880810585</v>
      </c>
      <c r="V28" s="74">
        <v>-6.6520107645074429</v>
      </c>
      <c r="W28" s="75">
        <v>-5.0458200259994594</v>
      </c>
    </row>
    <row r="29" spans="1:23" s="19" customFormat="1" ht="12.75" customHeight="1" x14ac:dyDescent="0.3">
      <c r="A29" s="323"/>
      <c r="B29" s="65" t="s">
        <v>39</v>
      </c>
      <c r="C29" s="66">
        <v>9764</v>
      </c>
      <c r="D29" s="66">
        <v>4651</v>
      </c>
      <c r="E29" s="67">
        <v>14415</v>
      </c>
      <c r="F29" s="47"/>
      <c r="G29" s="323"/>
      <c r="H29" s="65" t="s">
        <v>39</v>
      </c>
      <c r="I29" s="76">
        <v>19.788982946877674</v>
      </c>
      <c r="J29" s="76">
        <v>-29.975910870219813</v>
      </c>
      <c r="K29" s="77">
        <v>-2.5552626242141607</v>
      </c>
      <c r="L29" s="11"/>
      <c r="M29" s="323"/>
      <c r="N29" s="65" t="s">
        <v>39</v>
      </c>
      <c r="O29" s="76">
        <v>13.897731120894008</v>
      </c>
      <c r="P29" s="76">
        <v>-25.533517449158929</v>
      </c>
      <c r="Q29" s="77">
        <v>-3.7396121883656486</v>
      </c>
      <c r="R29" s="11"/>
      <c r="S29" s="323"/>
      <c r="T29" s="65" t="s">
        <v>39</v>
      </c>
      <c r="U29" s="76">
        <v>-0.6758984503791643</v>
      </c>
      <c r="V29" s="76">
        <v>-14.035620704059548</v>
      </c>
      <c r="W29" s="77">
        <v>-6.2841747835929107</v>
      </c>
    </row>
    <row r="30" spans="1:23" s="19" customFormat="1" ht="12.75" customHeight="1" x14ac:dyDescent="0.3">
      <c r="A30" s="323"/>
      <c r="B30" s="68" t="s">
        <v>40</v>
      </c>
      <c r="C30" s="69">
        <v>11540</v>
      </c>
      <c r="D30" s="69">
        <v>5679</v>
      </c>
      <c r="E30" s="70">
        <v>17219</v>
      </c>
      <c r="F30" s="47"/>
      <c r="G30" s="323"/>
      <c r="H30" s="68" t="s">
        <v>40</v>
      </c>
      <c r="I30" s="78">
        <v>47.986663246986417</v>
      </c>
      <c r="J30" s="78">
        <v>-18.158236057068745</v>
      </c>
      <c r="K30" s="79">
        <v>16.84196240754563</v>
      </c>
      <c r="L30" s="11"/>
      <c r="M30" s="323"/>
      <c r="N30" s="68" t="s">
        <v>40</v>
      </c>
      <c r="O30" s="78">
        <v>25.679209325001118</v>
      </c>
      <c r="P30" s="78">
        <v>-22.824015247776362</v>
      </c>
      <c r="Q30" s="79">
        <v>3.5777182697642962</v>
      </c>
      <c r="R30" s="11"/>
      <c r="S30" s="323"/>
      <c r="T30" s="68" t="s">
        <v>40</v>
      </c>
      <c r="U30" s="78">
        <v>8.1552976900553187</v>
      </c>
      <c r="V30" s="78">
        <v>-18.811241929358147</v>
      </c>
      <c r="W30" s="79">
        <v>-3.0768500648590491</v>
      </c>
    </row>
    <row r="31" spans="1:23" s="19" customFormat="1" ht="12.75" customHeight="1" x14ac:dyDescent="0.3">
      <c r="A31" s="324"/>
      <c r="B31" s="71" t="s">
        <v>41</v>
      </c>
      <c r="C31" s="72">
        <v>10404</v>
      </c>
      <c r="D31" s="72">
        <v>4701</v>
      </c>
      <c r="E31" s="73">
        <v>15105</v>
      </c>
      <c r="F31" s="47"/>
      <c r="G31" s="324"/>
      <c r="H31" s="71" t="s">
        <v>41</v>
      </c>
      <c r="I31" s="80">
        <v>-9.804941482444729</v>
      </c>
      <c r="J31" s="80">
        <v>-30.867647058823533</v>
      </c>
      <c r="K31" s="81">
        <v>-17.616580310880824</v>
      </c>
      <c r="L31" s="11"/>
      <c r="M31" s="324"/>
      <c r="N31" s="71" t="s">
        <v>41</v>
      </c>
      <c r="O31" s="80">
        <v>13.675288873247693</v>
      </c>
      <c r="P31" s="80">
        <v>-24.953285580815944</v>
      </c>
      <c r="Q31" s="81">
        <v>-2.9220887833272036</v>
      </c>
      <c r="R31" s="11"/>
      <c r="S31" s="324"/>
      <c r="T31" s="71" t="s">
        <v>41</v>
      </c>
      <c r="U31" s="80">
        <v>13.675288873247693</v>
      </c>
      <c r="V31" s="80">
        <v>-24.953285580815944</v>
      </c>
      <c r="W31" s="81">
        <v>-2.9220887833272036</v>
      </c>
    </row>
    <row r="32" spans="1:23" s="19" customFormat="1" ht="12.75" customHeight="1" x14ac:dyDescent="0.3">
      <c r="A32" s="322">
        <v>2020</v>
      </c>
      <c r="B32" s="63" t="s">
        <v>38</v>
      </c>
      <c r="C32" s="63">
        <v>8020</v>
      </c>
      <c r="D32" s="63">
        <v>6061</v>
      </c>
      <c r="E32" s="64">
        <v>14081</v>
      </c>
      <c r="F32" s="47"/>
      <c r="G32" s="322">
        <v>2020</v>
      </c>
      <c r="H32" s="63" t="s">
        <v>38</v>
      </c>
      <c r="I32" s="74">
        <v>13.710477810860633</v>
      </c>
      <c r="J32" s="74">
        <v>42.712502943254059</v>
      </c>
      <c r="K32" s="75">
        <v>24.610619469026538</v>
      </c>
      <c r="L32" s="11"/>
      <c r="M32" s="322">
        <v>2020</v>
      </c>
      <c r="N32" s="63" t="s">
        <v>38</v>
      </c>
      <c r="O32" s="74">
        <v>13.710477810860633</v>
      </c>
      <c r="P32" s="74">
        <v>42.712502943254059</v>
      </c>
      <c r="Q32" s="75">
        <v>24.610619469026538</v>
      </c>
      <c r="R32" s="11"/>
      <c r="S32" s="322">
        <v>2020</v>
      </c>
      <c r="T32" s="63" t="s">
        <v>38</v>
      </c>
      <c r="U32" s="74">
        <v>15.030257405101777</v>
      </c>
      <c r="V32" s="74">
        <v>-14.357641708624325</v>
      </c>
      <c r="W32" s="75">
        <v>2.797261894701264</v>
      </c>
    </row>
    <row r="33" spans="1:23" s="19" customFormat="1" ht="12.75" customHeight="1" x14ac:dyDescent="0.3">
      <c r="A33" s="323"/>
      <c r="B33" s="65" t="s">
        <v>39</v>
      </c>
      <c r="C33" s="66">
        <v>4940</v>
      </c>
      <c r="D33" s="66">
        <v>2579</v>
      </c>
      <c r="E33" s="67">
        <v>7519</v>
      </c>
      <c r="F33" s="47"/>
      <c r="G33" s="323"/>
      <c r="H33" s="65" t="s">
        <v>39</v>
      </c>
      <c r="I33" s="76">
        <v>-49.405981155264236</v>
      </c>
      <c r="J33" s="76">
        <v>-44.549559234573209</v>
      </c>
      <c r="K33" s="77">
        <v>-47.83905653832813</v>
      </c>
      <c r="L33" s="11"/>
      <c r="M33" s="323"/>
      <c r="N33" s="65" t="s">
        <v>39</v>
      </c>
      <c r="O33" s="76">
        <v>-22.93512517095796</v>
      </c>
      <c r="P33" s="76">
        <v>-2.8995279838165855</v>
      </c>
      <c r="Q33" s="77">
        <v>-16.002333268520317</v>
      </c>
      <c r="R33" s="11"/>
      <c r="S33" s="323"/>
      <c r="T33" s="65" t="s">
        <v>39</v>
      </c>
      <c r="U33" s="76">
        <v>-3.4467496542185394</v>
      </c>
      <c r="V33" s="76">
        <v>-15.978265671246195</v>
      </c>
      <c r="W33" s="77">
        <v>-8.2722370592137722</v>
      </c>
    </row>
    <row r="34" spans="1:23" s="19" customFormat="1" ht="12.75" customHeight="1" x14ac:dyDescent="0.3">
      <c r="A34" s="323"/>
      <c r="B34" s="68" t="s">
        <v>40</v>
      </c>
      <c r="C34" s="69">
        <v>11343</v>
      </c>
      <c r="D34" s="69">
        <v>4141</v>
      </c>
      <c r="E34" s="70">
        <v>15484</v>
      </c>
      <c r="F34" s="47"/>
      <c r="G34" s="323"/>
      <c r="H34" s="68" t="s">
        <v>40</v>
      </c>
      <c r="I34" s="78">
        <v>-1.7071057192374339</v>
      </c>
      <c r="J34" s="78">
        <v>-27.08223278746258</v>
      </c>
      <c r="K34" s="79">
        <v>-10.076078750217787</v>
      </c>
      <c r="L34" s="11"/>
      <c r="M34" s="323"/>
      <c r="N34" s="68" t="s">
        <v>40</v>
      </c>
      <c r="O34" s="78">
        <v>-14.29629368409916</v>
      </c>
      <c r="P34" s="78">
        <v>-12.320779309871721</v>
      </c>
      <c r="Q34" s="79">
        <v>-13.625564820422042</v>
      </c>
      <c r="R34" s="11"/>
      <c r="S34" s="323"/>
      <c r="T34" s="68" t="s">
        <v>40</v>
      </c>
      <c r="U34" s="78">
        <v>-12.997593502456628</v>
      </c>
      <c r="V34" s="78">
        <v>-18.220517378490896</v>
      </c>
      <c r="W34" s="79">
        <v>-14.819892604743023</v>
      </c>
    </row>
    <row r="35" spans="1:23" s="16" customFormat="1" ht="12.75" customHeight="1" x14ac:dyDescent="0.3">
      <c r="A35" s="324"/>
      <c r="B35" s="71" t="s">
        <v>41</v>
      </c>
      <c r="C35" s="135">
        <v>11741</v>
      </c>
      <c r="D35" s="135">
        <v>5727</v>
      </c>
      <c r="E35" s="136">
        <v>17468</v>
      </c>
      <c r="F35" s="47"/>
      <c r="G35" s="324"/>
      <c r="H35" s="71" t="s">
        <v>41</v>
      </c>
      <c r="I35" s="80">
        <v>12.850826605151866</v>
      </c>
      <c r="J35" s="80">
        <v>21.825143586470965</v>
      </c>
      <c r="K35" s="81">
        <v>15.643826547500828</v>
      </c>
      <c r="L35" s="11"/>
      <c r="M35" s="324"/>
      <c r="N35" s="71" t="s">
        <v>41</v>
      </c>
      <c r="O35" s="80">
        <v>-7.0096230747400785</v>
      </c>
      <c r="P35" s="80">
        <v>-3.9941902687000708</v>
      </c>
      <c r="Q35" s="81">
        <v>-6.0080290838918637</v>
      </c>
      <c r="R35" s="11"/>
      <c r="S35" s="324"/>
      <c r="T35" s="71" t="s">
        <v>41</v>
      </c>
      <c r="U35" s="80">
        <v>-7.0096230747400785</v>
      </c>
      <c r="V35" s="80">
        <v>-3.9941902687000708</v>
      </c>
      <c r="W35" s="81">
        <v>-6.0080290838918637</v>
      </c>
    </row>
    <row r="36" spans="1:23" ht="12.75" customHeight="1" x14ac:dyDescent="0.3">
      <c r="A36" s="322">
        <v>2021</v>
      </c>
      <c r="B36" s="89" t="s">
        <v>38</v>
      </c>
      <c r="C36" s="63">
        <v>7629</v>
      </c>
      <c r="D36" s="63">
        <v>6320</v>
      </c>
      <c r="E36" s="64">
        <v>13949</v>
      </c>
      <c r="G36" s="322">
        <v>2021</v>
      </c>
      <c r="H36" s="89" t="s">
        <v>38</v>
      </c>
      <c r="I36" s="221">
        <v>-4.8753117206982495</v>
      </c>
      <c r="J36" s="221">
        <v>4.273222240554353</v>
      </c>
      <c r="K36" s="222">
        <v>-0.93743342092180715</v>
      </c>
      <c r="M36" s="322">
        <v>2021</v>
      </c>
      <c r="N36" s="89" t="s">
        <v>38</v>
      </c>
      <c r="O36" s="221">
        <v>-4.8753117206982495</v>
      </c>
      <c r="P36" s="221">
        <v>4.273222240554353</v>
      </c>
      <c r="Q36" s="222">
        <v>-0.93743342092180715</v>
      </c>
      <c r="S36" s="322">
        <v>2021</v>
      </c>
      <c r="T36" s="89" t="s">
        <v>38</v>
      </c>
      <c r="U36" s="221">
        <v>-10.257249295207416</v>
      </c>
      <c r="V36" s="221">
        <v>-11.023136734306849</v>
      </c>
      <c r="W36" s="222">
        <v>-10.522854324235453</v>
      </c>
    </row>
    <row r="37" spans="1:23" ht="13.8" x14ac:dyDescent="0.3">
      <c r="A37" s="323"/>
      <c r="B37" s="133" t="s">
        <v>39</v>
      </c>
      <c r="C37" s="66">
        <v>12689</v>
      </c>
      <c r="D37" s="66">
        <v>3325</v>
      </c>
      <c r="E37" s="67">
        <v>16014</v>
      </c>
      <c r="G37" s="323"/>
      <c r="H37" s="133" t="s">
        <v>39</v>
      </c>
      <c r="I37" s="76">
        <v>156.86234817813767</v>
      </c>
      <c r="J37" s="76">
        <v>28.925940286932917</v>
      </c>
      <c r="K37" s="77">
        <v>112.98044952786275</v>
      </c>
      <c r="M37" s="323"/>
      <c r="N37" s="133" t="s">
        <v>39</v>
      </c>
      <c r="O37" s="76">
        <v>56.77469135802469</v>
      </c>
      <c r="P37" s="76">
        <v>11.631944444444443</v>
      </c>
      <c r="Q37" s="77">
        <v>38.717592592592595</v>
      </c>
      <c r="S37" s="323"/>
      <c r="T37" s="133" t="s">
        <v>39</v>
      </c>
      <c r="U37" s="76">
        <v>24.346779738711888</v>
      </c>
      <c r="V37" s="76">
        <v>2.5920084121976883</v>
      </c>
      <c r="W37" s="77">
        <v>16.673466360062307</v>
      </c>
    </row>
    <row r="38" spans="1:23" ht="13.8" x14ac:dyDescent="0.3">
      <c r="A38" s="323"/>
      <c r="B38" s="134" t="s">
        <v>40</v>
      </c>
      <c r="C38" s="69">
        <v>15781</v>
      </c>
      <c r="D38" s="69">
        <v>4625</v>
      </c>
      <c r="E38" s="70">
        <v>20406</v>
      </c>
      <c r="G38" s="323"/>
      <c r="H38" s="134" t="s">
        <v>40</v>
      </c>
      <c r="I38" s="78">
        <v>39.125451820506044</v>
      </c>
      <c r="J38" s="78">
        <v>11.687998068099503</v>
      </c>
      <c r="K38" s="79">
        <v>31.787651769568591</v>
      </c>
      <c r="M38" s="323"/>
      <c r="N38" s="134" t="s">
        <v>40</v>
      </c>
      <c r="O38" s="78">
        <v>48.537217627453401</v>
      </c>
      <c r="P38" s="78">
        <v>11.650105625537899</v>
      </c>
      <c r="Q38" s="79">
        <v>35.824075072807673</v>
      </c>
      <c r="S38" s="323"/>
      <c r="T38" s="134" t="s">
        <v>40</v>
      </c>
      <c r="U38" s="78">
        <v>37.839628893306831</v>
      </c>
      <c r="V38" s="78">
        <v>14.386225832284637</v>
      </c>
      <c r="W38" s="79">
        <v>29.983329820460259</v>
      </c>
    </row>
    <row r="39" spans="1:23" s="1" customFormat="1" ht="13.8" x14ac:dyDescent="0.3">
      <c r="A39" s="324"/>
      <c r="B39" s="244" t="s">
        <v>41</v>
      </c>
      <c r="C39" s="135">
        <v>12994</v>
      </c>
      <c r="D39" s="135">
        <v>5531</v>
      </c>
      <c r="E39" s="136">
        <v>18525</v>
      </c>
      <c r="G39" s="324"/>
      <c r="H39" s="244" t="s">
        <v>41</v>
      </c>
      <c r="I39" s="236">
        <v>10.672004088237808</v>
      </c>
      <c r="J39" s="236">
        <v>-3.4223851929456983</v>
      </c>
      <c r="K39" s="238">
        <v>6.0510648042134241</v>
      </c>
      <c r="M39" s="324"/>
      <c r="N39" s="244" t="s">
        <v>41</v>
      </c>
      <c r="O39" s="236">
        <v>36.202974142714453</v>
      </c>
      <c r="P39" s="236">
        <v>6.9861681435055001</v>
      </c>
      <c r="Q39" s="238">
        <v>26.290511805250038</v>
      </c>
      <c r="S39" s="324"/>
      <c r="T39" s="244" t="s">
        <v>41</v>
      </c>
      <c r="U39" s="236">
        <v>36.202974142714453</v>
      </c>
      <c r="V39" s="236">
        <v>6.9861681435055001</v>
      </c>
      <c r="W39" s="238">
        <v>26.290511805250038</v>
      </c>
    </row>
    <row r="40" spans="1:23" s="1" customFormat="1" ht="13.8" x14ac:dyDescent="0.3">
      <c r="A40" s="322">
        <v>2022</v>
      </c>
      <c r="B40" s="256" t="s">
        <v>38</v>
      </c>
      <c r="C40" s="63">
        <v>17506</v>
      </c>
      <c r="D40" s="63">
        <v>7779</v>
      </c>
      <c r="E40" s="64">
        <v>25285</v>
      </c>
      <c r="G40" s="322">
        <v>2022</v>
      </c>
      <c r="H40" s="256" t="s">
        <v>38</v>
      </c>
      <c r="I40" s="74">
        <v>129.46650937213263</v>
      </c>
      <c r="J40" s="74">
        <v>23.085443037974684</v>
      </c>
      <c r="K40" s="75">
        <v>81.267474370922656</v>
      </c>
      <c r="M40" s="322">
        <v>2022</v>
      </c>
      <c r="N40" s="256" t="s">
        <v>38</v>
      </c>
      <c r="O40" s="74">
        <v>129.46650937213263</v>
      </c>
      <c r="P40" s="74">
        <v>23.085443037974684</v>
      </c>
      <c r="Q40" s="75">
        <v>81.267474370922656</v>
      </c>
      <c r="S40" s="322">
        <v>2022</v>
      </c>
      <c r="T40" s="256" t="s">
        <v>38</v>
      </c>
      <c r="U40" s="74">
        <v>65.399826101590321</v>
      </c>
      <c r="V40" s="74">
        <v>13.283955880002129</v>
      </c>
      <c r="W40" s="75">
        <v>47.427416391032715</v>
      </c>
    </row>
    <row r="41" spans="1:23" s="1" customFormat="1" ht="13.8" x14ac:dyDescent="0.3">
      <c r="A41" s="323"/>
      <c r="B41" s="243" t="s">
        <v>39</v>
      </c>
      <c r="C41" s="124">
        <v>15854</v>
      </c>
      <c r="D41" s="124">
        <v>7567</v>
      </c>
      <c r="E41" s="232">
        <v>23421</v>
      </c>
      <c r="G41" s="323"/>
      <c r="H41" s="243" t="s">
        <v>39</v>
      </c>
      <c r="I41" s="218">
        <v>24.942863897864285</v>
      </c>
      <c r="J41" s="218">
        <v>127.57894736842105</v>
      </c>
      <c r="K41" s="234">
        <v>46.253278381416266</v>
      </c>
      <c r="M41" s="323"/>
      <c r="N41" s="243" t="s">
        <v>39</v>
      </c>
      <c r="O41" s="218">
        <v>64.189388719362157</v>
      </c>
      <c r="P41" s="218">
        <v>59.108346293416282</v>
      </c>
      <c r="Q41" s="234">
        <v>62.553816373527347</v>
      </c>
      <c r="S41" s="323"/>
      <c r="T41" s="243" t="s">
        <v>39</v>
      </c>
      <c r="U41" s="218">
        <v>43.161605455969763</v>
      </c>
      <c r="V41" s="218">
        <v>30.69235894019371</v>
      </c>
      <c r="W41" s="234">
        <v>39.29428594134945</v>
      </c>
    </row>
    <row r="42" spans="1:23" s="1" customFormat="1" ht="13.8" x14ac:dyDescent="0.3">
      <c r="A42" s="323"/>
      <c r="B42" s="134" t="s">
        <v>40</v>
      </c>
      <c r="C42" s="69">
        <v>16614</v>
      </c>
      <c r="D42" s="69">
        <v>9512</v>
      </c>
      <c r="E42" s="70">
        <v>26126</v>
      </c>
      <c r="G42" s="323"/>
      <c r="H42" s="134" t="s">
        <v>40</v>
      </c>
      <c r="I42" s="78">
        <v>5.2784994613776171</v>
      </c>
      <c r="J42" s="78">
        <v>105.66486486486485</v>
      </c>
      <c r="K42" s="79">
        <v>28.030971282955996</v>
      </c>
      <c r="M42" s="323"/>
      <c r="N42" s="134" t="s">
        <v>40</v>
      </c>
      <c r="O42" s="78">
        <v>38.435967755339483</v>
      </c>
      <c r="P42" s="78">
        <v>74.197617379117034</v>
      </c>
      <c r="Q42" s="79">
        <v>48.567571323631611</v>
      </c>
      <c r="S42" s="323"/>
      <c r="T42" s="134" t="s">
        <v>40</v>
      </c>
      <c r="U42" s="78">
        <v>31.622073578595323</v>
      </c>
      <c r="V42" s="78">
        <v>51.967795169275391</v>
      </c>
      <c r="W42" s="79">
        <v>37.619588130371341</v>
      </c>
    </row>
    <row r="43" spans="1:23" s="1" customFormat="1" ht="13.8" x14ac:dyDescent="0.3">
      <c r="A43" s="324"/>
      <c r="B43" s="244" t="s">
        <v>41</v>
      </c>
      <c r="C43" s="135">
        <v>13581</v>
      </c>
      <c r="D43" s="135">
        <v>9741</v>
      </c>
      <c r="E43" s="136">
        <v>23322</v>
      </c>
      <c r="G43" s="324"/>
      <c r="H43" s="244" t="s">
        <v>41</v>
      </c>
      <c r="I43" s="236">
        <v>4.5174696013544624</v>
      </c>
      <c r="J43" s="236">
        <v>76.116434641113727</v>
      </c>
      <c r="K43" s="238">
        <v>25.89473684210526</v>
      </c>
      <c r="M43" s="324"/>
      <c r="N43" s="244" t="s">
        <v>41</v>
      </c>
      <c r="O43" s="236">
        <v>29.458374921068177</v>
      </c>
      <c r="P43" s="236">
        <v>74.73359931316601</v>
      </c>
      <c r="Q43" s="238">
        <v>42.471042471042473</v>
      </c>
      <c r="S43" s="324"/>
      <c r="T43" s="244" t="s">
        <v>41</v>
      </c>
      <c r="U43" s="236">
        <v>29.458374921068177</v>
      </c>
      <c r="V43" s="236">
        <v>74.73359931316601</v>
      </c>
      <c r="W43" s="238">
        <v>42.471042471042473</v>
      </c>
    </row>
    <row r="44" spans="1:23" s="1" customFormat="1" ht="13.8" x14ac:dyDescent="0.3">
      <c r="A44" s="322">
        <v>2023</v>
      </c>
      <c r="B44" s="266" t="s">
        <v>38</v>
      </c>
      <c r="C44" s="63">
        <v>3664</v>
      </c>
      <c r="D44" s="63">
        <v>7347</v>
      </c>
      <c r="E44" s="64">
        <v>11011</v>
      </c>
      <c r="G44" s="322">
        <v>2023</v>
      </c>
      <c r="H44" s="266" t="s">
        <v>38</v>
      </c>
      <c r="I44" s="74">
        <v>-79.07003313149778</v>
      </c>
      <c r="J44" s="74">
        <v>-5.5534130350944899</v>
      </c>
      <c r="K44" s="75">
        <v>-56.452442159383033</v>
      </c>
      <c r="M44" s="322">
        <v>2023</v>
      </c>
      <c r="N44" s="266" t="s">
        <v>38</v>
      </c>
      <c r="O44" s="74">
        <v>-79.07003313149778</v>
      </c>
      <c r="P44" s="74">
        <v>-5.5534130350944899</v>
      </c>
      <c r="Q44" s="75">
        <v>-56.452442159383033</v>
      </c>
      <c r="S44" s="330">
        <v>2023</v>
      </c>
      <c r="T44" s="256" t="s">
        <v>38</v>
      </c>
      <c r="U44" s="74">
        <v>-15.697812447006953</v>
      </c>
      <c r="V44" s="74">
        <v>60.710253998118532</v>
      </c>
      <c r="W44" s="75">
        <v>4.5494204163031293</v>
      </c>
    </row>
    <row r="45" spans="1:23" s="1" customFormat="1" ht="13.8" x14ac:dyDescent="0.3">
      <c r="A45" s="323"/>
      <c r="B45" s="127" t="s">
        <v>39</v>
      </c>
      <c r="C45" s="124">
        <v>17070</v>
      </c>
      <c r="D45" s="124">
        <v>6825</v>
      </c>
      <c r="E45" s="232">
        <v>23895</v>
      </c>
      <c r="G45" s="323"/>
      <c r="H45" s="127" t="s">
        <v>39</v>
      </c>
      <c r="I45" s="218">
        <v>7.6699886463983846</v>
      </c>
      <c r="J45" s="218">
        <v>-9.8057354301572595</v>
      </c>
      <c r="K45" s="234">
        <v>2.0238247726399372</v>
      </c>
      <c r="M45" s="323"/>
      <c r="N45" s="127" t="s">
        <v>39</v>
      </c>
      <c r="O45" s="218">
        <v>-37.84772182254197</v>
      </c>
      <c r="P45" s="218">
        <v>-7.6502020070376648</v>
      </c>
      <c r="Q45" s="234">
        <v>-28.333264895495425</v>
      </c>
      <c r="S45" s="331"/>
      <c r="T45" s="243" t="s">
        <v>39</v>
      </c>
      <c r="U45" s="218">
        <v>-18.034923955902471</v>
      </c>
      <c r="V45" s="218">
        <v>31.068151517528044</v>
      </c>
      <c r="W45" s="234">
        <v>-3.7461346235037718</v>
      </c>
    </row>
    <row r="46" spans="1:23" s="1" customFormat="1" ht="13.8" x14ac:dyDescent="0.3">
      <c r="A46" s="323"/>
      <c r="B46" s="68" t="s">
        <v>40</v>
      </c>
      <c r="C46" s="69">
        <v>17888</v>
      </c>
      <c r="D46" s="69">
        <v>9896</v>
      </c>
      <c r="E46" s="70">
        <v>27784</v>
      </c>
      <c r="G46" s="323"/>
      <c r="H46" s="68" t="s">
        <v>40</v>
      </c>
      <c r="I46" s="78">
        <v>7.6682316118935834</v>
      </c>
      <c r="J46" s="78">
        <v>4.037005887300249</v>
      </c>
      <c r="K46" s="79">
        <v>6.3461685677103308</v>
      </c>
      <c r="M46" s="323"/>
      <c r="N46" s="68" t="s">
        <v>40</v>
      </c>
      <c r="O46" s="78">
        <v>-22.715812222355623</v>
      </c>
      <c r="P46" s="78">
        <v>-3.1780513315632808</v>
      </c>
      <c r="Q46" s="79">
        <v>-16.225678853966219</v>
      </c>
      <c r="S46" s="331"/>
      <c r="T46" s="134" t="s">
        <v>40</v>
      </c>
      <c r="U46" s="78">
        <v>-17.095985262355484</v>
      </c>
      <c r="V46" s="78">
        <v>11.254072197176601</v>
      </c>
      <c r="W46" s="79">
        <v>-7.867647846438941</v>
      </c>
    </row>
    <row r="47" spans="1:23" s="1" customFormat="1" ht="13.8" x14ac:dyDescent="0.3">
      <c r="A47" s="324"/>
      <c r="B47" s="127" t="s">
        <v>41</v>
      </c>
      <c r="C47" s="124">
        <v>24280</v>
      </c>
      <c r="D47" s="124">
        <v>12344</v>
      </c>
      <c r="E47" s="232">
        <v>36624</v>
      </c>
      <c r="G47" s="324"/>
      <c r="H47" s="127" t="s">
        <v>41</v>
      </c>
      <c r="I47" s="218">
        <v>78.779176791105215</v>
      </c>
      <c r="J47" s="218">
        <v>26.722102453546871</v>
      </c>
      <c r="K47" s="234">
        <v>57.036274762027261</v>
      </c>
      <c r="M47" s="324"/>
      <c r="N47" s="127" t="s">
        <v>41</v>
      </c>
      <c r="O47" s="218">
        <v>-1.0274565337109576</v>
      </c>
      <c r="P47" s="218">
        <v>5.2400358391861079</v>
      </c>
      <c r="Q47" s="234">
        <v>1.1818163294414985</v>
      </c>
      <c r="S47" s="335"/>
      <c r="T47" s="243" t="s">
        <v>41</v>
      </c>
      <c r="U47" s="218">
        <v>-1.0274565337109576</v>
      </c>
      <c r="V47" s="218">
        <v>5.2400358391861079</v>
      </c>
      <c r="W47" s="234">
        <v>1.1818163294414985</v>
      </c>
    </row>
    <row r="48" spans="1:23" s="1" customFormat="1" ht="13.8" x14ac:dyDescent="0.3">
      <c r="A48" s="322">
        <v>2024</v>
      </c>
      <c r="B48" s="256" t="s">
        <v>38</v>
      </c>
      <c r="C48" s="63">
        <v>16173</v>
      </c>
      <c r="D48" s="63">
        <v>9971</v>
      </c>
      <c r="E48" s="64">
        <v>26144</v>
      </c>
      <c r="G48" s="322">
        <v>2024</v>
      </c>
      <c r="H48" s="256" t="s">
        <v>38</v>
      </c>
      <c r="I48" s="74">
        <v>341.40283842794759</v>
      </c>
      <c r="J48" s="74">
        <v>35.715257928406153</v>
      </c>
      <c r="K48" s="75">
        <v>137.43529198074654</v>
      </c>
      <c r="M48" s="322">
        <v>2024</v>
      </c>
      <c r="N48" s="256" t="s">
        <v>38</v>
      </c>
      <c r="O48" s="74">
        <v>341.40283842794759</v>
      </c>
      <c r="P48" s="74">
        <v>35.715257928406153</v>
      </c>
      <c r="Q48" s="75">
        <v>137.43529198074654</v>
      </c>
      <c r="S48" s="322">
        <v>2024</v>
      </c>
      <c r="T48" s="256" t="s">
        <v>38</v>
      </c>
      <c r="U48" s="74">
        <v>51.692716190935982</v>
      </c>
      <c r="V48" s="74">
        <v>14.250592677144613</v>
      </c>
      <c r="W48" s="75">
        <v>36.441344778254646</v>
      </c>
    </row>
    <row r="49" spans="1:23" ht="13.8" x14ac:dyDescent="0.3">
      <c r="A49" s="323"/>
      <c r="B49" s="243" t="s">
        <v>39</v>
      </c>
      <c r="C49" s="124">
        <v>14799</v>
      </c>
      <c r="D49" s="124">
        <v>8824</v>
      </c>
      <c r="E49" s="232">
        <v>23623</v>
      </c>
      <c r="G49" s="323"/>
      <c r="H49" s="243" t="s">
        <v>39</v>
      </c>
      <c r="I49" s="218">
        <v>-13.304042179261867</v>
      </c>
      <c r="J49" s="218">
        <v>29.289377289377285</v>
      </c>
      <c r="K49" s="234">
        <v>-1.138313454697637</v>
      </c>
      <c r="M49" s="323"/>
      <c r="N49" s="243" t="s">
        <v>39</v>
      </c>
      <c r="O49" s="218">
        <v>49.377833510176529</v>
      </c>
      <c r="P49" s="218">
        <v>32.620660457239637</v>
      </c>
      <c r="Q49" s="234">
        <v>42.574342519910616</v>
      </c>
      <c r="S49" s="323"/>
      <c r="T49" s="243" t="s">
        <v>39</v>
      </c>
      <c r="U49" s="218">
        <v>43.611694712246461</v>
      </c>
      <c r="V49" s="218">
        <v>22.767389678384454</v>
      </c>
      <c r="W49" s="234">
        <v>35.352206178723009</v>
      </c>
    </row>
    <row r="50" spans="1:23" s="1" customFormat="1" ht="13.8" x14ac:dyDescent="0.3">
      <c r="A50" s="323"/>
      <c r="B50" s="134" t="s">
        <v>40</v>
      </c>
      <c r="C50" s="69">
        <v>17339</v>
      </c>
      <c r="D50" s="69">
        <v>9198</v>
      </c>
      <c r="E50" s="70">
        <v>26537</v>
      </c>
      <c r="G50" s="323"/>
      <c r="H50" s="134" t="s">
        <v>40</v>
      </c>
      <c r="I50" s="78">
        <v>-3.06909660107334</v>
      </c>
      <c r="J50" s="78">
        <v>-7.053354890864993</v>
      </c>
      <c r="K50" s="79">
        <v>-4.4881946443996572</v>
      </c>
      <c r="M50" s="323"/>
      <c r="N50" s="134" t="s">
        <v>40</v>
      </c>
      <c r="O50" s="78">
        <v>25.086738128527774</v>
      </c>
      <c r="P50" s="78">
        <v>16.307960777796239</v>
      </c>
      <c r="Q50" s="79">
        <v>21.716382198117714</v>
      </c>
      <c r="S50" s="323"/>
      <c r="T50" s="134" t="s">
        <v>40</v>
      </c>
      <c r="U50" s="78">
        <v>39.055226711108546</v>
      </c>
      <c r="V50" s="78">
        <v>19.308468159365844</v>
      </c>
      <c r="W50" s="79">
        <v>31.293307910524113</v>
      </c>
    </row>
    <row r="51" spans="1:23" s="1" customFormat="1" ht="13.8" x14ac:dyDescent="0.3">
      <c r="A51" s="324"/>
      <c r="B51" s="244" t="s">
        <v>41</v>
      </c>
      <c r="C51" s="135">
        <v>18107</v>
      </c>
      <c r="D51" s="135">
        <v>11099</v>
      </c>
      <c r="E51" s="136">
        <v>29206</v>
      </c>
      <c r="G51" s="324"/>
      <c r="H51" s="244" t="s">
        <v>41</v>
      </c>
      <c r="I51" s="236">
        <v>-25.424217462932454</v>
      </c>
      <c r="J51" s="236">
        <v>-10.085871678548287</v>
      </c>
      <c r="K51" s="238">
        <v>-20.254477937964175</v>
      </c>
      <c r="M51" s="324"/>
      <c r="N51" s="244" t="s">
        <v>41</v>
      </c>
      <c r="O51" s="236">
        <v>5.589647388000385</v>
      </c>
      <c r="P51" s="236">
        <v>7.3602109194770948</v>
      </c>
      <c r="Q51" s="238">
        <v>6.2387981553456706</v>
      </c>
      <c r="S51" s="324"/>
      <c r="T51" s="244" t="s">
        <v>41</v>
      </c>
      <c r="U51" s="236">
        <v>5.589647388000385</v>
      </c>
      <c r="V51" s="236">
        <v>7.3602109194770948</v>
      </c>
      <c r="W51" s="238">
        <v>6.2387981553456706</v>
      </c>
    </row>
    <row r="52" spans="1:23" ht="13.8" x14ac:dyDescent="0.3">
      <c r="B52" s="127"/>
      <c r="C52" s="124"/>
      <c r="D52" s="124"/>
      <c r="E52" s="124"/>
    </row>
    <row r="53" spans="1:23" ht="13.8" x14ac:dyDescent="0.3">
      <c r="A53" s="284" t="s">
        <v>212</v>
      </c>
      <c r="B53" s="285"/>
      <c r="C53" s="285"/>
      <c r="D53" s="285"/>
      <c r="E53" s="286"/>
    </row>
    <row r="54" spans="1:23" ht="13.8" x14ac:dyDescent="0.3">
      <c r="A54" s="333" t="s">
        <v>209</v>
      </c>
      <c r="B54" s="334"/>
      <c r="C54" s="124"/>
      <c r="D54" s="124"/>
      <c r="E54" s="232"/>
    </row>
    <row r="55" spans="1:23" ht="13.8" x14ac:dyDescent="0.3">
      <c r="A55" s="333" t="s">
        <v>210</v>
      </c>
      <c r="B55" s="334"/>
      <c r="C55" s="124"/>
      <c r="D55" s="124"/>
      <c r="E55" s="232"/>
    </row>
    <row r="56" spans="1:23" ht="13.8" x14ac:dyDescent="0.3">
      <c r="A56" s="287" t="s">
        <v>211</v>
      </c>
      <c r="B56" s="127"/>
      <c r="C56" s="124"/>
      <c r="D56" s="124"/>
      <c r="E56" s="232"/>
    </row>
    <row r="57" spans="1:23" ht="13.8" x14ac:dyDescent="0.3">
      <c r="A57" s="287" t="s">
        <v>293</v>
      </c>
      <c r="B57" s="127"/>
      <c r="C57" s="124"/>
      <c r="D57" s="124"/>
      <c r="E57" s="232"/>
    </row>
    <row r="58" spans="1:23" ht="13.8" x14ac:dyDescent="0.3">
      <c r="A58" s="295" t="str">
        <f>'Contenido '!A130</f>
        <v>Actualizado el 4 de marzo de 2025</v>
      </c>
      <c r="B58" s="235"/>
      <c r="C58" s="135"/>
      <c r="D58" s="135"/>
      <c r="E58" s="136"/>
    </row>
  </sheetData>
  <mergeCells count="55">
    <mergeCell ref="A36:A39"/>
    <mergeCell ref="G36:G39"/>
    <mergeCell ref="M36:M39"/>
    <mergeCell ref="S36:S39"/>
    <mergeCell ref="M48:M51"/>
    <mergeCell ref="G48:G51"/>
    <mergeCell ref="A48:A51"/>
    <mergeCell ref="S48:S51"/>
    <mergeCell ref="S5:W6"/>
    <mergeCell ref="G7:K7"/>
    <mergeCell ref="M7:Q7"/>
    <mergeCell ref="D10:E10"/>
    <mergeCell ref="A5:E6"/>
    <mergeCell ref="A7:E7"/>
    <mergeCell ref="G5:K6"/>
    <mergeCell ref="M5:Q6"/>
    <mergeCell ref="A8:E8"/>
    <mergeCell ref="S7:W7"/>
    <mergeCell ref="G8:K8"/>
    <mergeCell ref="M8:Q8"/>
    <mergeCell ref="S8:W8"/>
    <mergeCell ref="A16:A19"/>
    <mergeCell ref="A20:A23"/>
    <mergeCell ref="S12:S15"/>
    <mergeCell ref="A24:A27"/>
    <mergeCell ref="G12:G15"/>
    <mergeCell ref="M12:M15"/>
    <mergeCell ref="A12:A15"/>
    <mergeCell ref="G24:G27"/>
    <mergeCell ref="M24:M27"/>
    <mergeCell ref="S16:S19"/>
    <mergeCell ref="G16:G19"/>
    <mergeCell ref="M16:M19"/>
    <mergeCell ref="S20:S23"/>
    <mergeCell ref="A55:B55"/>
    <mergeCell ref="A54:B54"/>
    <mergeCell ref="A40:A43"/>
    <mergeCell ref="G40:G43"/>
    <mergeCell ref="M40:M43"/>
    <mergeCell ref="S28:S31"/>
    <mergeCell ref="G20:G23"/>
    <mergeCell ref="S24:S27"/>
    <mergeCell ref="S40:S43"/>
    <mergeCell ref="A44:A47"/>
    <mergeCell ref="G44:G47"/>
    <mergeCell ref="M44:M47"/>
    <mergeCell ref="S44:S47"/>
    <mergeCell ref="M20:M23"/>
    <mergeCell ref="A32:A35"/>
    <mergeCell ref="G32:G35"/>
    <mergeCell ref="M32:M35"/>
    <mergeCell ref="S32:S35"/>
    <mergeCell ref="A28:A31"/>
    <mergeCell ref="G28:G31"/>
    <mergeCell ref="M28:M31"/>
  </mergeCells>
  <pageMargins left="0.7" right="0.7" top="0.75" bottom="0.75" header="0.3" footer="0.3"/>
  <pageSetup orientation="portrait" horizontalDpi="4294967294" verticalDpi="429496729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EM84"/>
  <sheetViews>
    <sheetView topLeftCell="A40" zoomScale="85" zoomScaleNormal="85" workbookViewId="0">
      <selection activeCell="B65" sqref="B65"/>
    </sheetView>
  </sheetViews>
  <sheetFormatPr baseColWidth="10" defaultColWidth="11.44140625" defaultRowHeight="13.2" x14ac:dyDescent="0.25"/>
  <cols>
    <col min="1" max="1" width="9.6640625" style="1" customWidth="1"/>
    <col min="2" max="2" width="18.5546875" style="1" customWidth="1"/>
    <col min="3" max="3" width="16.109375" style="1" customWidth="1"/>
    <col min="4" max="5" width="15.109375" style="1" customWidth="1"/>
    <col min="6" max="6" width="15.88671875" style="1" customWidth="1"/>
    <col min="7" max="7" width="15.109375" style="1" customWidth="1"/>
    <col min="8" max="8" width="14.88671875" style="1" customWidth="1"/>
    <col min="9" max="9" width="14.109375" style="1" customWidth="1"/>
    <col min="10" max="10" width="14.6640625" style="1" customWidth="1"/>
    <col min="11" max="11" width="13.44140625" style="1" customWidth="1"/>
    <col min="12" max="12" width="14.44140625" style="1" customWidth="1"/>
    <col min="13" max="13" width="16.88671875" style="1" customWidth="1"/>
    <col min="14" max="14" width="13.33203125" style="1" customWidth="1"/>
    <col min="15" max="15" width="13.44140625" style="1" customWidth="1"/>
    <col min="16" max="16" width="15.88671875" style="1" customWidth="1"/>
    <col min="17" max="17" width="14.6640625" style="1" customWidth="1"/>
    <col min="18" max="18" width="12.6640625" style="1" customWidth="1"/>
    <col min="19" max="19" width="16.109375" style="1" customWidth="1"/>
    <col min="20" max="20" width="14.88671875" style="1" customWidth="1"/>
    <col min="21" max="22" width="14.44140625" style="1" customWidth="1"/>
    <col min="23" max="23" width="13.44140625" style="1" customWidth="1"/>
    <col min="24" max="24" width="14.109375" style="1" customWidth="1"/>
    <col min="25" max="25" width="13.6640625" style="1" customWidth="1"/>
    <col min="26" max="26" width="14.33203125" style="1" customWidth="1"/>
    <col min="27" max="27" width="18.5546875" style="1" customWidth="1"/>
    <col min="28" max="28" width="20.6640625" style="1" customWidth="1"/>
    <col min="29" max="29" width="3.6640625" style="1" customWidth="1"/>
    <col min="30" max="30" width="9.6640625" style="1" customWidth="1"/>
    <col min="31" max="31" width="19.109375" style="1" customWidth="1"/>
    <col min="32" max="57" width="18.5546875" style="1" customWidth="1"/>
    <col min="58" max="58" width="3.6640625" style="1" customWidth="1"/>
    <col min="59" max="59" width="9.6640625" style="1" customWidth="1"/>
    <col min="60" max="60" width="19.109375" style="1" customWidth="1"/>
    <col min="61" max="86" width="18.5546875" style="1" customWidth="1"/>
    <col min="87" max="87" width="3.6640625" style="1" customWidth="1"/>
    <col min="88" max="88" width="9.6640625" style="1" customWidth="1"/>
    <col min="89" max="89" width="19.109375" style="1" customWidth="1"/>
    <col min="90" max="115" width="18.5546875" style="1" customWidth="1"/>
    <col min="116" max="16384" width="11.44140625" style="1"/>
  </cols>
  <sheetData>
    <row r="1" spans="1:143" x14ac:dyDescent="0.25">
      <c r="B1" s="12"/>
      <c r="C1" s="12"/>
      <c r="D1" s="12"/>
      <c r="E1" s="12"/>
      <c r="G1" s="12"/>
      <c r="H1" s="12"/>
      <c r="I1" s="12"/>
    </row>
    <row r="2" spans="1:143" x14ac:dyDescent="0.25">
      <c r="B2" s="12"/>
      <c r="C2" s="12"/>
      <c r="D2" s="12"/>
      <c r="E2" s="12"/>
      <c r="G2" s="12"/>
      <c r="H2" s="12"/>
      <c r="I2" s="12"/>
    </row>
    <row r="3" spans="1:143" ht="18.75" customHeight="1" x14ac:dyDescent="0.25">
      <c r="B3" s="12"/>
      <c r="C3" s="12"/>
      <c r="D3" s="12"/>
      <c r="E3" s="13"/>
      <c r="F3" s="13"/>
      <c r="G3" s="13"/>
      <c r="H3" s="14"/>
      <c r="I3" s="14"/>
    </row>
    <row r="4" spans="1:143" ht="18" customHeight="1" x14ac:dyDescent="0.25">
      <c r="B4" s="12"/>
      <c r="C4" s="12"/>
      <c r="D4" s="12"/>
      <c r="E4" s="13"/>
      <c r="F4" s="15"/>
      <c r="G4" s="13"/>
      <c r="H4" s="14"/>
      <c r="I4" s="14"/>
    </row>
    <row r="5" spans="1:143" ht="17.399999999999999" customHeight="1" x14ac:dyDescent="0.25">
      <c r="B5" s="12"/>
      <c r="C5" s="12"/>
      <c r="D5" s="12"/>
      <c r="E5" s="13"/>
      <c r="F5" s="13"/>
      <c r="G5" s="13"/>
      <c r="H5" s="14"/>
      <c r="I5" s="14"/>
    </row>
    <row r="6" spans="1:143" ht="12.75" customHeight="1" x14ac:dyDescent="0.25">
      <c r="A6" s="377" t="s">
        <v>290</v>
      </c>
      <c r="B6" s="378"/>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D6" s="377" t="s">
        <v>290</v>
      </c>
      <c r="AE6" s="378"/>
      <c r="AF6" s="378"/>
      <c r="AG6" s="378"/>
      <c r="AH6" s="378"/>
      <c r="AI6" s="378"/>
      <c r="AJ6" s="378"/>
      <c r="AK6" s="378"/>
      <c r="AL6" s="378"/>
      <c r="AM6" s="378"/>
      <c r="AN6" s="378"/>
      <c r="AO6" s="378"/>
      <c r="AP6" s="378"/>
      <c r="AQ6" s="378"/>
      <c r="AR6" s="378"/>
      <c r="AS6" s="378"/>
      <c r="AT6" s="378"/>
      <c r="AU6" s="378"/>
      <c r="AV6" s="378"/>
      <c r="AW6" s="378"/>
      <c r="AX6" s="378"/>
      <c r="AY6" s="378"/>
      <c r="AZ6" s="378"/>
      <c r="BA6" s="378"/>
      <c r="BB6" s="378"/>
      <c r="BC6" s="378"/>
      <c r="BD6" s="378"/>
      <c r="BE6" s="378"/>
      <c r="BG6" s="377" t="s">
        <v>290</v>
      </c>
      <c r="BH6" s="378"/>
      <c r="BI6" s="378"/>
      <c r="BJ6" s="378"/>
      <c r="BK6" s="378"/>
      <c r="BL6" s="378"/>
      <c r="BM6" s="378"/>
      <c r="BN6" s="378"/>
      <c r="BO6" s="378"/>
      <c r="BP6" s="378"/>
      <c r="BQ6" s="378"/>
      <c r="BR6" s="378"/>
      <c r="BS6" s="378"/>
      <c r="BT6" s="378"/>
      <c r="BU6" s="378"/>
      <c r="BV6" s="378"/>
      <c r="BW6" s="378"/>
      <c r="BX6" s="378"/>
      <c r="BY6" s="378"/>
      <c r="BZ6" s="378"/>
      <c r="CA6" s="378"/>
      <c r="CB6" s="378"/>
      <c r="CC6" s="378"/>
      <c r="CD6" s="378"/>
      <c r="CE6" s="378"/>
      <c r="CF6" s="378"/>
      <c r="CG6" s="378"/>
      <c r="CH6" s="378"/>
      <c r="CJ6" s="377" t="s">
        <v>290</v>
      </c>
      <c r="CK6" s="378"/>
      <c r="CL6" s="378"/>
      <c r="CM6" s="378"/>
      <c r="CN6" s="378"/>
      <c r="CO6" s="378"/>
      <c r="CP6" s="378"/>
      <c r="CQ6" s="378"/>
      <c r="CR6" s="378"/>
      <c r="CS6" s="378"/>
      <c r="CT6" s="378"/>
      <c r="CU6" s="378"/>
      <c r="CV6" s="378"/>
      <c r="CW6" s="378"/>
      <c r="CX6" s="378"/>
      <c r="CY6" s="378"/>
      <c r="CZ6" s="378"/>
      <c r="DA6" s="378"/>
      <c r="DB6" s="378"/>
      <c r="DC6" s="378"/>
      <c r="DD6" s="378"/>
      <c r="DE6" s="378"/>
      <c r="DF6" s="378"/>
      <c r="DG6" s="378"/>
      <c r="DH6" s="378"/>
      <c r="DI6" s="378"/>
      <c r="DJ6" s="378"/>
      <c r="DK6" s="378"/>
    </row>
    <row r="7" spans="1:143" ht="12.75" customHeight="1" x14ac:dyDescent="0.25">
      <c r="A7" s="377"/>
      <c r="B7" s="378"/>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D7" s="377"/>
      <c r="AE7" s="378"/>
      <c r="AF7" s="378"/>
      <c r="AG7" s="378"/>
      <c r="AH7" s="378"/>
      <c r="AI7" s="378"/>
      <c r="AJ7" s="378"/>
      <c r="AK7" s="378"/>
      <c r="AL7" s="378"/>
      <c r="AM7" s="378"/>
      <c r="AN7" s="378"/>
      <c r="AO7" s="378"/>
      <c r="AP7" s="378"/>
      <c r="AQ7" s="378"/>
      <c r="AR7" s="378"/>
      <c r="AS7" s="378"/>
      <c r="AT7" s="378"/>
      <c r="AU7" s="378"/>
      <c r="AV7" s="378"/>
      <c r="AW7" s="378"/>
      <c r="AX7" s="378"/>
      <c r="AY7" s="378"/>
      <c r="AZ7" s="378"/>
      <c r="BA7" s="378"/>
      <c r="BB7" s="378"/>
      <c r="BC7" s="378"/>
      <c r="BD7" s="378"/>
      <c r="BE7" s="378"/>
      <c r="BG7" s="377"/>
      <c r="BH7" s="378"/>
      <c r="BI7" s="378"/>
      <c r="BJ7" s="378"/>
      <c r="BK7" s="378"/>
      <c r="BL7" s="378"/>
      <c r="BM7" s="378"/>
      <c r="BN7" s="378"/>
      <c r="BO7" s="378"/>
      <c r="BP7" s="378"/>
      <c r="BQ7" s="378"/>
      <c r="BR7" s="378"/>
      <c r="BS7" s="378"/>
      <c r="BT7" s="378"/>
      <c r="BU7" s="378"/>
      <c r="BV7" s="378"/>
      <c r="BW7" s="378"/>
      <c r="BX7" s="378"/>
      <c r="BY7" s="378"/>
      <c r="BZ7" s="378"/>
      <c r="CA7" s="378"/>
      <c r="CB7" s="378"/>
      <c r="CC7" s="378"/>
      <c r="CD7" s="378"/>
      <c r="CE7" s="378"/>
      <c r="CF7" s="378"/>
      <c r="CG7" s="378"/>
      <c r="CH7" s="378"/>
      <c r="CJ7" s="377"/>
      <c r="CK7" s="378"/>
      <c r="CL7" s="378"/>
      <c r="CM7" s="378"/>
      <c r="CN7" s="378"/>
      <c r="CO7" s="378"/>
      <c r="CP7" s="378"/>
      <c r="CQ7" s="378"/>
      <c r="CR7" s="378"/>
      <c r="CS7" s="378"/>
      <c r="CT7" s="378"/>
      <c r="CU7" s="378"/>
      <c r="CV7" s="378"/>
      <c r="CW7" s="378"/>
      <c r="CX7" s="378"/>
      <c r="CY7" s="378"/>
      <c r="CZ7" s="378"/>
      <c r="DA7" s="378"/>
      <c r="DB7" s="378"/>
      <c r="DC7" s="378"/>
      <c r="DD7" s="378"/>
      <c r="DE7" s="378"/>
      <c r="DF7" s="378"/>
      <c r="DG7" s="378"/>
      <c r="DH7" s="378"/>
      <c r="DI7" s="378"/>
      <c r="DJ7" s="378"/>
      <c r="DK7" s="378"/>
    </row>
    <row r="8" spans="1:143" x14ac:dyDescent="0.25">
      <c r="A8" s="325" t="s">
        <v>309</v>
      </c>
      <c r="B8" s="325"/>
      <c r="C8" s="325"/>
      <c r="D8" s="325"/>
      <c r="E8" s="325"/>
      <c r="F8" s="325"/>
      <c r="G8" s="325"/>
      <c r="H8" s="325"/>
      <c r="I8" s="325"/>
      <c r="J8" s="325"/>
      <c r="K8" s="325"/>
      <c r="L8" s="325"/>
      <c r="M8" s="325"/>
      <c r="N8" s="325"/>
      <c r="O8" s="325"/>
      <c r="P8" s="325"/>
      <c r="Q8" s="325"/>
      <c r="R8" s="325"/>
      <c r="S8" s="325"/>
      <c r="T8" s="325"/>
      <c r="U8" s="325"/>
      <c r="V8" s="325"/>
      <c r="W8" s="325"/>
      <c r="X8" s="325"/>
      <c r="Y8" s="325"/>
      <c r="Z8" s="325"/>
      <c r="AA8" s="325"/>
      <c r="AB8" s="325"/>
      <c r="AD8" s="325" t="s">
        <v>268</v>
      </c>
      <c r="AE8" s="325"/>
      <c r="AF8" s="325"/>
      <c r="AG8" s="325"/>
      <c r="AH8" s="325"/>
      <c r="AI8" s="325"/>
      <c r="AJ8" s="325"/>
      <c r="AK8" s="325"/>
      <c r="AL8" s="325"/>
      <c r="AM8" s="325"/>
      <c r="AN8" s="325"/>
      <c r="AO8" s="325"/>
      <c r="AP8" s="325"/>
      <c r="AQ8" s="325"/>
      <c r="AR8" s="325"/>
      <c r="AS8" s="325"/>
      <c r="AT8" s="325"/>
      <c r="AU8" s="325"/>
      <c r="AV8" s="325"/>
      <c r="AW8" s="325"/>
      <c r="AX8" s="325"/>
      <c r="AY8" s="325"/>
      <c r="AZ8" s="325"/>
      <c r="BA8" s="325"/>
      <c r="BB8" s="325"/>
      <c r="BC8" s="325"/>
      <c r="BD8" s="325"/>
      <c r="BE8" s="325"/>
      <c r="BG8" s="325" t="s">
        <v>287</v>
      </c>
      <c r="BH8" s="325"/>
      <c r="BI8" s="325"/>
      <c r="BJ8" s="325"/>
      <c r="BK8" s="325"/>
      <c r="BL8" s="325"/>
      <c r="BM8" s="325"/>
      <c r="BN8" s="325"/>
      <c r="BO8" s="325"/>
      <c r="BP8" s="325"/>
      <c r="BQ8" s="325"/>
      <c r="BR8" s="325"/>
      <c r="BS8" s="325"/>
      <c r="BT8" s="325"/>
      <c r="BU8" s="325"/>
      <c r="BV8" s="325"/>
      <c r="BW8" s="325"/>
      <c r="BX8" s="325"/>
      <c r="BY8" s="325"/>
      <c r="BZ8" s="325"/>
      <c r="CA8" s="325"/>
      <c r="CB8" s="325"/>
      <c r="CC8" s="325"/>
      <c r="CD8" s="325"/>
      <c r="CE8" s="325"/>
      <c r="CF8" s="325"/>
      <c r="CG8" s="325"/>
      <c r="CH8" s="325"/>
      <c r="CJ8" s="325" t="s">
        <v>267</v>
      </c>
      <c r="CK8" s="325"/>
      <c r="CL8" s="325"/>
      <c r="CM8" s="325"/>
      <c r="CN8" s="325"/>
      <c r="CO8" s="325"/>
      <c r="CP8" s="325"/>
      <c r="CQ8" s="325"/>
      <c r="CR8" s="325"/>
      <c r="CS8" s="325"/>
      <c r="CT8" s="325"/>
      <c r="CU8" s="325"/>
      <c r="CV8" s="325"/>
      <c r="CW8" s="325"/>
      <c r="CX8" s="325"/>
      <c r="CY8" s="325"/>
      <c r="CZ8" s="325"/>
      <c r="DA8" s="325"/>
      <c r="DB8" s="325"/>
      <c r="DC8" s="325"/>
      <c r="DD8" s="325"/>
      <c r="DE8" s="325"/>
      <c r="DF8" s="325"/>
      <c r="DG8" s="325"/>
      <c r="DH8" s="325"/>
      <c r="DI8" s="325"/>
      <c r="DJ8" s="325"/>
      <c r="DK8" s="325"/>
    </row>
    <row r="9" spans="1:143" x14ac:dyDescent="0.25">
      <c r="A9" s="325" t="s">
        <v>368</v>
      </c>
      <c r="B9" s="325"/>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D9" s="325" t="s">
        <v>369</v>
      </c>
      <c r="AE9" s="325"/>
      <c r="AF9" s="325"/>
      <c r="AG9" s="325"/>
      <c r="AH9" s="325"/>
      <c r="AI9" s="325"/>
      <c r="AJ9" s="325"/>
      <c r="AK9" s="325"/>
      <c r="AL9" s="325"/>
      <c r="AM9" s="325"/>
      <c r="AN9" s="325"/>
      <c r="AO9" s="325"/>
      <c r="AP9" s="325"/>
      <c r="AQ9" s="325"/>
      <c r="AR9" s="325"/>
      <c r="AS9" s="325"/>
      <c r="AT9" s="325"/>
      <c r="AU9" s="325"/>
      <c r="AV9" s="325"/>
      <c r="AW9" s="325"/>
      <c r="AX9" s="325"/>
      <c r="AY9" s="325"/>
      <c r="AZ9" s="325"/>
      <c r="BA9" s="325"/>
      <c r="BB9" s="325"/>
      <c r="BC9" s="325"/>
      <c r="BD9" s="325"/>
      <c r="BE9" s="325"/>
      <c r="BG9" s="325" t="s">
        <v>369</v>
      </c>
      <c r="BH9" s="325"/>
      <c r="BI9" s="325"/>
      <c r="BJ9" s="325"/>
      <c r="BK9" s="325"/>
      <c r="BL9" s="325"/>
      <c r="BM9" s="325"/>
      <c r="BN9" s="325"/>
      <c r="BO9" s="325"/>
      <c r="BP9" s="325"/>
      <c r="BQ9" s="325"/>
      <c r="BR9" s="325"/>
      <c r="BS9" s="325"/>
      <c r="BT9" s="325"/>
      <c r="BU9" s="325"/>
      <c r="BV9" s="325"/>
      <c r="BW9" s="325"/>
      <c r="BX9" s="325"/>
      <c r="BY9" s="325"/>
      <c r="BZ9" s="325"/>
      <c r="CA9" s="325"/>
      <c r="CB9" s="325"/>
      <c r="CC9" s="325"/>
      <c r="CD9" s="325"/>
      <c r="CE9" s="325"/>
      <c r="CF9" s="325"/>
      <c r="CG9" s="325"/>
      <c r="CH9" s="325"/>
      <c r="CJ9" s="325" t="s">
        <v>370</v>
      </c>
      <c r="CK9" s="325"/>
      <c r="CL9" s="325"/>
      <c r="CM9" s="325"/>
      <c r="CN9" s="325"/>
      <c r="CO9" s="325"/>
      <c r="CP9" s="325"/>
      <c r="CQ9" s="325"/>
      <c r="CR9" s="325"/>
      <c r="CS9" s="325"/>
      <c r="CT9" s="325"/>
      <c r="CU9" s="325"/>
      <c r="CV9" s="325"/>
      <c r="CW9" s="325"/>
      <c r="CX9" s="325"/>
      <c r="CY9" s="325"/>
      <c r="CZ9" s="325"/>
      <c r="DA9" s="325"/>
      <c r="DB9" s="325"/>
      <c r="DC9" s="325"/>
      <c r="DD9" s="325"/>
      <c r="DE9" s="325"/>
      <c r="DF9" s="325"/>
      <c r="DG9" s="325"/>
      <c r="DH9" s="325"/>
      <c r="DI9" s="325"/>
      <c r="DJ9" s="325"/>
      <c r="DK9" s="325"/>
    </row>
    <row r="10" spans="1:143" ht="14.4" x14ac:dyDescent="0.3">
      <c r="A10" s="39"/>
      <c r="B10" s="39"/>
      <c r="C10" s="39"/>
      <c r="D10" s="39"/>
      <c r="E10" s="39"/>
      <c r="F10" s="39"/>
      <c r="G10" s="39"/>
      <c r="AD10" s="39"/>
      <c r="AE10" s="39"/>
      <c r="AF10" s="39"/>
      <c r="AG10" s="39"/>
      <c r="AH10" s="39"/>
      <c r="AI10" s="39"/>
      <c r="AJ10" s="39"/>
      <c r="BG10" s="39"/>
      <c r="BH10" s="39"/>
      <c r="BI10" s="39"/>
      <c r="BJ10" s="39"/>
      <c r="BK10" s="39"/>
      <c r="BL10" s="39"/>
      <c r="BM10" s="39"/>
      <c r="CJ10" s="39"/>
      <c r="CK10" s="39"/>
      <c r="CL10" s="39"/>
      <c r="CM10" s="39"/>
      <c r="CN10" s="39"/>
      <c r="CO10" s="39"/>
      <c r="CP10" s="39"/>
    </row>
    <row r="11" spans="1:143" ht="13.8" x14ac:dyDescent="0.3">
      <c r="A11" s="2"/>
      <c r="B11" s="2"/>
      <c r="C11" s="2"/>
      <c r="D11" s="2"/>
      <c r="AA11" s="376" t="s">
        <v>76</v>
      </c>
      <c r="AB11" s="376"/>
      <c r="AC11" s="2"/>
      <c r="AD11" s="2"/>
      <c r="BE11" s="140" t="s">
        <v>42</v>
      </c>
      <c r="BF11" s="2"/>
      <c r="BG11" s="2"/>
      <c r="CH11" s="140" t="s">
        <v>42</v>
      </c>
      <c r="CI11" s="2"/>
      <c r="CJ11" s="2"/>
      <c r="DK11" s="140" t="s">
        <v>42</v>
      </c>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row>
    <row r="12" spans="1:143" ht="13.8" x14ac:dyDescent="0.3">
      <c r="A12" s="99" t="s">
        <v>28</v>
      </c>
      <c r="B12" s="100" t="s">
        <v>29</v>
      </c>
      <c r="C12" s="103" t="s">
        <v>5</v>
      </c>
      <c r="D12" s="103" t="s">
        <v>6</v>
      </c>
      <c r="E12" s="103" t="s">
        <v>4</v>
      </c>
      <c r="F12" s="103" t="s">
        <v>375</v>
      </c>
      <c r="G12" s="103" t="s">
        <v>15</v>
      </c>
      <c r="H12" s="103" t="s">
        <v>12</v>
      </c>
      <c r="I12" s="103" t="s">
        <v>21</v>
      </c>
      <c r="J12" s="103" t="s">
        <v>16</v>
      </c>
      <c r="K12" s="103" t="s">
        <v>17</v>
      </c>
      <c r="L12" s="103" t="s">
        <v>11</v>
      </c>
      <c r="M12" s="103" t="s">
        <v>19</v>
      </c>
      <c r="N12" s="103" t="s">
        <v>22</v>
      </c>
      <c r="O12" s="103" t="s">
        <v>18</v>
      </c>
      <c r="P12" s="103" t="s">
        <v>14</v>
      </c>
      <c r="Q12" s="103" t="s">
        <v>7</v>
      </c>
      <c r="R12" s="103" t="s">
        <v>8</v>
      </c>
      <c r="S12" s="103" t="s">
        <v>10</v>
      </c>
      <c r="T12" s="103" t="s">
        <v>13</v>
      </c>
      <c r="U12" s="103" t="s">
        <v>25</v>
      </c>
      <c r="V12" s="103" t="s">
        <v>24</v>
      </c>
      <c r="W12" s="103" t="s">
        <v>23</v>
      </c>
      <c r="X12" s="103" t="s">
        <v>9</v>
      </c>
      <c r="Y12" s="103" t="s">
        <v>64</v>
      </c>
      <c r="Z12" s="103" t="s">
        <v>20</v>
      </c>
      <c r="AA12" s="103" t="s">
        <v>192</v>
      </c>
      <c r="AB12" s="104" t="s">
        <v>3</v>
      </c>
      <c r="AC12" s="101"/>
      <c r="AD12" s="99" t="s">
        <v>28</v>
      </c>
      <c r="AE12" s="100" t="s">
        <v>2</v>
      </c>
      <c r="AF12" s="103" t="s">
        <v>5</v>
      </c>
      <c r="AG12" s="103" t="s">
        <v>6</v>
      </c>
      <c r="AH12" s="103" t="s">
        <v>4</v>
      </c>
      <c r="AI12" s="103" t="s">
        <v>375</v>
      </c>
      <c r="AJ12" s="103" t="s">
        <v>15</v>
      </c>
      <c r="AK12" s="103" t="s">
        <v>12</v>
      </c>
      <c r="AL12" s="103" t="s">
        <v>21</v>
      </c>
      <c r="AM12" s="103" t="s">
        <v>16</v>
      </c>
      <c r="AN12" s="103" t="s">
        <v>17</v>
      </c>
      <c r="AO12" s="103" t="s">
        <v>11</v>
      </c>
      <c r="AP12" s="103" t="s">
        <v>19</v>
      </c>
      <c r="AQ12" s="103" t="s">
        <v>22</v>
      </c>
      <c r="AR12" s="103" t="s">
        <v>18</v>
      </c>
      <c r="AS12" s="103" t="s">
        <v>14</v>
      </c>
      <c r="AT12" s="103" t="s">
        <v>7</v>
      </c>
      <c r="AU12" s="103" t="s">
        <v>8</v>
      </c>
      <c r="AV12" s="103" t="s">
        <v>10</v>
      </c>
      <c r="AW12" s="103" t="s">
        <v>13</v>
      </c>
      <c r="AX12" s="103" t="s">
        <v>25</v>
      </c>
      <c r="AY12" s="103" t="s">
        <v>24</v>
      </c>
      <c r="AZ12" s="103" t="s">
        <v>23</v>
      </c>
      <c r="BA12" s="103" t="s">
        <v>9</v>
      </c>
      <c r="BB12" s="103" t="s">
        <v>64</v>
      </c>
      <c r="BC12" s="103" t="s">
        <v>20</v>
      </c>
      <c r="BD12" s="103" t="s">
        <v>192</v>
      </c>
      <c r="BE12" s="104" t="s">
        <v>3</v>
      </c>
      <c r="BF12" s="101"/>
      <c r="BG12" s="102" t="s">
        <v>28</v>
      </c>
      <c r="BH12" s="100" t="s">
        <v>2</v>
      </c>
      <c r="BI12" s="103" t="s">
        <v>5</v>
      </c>
      <c r="BJ12" s="103" t="s">
        <v>6</v>
      </c>
      <c r="BK12" s="103" t="s">
        <v>4</v>
      </c>
      <c r="BL12" s="103" t="s">
        <v>375</v>
      </c>
      <c r="BM12" s="103" t="s">
        <v>15</v>
      </c>
      <c r="BN12" s="103" t="s">
        <v>12</v>
      </c>
      <c r="BO12" s="103" t="s">
        <v>21</v>
      </c>
      <c r="BP12" s="103" t="s">
        <v>16</v>
      </c>
      <c r="BQ12" s="103" t="s">
        <v>17</v>
      </c>
      <c r="BR12" s="103" t="s">
        <v>11</v>
      </c>
      <c r="BS12" s="103" t="s">
        <v>19</v>
      </c>
      <c r="BT12" s="103" t="s">
        <v>22</v>
      </c>
      <c r="BU12" s="103" t="s">
        <v>18</v>
      </c>
      <c r="BV12" s="103" t="s">
        <v>14</v>
      </c>
      <c r="BW12" s="103" t="s">
        <v>7</v>
      </c>
      <c r="BX12" s="103" t="s">
        <v>8</v>
      </c>
      <c r="BY12" s="103" t="s">
        <v>10</v>
      </c>
      <c r="BZ12" s="103" t="s">
        <v>13</v>
      </c>
      <c r="CA12" s="103" t="s">
        <v>25</v>
      </c>
      <c r="CB12" s="103" t="s">
        <v>24</v>
      </c>
      <c r="CC12" s="103" t="s">
        <v>23</v>
      </c>
      <c r="CD12" s="103" t="s">
        <v>9</v>
      </c>
      <c r="CE12" s="103" t="s">
        <v>64</v>
      </c>
      <c r="CF12" s="103" t="s">
        <v>20</v>
      </c>
      <c r="CG12" s="103" t="s">
        <v>192</v>
      </c>
      <c r="CH12" s="104" t="s">
        <v>3</v>
      </c>
      <c r="CI12" s="101"/>
      <c r="CJ12" s="102" t="s">
        <v>28</v>
      </c>
      <c r="CK12" s="100" t="s">
        <v>2</v>
      </c>
      <c r="CL12" s="103" t="s">
        <v>5</v>
      </c>
      <c r="CM12" s="103" t="s">
        <v>6</v>
      </c>
      <c r="CN12" s="103" t="s">
        <v>4</v>
      </c>
      <c r="CO12" s="103" t="s">
        <v>375</v>
      </c>
      <c r="CP12" s="103" t="s">
        <v>15</v>
      </c>
      <c r="CQ12" s="103" t="s">
        <v>12</v>
      </c>
      <c r="CR12" s="103" t="s">
        <v>21</v>
      </c>
      <c r="CS12" s="103" t="s">
        <v>16</v>
      </c>
      <c r="CT12" s="103" t="s">
        <v>17</v>
      </c>
      <c r="CU12" s="103" t="s">
        <v>11</v>
      </c>
      <c r="CV12" s="103" t="s">
        <v>19</v>
      </c>
      <c r="CW12" s="103" t="s">
        <v>22</v>
      </c>
      <c r="CX12" s="103" t="s">
        <v>18</v>
      </c>
      <c r="CY12" s="103" t="s">
        <v>14</v>
      </c>
      <c r="CZ12" s="103" t="s">
        <v>7</v>
      </c>
      <c r="DA12" s="103" t="s">
        <v>8</v>
      </c>
      <c r="DB12" s="103" t="s">
        <v>10</v>
      </c>
      <c r="DC12" s="103" t="s">
        <v>13</v>
      </c>
      <c r="DD12" s="103" t="s">
        <v>25</v>
      </c>
      <c r="DE12" s="103" t="s">
        <v>24</v>
      </c>
      <c r="DF12" s="103" t="s">
        <v>23</v>
      </c>
      <c r="DG12" s="103" t="s">
        <v>9</v>
      </c>
      <c r="DH12" s="103" t="s">
        <v>64</v>
      </c>
      <c r="DI12" s="103" t="s">
        <v>20</v>
      </c>
      <c r="DJ12" s="103" t="s">
        <v>192</v>
      </c>
      <c r="DK12" s="104" t="s">
        <v>3</v>
      </c>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row>
    <row r="13" spans="1:143" ht="13.8" x14ac:dyDescent="0.3">
      <c r="A13" s="373">
        <v>2015</v>
      </c>
      <c r="B13" s="128" t="s">
        <v>38</v>
      </c>
      <c r="C13" s="112">
        <v>207241.46851341226</v>
      </c>
      <c r="D13" s="112">
        <v>59063.847627548166</v>
      </c>
      <c r="E13" s="112">
        <v>787278.36827592785</v>
      </c>
      <c r="F13" s="112">
        <v>41368.119825951122</v>
      </c>
      <c r="G13" s="112">
        <v>26301.687763982081</v>
      </c>
      <c r="H13" s="112">
        <v>35371.812275864264</v>
      </c>
      <c r="I13" s="112">
        <v>4549.2491034570685</v>
      </c>
      <c r="J13" s="112">
        <v>12688.861924419436</v>
      </c>
      <c r="K13" s="112">
        <v>24681.477024593165</v>
      </c>
      <c r="L13" s="112">
        <v>14012.967692577418</v>
      </c>
      <c r="M13" s="112">
        <v>133658.2918665625</v>
      </c>
      <c r="N13" s="112">
        <v>23898.654053967897</v>
      </c>
      <c r="O13" s="112">
        <v>7847.8730335825048</v>
      </c>
      <c r="P13" s="112">
        <v>17955.456240735719</v>
      </c>
      <c r="Q13" s="112">
        <v>34596.992142299285</v>
      </c>
      <c r="R13" s="112">
        <v>17574.230184408916</v>
      </c>
      <c r="S13" s="112">
        <v>28522.838813535003</v>
      </c>
      <c r="T13" s="112">
        <v>17104.245389777017</v>
      </c>
      <c r="U13" s="112">
        <v>32975.326341626678</v>
      </c>
      <c r="V13" s="112">
        <v>94524.418641717522</v>
      </c>
      <c r="W13" s="112">
        <v>9770.7365199789601</v>
      </c>
      <c r="X13" s="112">
        <v>39272.831577437391</v>
      </c>
      <c r="Y13" s="112">
        <v>134033.69767775456</v>
      </c>
      <c r="Z13" s="112">
        <v>8015.2050812068646</v>
      </c>
      <c r="AA13" s="112">
        <v>9217.8132321767243</v>
      </c>
      <c r="AB13" s="113">
        <v>1821526.4708245003</v>
      </c>
      <c r="AC13" s="40"/>
      <c r="AD13" s="373">
        <v>2015</v>
      </c>
      <c r="AE13" s="128" t="s">
        <v>38</v>
      </c>
      <c r="AF13" s="114" t="s">
        <v>157</v>
      </c>
      <c r="AG13" s="114" t="s">
        <v>157</v>
      </c>
      <c r="AH13" s="114" t="s">
        <v>157</v>
      </c>
      <c r="AI13" s="114" t="s">
        <v>157</v>
      </c>
      <c r="AJ13" s="114" t="s">
        <v>157</v>
      </c>
      <c r="AK13" s="114" t="s">
        <v>157</v>
      </c>
      <c r="AL13" s="114" t="s">
        <v>157</v>
      </c>
      <c r="AM13" s="114" t="s">
        <v>157</v>
      </c>
      <c r="AN13" s="114" t="s">
        <v>157</v>
      </c>
      <c r="AO13" s="114" t="s">
        <v>157</v>
      </c>
      <c r="AP13" s="114" t="s">
        <v>157</v>
      </c>
      <c r="AQ13" s="114" t="s">
        <v>157</v>
      </c>
      <c r="AR13" s="114" t="s">
        <v>157</v>
      </c>
      <c r="AS13" s="114" t="s">
        <v>157</v>
      </c>
      <c r="AT13" s="114" t="s">
        <v>157</v>
      </c>
      <c r="AU13" s="114" t="s">
        <v>157</v>
      </c>
      <c r="AV13" s="114" t="s">
        <v>157</v>
      </c>
      <c r="AW13" s="114" t="s">
        <v>157</v>
      </c>
      <c r="AX13" s="114" t="s">
        <v>157</v>
      </c>
      <c r="AY13" s="114" t="s">
        <v>157</v>
      </c>
      <c r="AZ13" s="114" t="s">
        <v>157</v>
      </c>
      <c r="BA13" s="114" t="s">
        <v>157</v>
      </c>
      <c r="BB13" s="114" t="s">
        <v>157</v>
      </c>
      <c r="BC13" s="114" t="s">
        <v>157</v>
      </c>
      <c r="BD13" s="114" t="s">
        <v>157</v>
      </c>
      <c r="BE13" s="115" t="s">
        <v>157</v>
      </c>
      <c r="BF13" s="40"/>
      <c r="BG13" s="373">
        <v>2015</v>
      </c>
      <c r="BH13" s="128" t="s">
        <v>38</v>
      </c>
      <c r="BI13" s="114" t="s">
        <v>157</v>
      </c>
      <c r="BJ13" s="114" t="s">
        <v>157</v>
      </c>
      <c r="BK13" s="114" t="s">
        <v>157</v>
      </c>
      <c r="BL13" s="114" t="s">
        <v>157</v>
      </c>
      <c r="BM13" s="114" t="s">
        <v>157</v>
      </c>
      <c r="BN13" s="114" t="s">
        <v>157</v>
      </c>
      <c r="BO13" s="114" t="s">
        <v>157</v>
      </c>
      <c r="BP13" s="114" t="s">
        <v>157</v>
      </c>
      <c r="BQ13" s="114" t="s">
        <v>157</v>
      </c>
      <c r="BR13" s="114" t="s">
        <v>157</v>
      </c>
      <c r="BS13" s="114" t="s">
        <v>157</v>
      </c>
      <c r="BT13" s="114" t="s">
        <v>157</v>
      </c>
      <c r="BU13" s="114" t="s">
        <v>157</v>
      </c>
      <c r="BV13" s="114" t="s">
        <v>157</v>
      </c>
      <c r="BW13" s="114" t="s">
        <v>157</v>
      </c>
      <c r="BX13" s="114" t="s">
        <v>157</v>
      </c>
      <c r="BY13" s="114" t="s">
        <v>157</v>
      </c>
      <c r="BZ13" s="114" t="s">
        <v>157</v>
      </c>
      <c r="CA13" s="114" t="s">
        <v>157</v>
      </c>
      <c r="CB13" s="114" t="s">
        <v>157</v>
      </c>
      <c r="CC13" s="114" t="s">
        <v>157</v>
      </c>
      <c r="CD13" s="114" t="s">
        <v>157</v>
      </c>
      <c r="CE13" s="114" t="s">
        <v>157</v>
      </c>
      <c r="CF13" s="114" t="s">
        <v>157</v>
      </c>
      <c r="CG13" s="114" t="s">
        <v>157</v>
      </c>
      <c r="CH13" s="115" t="s">
        <v>157</v>
      </c>
      <c r="CI13" s="40"/>
      <c r="CJ13" s="373">
        <v>2015</v>
      </c>
      <c r="CK13" s="128" t="s">
        <v>38</v>
      </c>
      <c r="CL13" s="114" t="s">
        <v>157</v>
      </c>
      <c r="CM13" s="114" t="s">
        <v>157</v>
      </c>
      <c r="CN13" s="114" t="s">
        <v>157</v>
      </c>
      <c r="CO13" s="114" t="s">
        <v>157</v>
      </c>
      <c r="CP13" s="114" t="s">
        <v>157</v>
      </c>
      <c r="CQ13" s="114" t="s">
        <v>157</v>
      </c>
      <c r="CR13" s="114" t="s">
        <v>157</v>
      </c>
      <c r="CS13" s="114" t="s">
        <v>157</v>
      </c>
      <c r="CT13" s="114" t="s">
        <v>157</v>
      </c>
      <c r="CU13" s="114" t="s">
        <v>157</v>
      </c>
      <c r="CV13" s="114" t="s">
        <v>157</v>
      </c>
      <c r="CW13" s="114" t="s">
        <v>157</v>
      </c>
      <c r="CX13" s="114" t="s">
        <v>157</v>
      </c>
      <c r="CY13" s="114" t="s">
        <v>157</v>
      </c>
      <c r="CZ13" s="114" t="s">
        <v>157</v>
      </c>
      <c r="DA13" s="114" t="s">
        <v>157</v>
      </c>
      <c r="DB13" s="114" t="s">
        <v>157</v>
      </c>
      <c r="DC13" s="114" t="s">
        <v>157</v>
      </c>
      <c r="DD13" s="114" t="s">
        <v>157</v>
      </c>
      <c r="DE13" s="114" t="s">
        <v>157</v>
      </c>
      <c r="DF13" s="114" t="s">
        <v>157</v>
      </c>
      <c r="DG13" s="114" t="s">
        <v>157</v>
      </c>
      <c r="DH13" s="114" t="s">
        <v>157</v>
      </c>
      <c r="DI13" s="114" t="s">
        <v>157</v>
      </c>
      <c r="DJ13" s="114" t="s">
        <v>157</v>
      </c>
      <c r="DK13" s="115" t="s">
        <v>157</v>
      </c>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row>
    <row r="14" spans="1:143" ht="13.8" x14ac:dyDescent="0.3">
      <c r="A14" s="374"/>
      <c r="B14" s="97" t="s">
        <v>39</v>
      </c>
      <c r="C14" s="108">
        <v>234874.93416504306</v>
      </c>
      <c r="D14" s="108">
        <v>75559.32047011501</v>
      </c>
      <c r="E14" s="108">
        <v>759695.63572371309</v>
      </c>
      <c r="F14" s="108">
        <v>35018.408585255485</v>
      </c>
      <c r="G14" s="108">
        <v>27724.400980453775</v>
      </c>
      <c r="H14" s="108">
        <v>28948.675413236124</v>
      </c>
      <c r="I14" s="108">
        <v>5470.1470994909178</v>
      </c>
      <c r="J14" s="108">
        <v>12462.927251586952</v>
      </c>
      <c r="K14" s="108">
        <v>23211.009647413739</v>
      </c>
      <c r="L14" s="108">
        <v>16931.134466721138</v>
      </c>
      <c r="M14" s="108">
        <v>120267.92932562379</v>
      </c>
      <c r="N14" s="108">
        <v>24272.477814090878</v>
      </c>
      <c r="O14" s="108">
        <v>8284.4721576267984</v>
      </c>
      <c r="P14" s="108">
        <v>17012.178995663377</v>
      </c>
      <c r="Q14" s="108">
        <v>43880.233360568163</v>
      </c>
      <c r="R14" s="108">
        <v>21378.542643454213</v>
      </c>
      <c r="S14" s="108">
        <v>29045.498523034377</v>
      </c>
      <c r="T14" s="108">
        <v>13340.07290553705</v>
      </c>
      <c r="U14" s="108">
        <v>41200.743447929104</v>
      </c>
      <c r="V14" s="108">
        <v>87667.946860662429</v>
      </c>
      <c r="W14" s="108">
        <v>7653.3289233863361</v>
      </c>
      <c r="X14" s="108">
        <v>32404.901828923386</v>
      </c>
      <c r="Y14" s="108">
        <v>131235.47743699327</v>
      </c>
      <c r="Z14" s="108">
        <v>7854.1472251901196</v>
      </c>
      <c r="AA14" s="108">
        <v>8100.8668531204821</v>
      </c>
      <c r="AB14" s="109">
        <v>1813495.4121048332</v>
      </c>
      <c r="AC14" s="40"/>
      <c r="AD14" s="374"/>
      <c r="AE14" s="97" t="s">
        <v>39</v>
      </c>
      <c r="AF14" s="116" t="s">
        <v>157</v>
      </c>
      <c r="AG14" s="116" t="s">
        <v>157</v>
      </c>
      <c r="AH14" s="116" t="s">
        <v>157</v>
      </c>
      <c r="AI14" s="116" t="s">
        <v>157</v>
      </c>
      <c r="AJ14" s="116" t="s">
        <v>157</v>
      </c>
      <c r="AK14" s="116" t="s">
        <v>157</v>
      </c>
      <c r="AL14" s="116" t="s">
        <v>157</v>
      </c>
      <c r="AM14" s="116" t="s">
        <v>157</v>
      </c>
      <c r="AN14" s="116" t="s">
        <v>157</v>
      </c>
      <c r="AO14" s="116" t="s">
        <v>157</v>
      </c>
      <c r="AP14" s="116" t="s">
        <v>157</v>
      </c>
      <c r="AQ14" s="116" t="s">
        <v>157</v>
      </c>
      <c r="AR14" s="116" t="s">
        <v>157</v>
      </c>
      <c r="AS14" s="116" t="s">
        <v>157</v>
      </c>
      <c r="AT14" s="116" t="s">
        <v>157</v>
      </c>
      <c r="AU14" s="116" t="s">
        <v>157</v>
      </c>
      <c r="AV14" s="116" t="s">
        <v>157</v>
      </c>
      <c r="AW14" s="116" t="s">
        <v>157</v>
      </c>
      <c r="AX14" s="116" t="s">
        <v>157</v>
      </c>
      <c r="AY14" s="116" t="s">
        <v>157</v>
      </c>
      <c r="AZ14" s="116" t="s">
        <v>157</v>
      </c>
      <c r="BA14" s="116" t="s">
        <v>157</v>
      </c>
      <c r="BB14" s="116" t="s">
        <v>157</v>
      </c>
      <c r="BC14" s="116" t="s">
        <v>157</v>
      </c>
      <c r="BD14" s="116" t="s">
        <v>157</v>
      </c>
      <c r="BE14" s="117" t="s">
        <v>157</v>
      </c>
      <c r="BF14" s="40"/>
      <c r="BG14" s="374"/>
      <c r="BH14" s="97" t="s">
        <v>39</v>
      </c>
      <c r="BI14" s="116" t="s">
        <v>157</v>
      </c>
      <c r="BJ14" s="116" t="s">
        <v>157</v>
      </c>
      <c r="BK14" s="116" t="s">
        <v>157</v>
      </c>
      <c r="BL14" s="116" t="s">
        <v>157</v>
      </c>
      <c r="BM14" s="116" t="s">
        <v>157</v>
      </c>
      <c r="BN14" s="116" t="s">
        <v>157</v>
      </c>
      <c r="BO14" s="116" t="s">
        <v>157</v>
      </c>
      <c r="BP14" s="116" t="s">
        <v>157</v>
      </c>
      <c r="BQ14" s="116" t="s">
        <v>157</v>
      </c>
      <c r="BR14" s="116" t="s">
        <v>157</v>
      </c>
      <c r="BS14" s="116" t="s">
        <v>157</v>
      </c>
      <c r="BT14" s="116" t="s">
        <v>157</v>
      </c>
      <c r="BU14" s="116" t="s">
        <v>157</v>
      </c>
      <c r="BV14" s="116" t="s">
        <v>157</v>
      </c>
      <c r="BW14" s="116" t="s">
        <v>157</v>
      </c>
      <c r="BX14" s="116" t="s">
        <v>157</v>
      </c>
      <c r="BY14" s="116" t="s">
        <v>157</v>
      </c>
      <c r="BZ14" s="116" t="s">
        <v>157</v>
      </c>
      <c r="CA14" s="116" t="s">
        <v>157</v>
      </c>
      <c r="CB14" s="116" t="s">
        <v>157</v>
      </c>
      <c r="CC14" s="116" t="s">
        <v>157</v>
      </c>
      <c r="CD14" s="116" t="s">
        <v>157</v>
      </c>
      <c r="CE14" s="116" t="s">
        <v>157</v>
      </c>
      <c r="CF14" s="116" t="s">
        <v>157</v>
      </c>
      <c r="CG14" s="116" t="s">
        <v>157</v>
      </c>
      <c r="CH14" s="117" t="s">
        <v>157</v>
      </c>
      <c r="CI14" s="40"/>
      <c r="CJ14" s="374"/>
      <c r="CK14" s="97" t="s">
        <v>39</v>
      </c>
      <c r="CL14" s="116" t="s">
        <v>157</v>
      </c>
      <c r="CM14" s="116" t="s">
        <v>157</v>
      </c>
      <c r="CN14" s="116" t="s">
        <v>157</v>
      </c>
      <c r="CO14" s="116" t="s">
        <v>157</v>
      </c>
      <c r="CP14" s="116" t="s">
        <v>157</v>
      </c>
      <c r="CQ14" s="116" t="s">
        <v>157</v>
      </c>
      <c r="CR14" s="116" t="s">
        <v>157</v>
      </c>
      <c r="CS14" s="116" t="s">
        <v>157</v>
      </c>
      <c r="CT14" s="116" t="s">
        <v>157</v>
      </c>
      <c r="CU14" s="116" t="s">
        <v>157</v>
      </c>
      <c r="CV14" s="116" t="s">
        <v>157</v>
      </c>
      <c r="CW14" s="116" t="s">
        <v>157</v>
      </c>
      <c r="CX14" s="116" t="s">
        <v>157</v>
      </c>
      <c r="CY14" s="116" t="s">
        <v>157</v>
      </c>
      <c r="CZ14" s="116" t="s">
        <v>157</v>
      </c>
      <c r="DA14" s="116" t="s">
        <v>157</v>
      </c>
      <c r="DB14" s="116" t="s">
        <v>157</v>
      </c>
      <c r="DC14" s="116" t="s">
        <v>157</v>
      </c>
      <c r="DD14" s="116" t="s">
        <v>157</v>
      </c>
      <c r="DE14" s="116" t="s">
        <v>157</v>
      </c>
      <c r="DF14" s="116" t="s">
        <v>157</v>
      </c>
      <c r="DG14" s="116" t="s">
        <v>157</v>
      </c>
      <c r="DH14" s="116" t="s">
        <v>157</v>
      </c>
      <c r="DI14" s="116" t="s">
        <v>157</v>
      </c>
      <c r="DJ14" s="116" t="s">
        <v>157</v>
      </c>
      <c r="DK14" s="117" t="s">
        <v>157</v>
      </c>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row>
    <row r="15" spans="1:143" ht="13.8" x14ac:dyDescent="0.3">
      <c r="A15" s="374"/>
      <c r="B15" s="128" t="s">
        <v>40</v>
      </c>
      <c r="C15" s="106">
        <v>269247.17604667123</v>
      </c>
      <c r="D15" s="106">
        <v>81635.622449616261</v>
      </c>
      <c r="E15" s="106">
        <v>827815.4296499656</v>
      </c>
      <c r="F15" s="106">
        <v>45329.152336681844</v>
      </c>
      <c r="G15" s="106">
        <v>28784.008173706869</v>
      </c>
      <c r="H15" s="106">
        <v>28903.627066824731</v>
      </c>
      <c r="I15" s="106">
        <v>4737.050570911586</v>
      </c>
      <c r="J15" s="106">
        <v>11872.887159168902</v>
      </c>
      <c r="K15" s="106">
        <v>26641.548355899416</v>
      </c>
      <c r="L15" s="106">
        <v>18823.599269981903</v>
      </c>
      <c r="M15" s="106">
        <v>99532.175297934722</v>
      </c>
      <c r="N15" s="106">
        <v>24387.301834404439</v>
      </c>
      <c r="O15" s="106">
        <v>7757.4276221376422</v>
      </c>
      <c r="P15" s="106">
        <v>18027.564016971359</v>
      </c>
      <c r="Q15" s="106">
        <v>44512.468584264054</v>
      </c>
      <c r="R15" s="106">
        <v>20406.413552130776</v>
      </c>
      <c r="S15" s="106">
        <v>32269.332470206526</v>
      </c>
      <c r="T15" s="106">
        <v>19109.118175578711</v>
      </c>
      <c r="U15" s="106">
        <v>38634.766425407121</v>
      </c>
      <c r="V15" s="106">
        <v>86717.28935546265</v>
      </c>
      <c r="W15" s="106">
        <v>8690.8821987895426</v>
      </c>
      <c r="X15" s="106">
        <v>35442.793223934605</v>
      </c>
      <c r="Y15" s="106">
        <v>145718.59636862794</v>
      </c>
      <c r="Z15" s="106">
        <v>8486.5332563798584</v>
      </c>
      <c r="AA15" s="106">
        <v>9155.8294440631435</v>
      </c>
      <c r="AB15" s="107">
        <v>1942638.5929057214</v>
      </c>
      <c r="AC15" s="40"/>
      <c r="AD15" s="374"/>
      <c r="AE15" s="128" t="s">
        <v>40</v>
      </c>
      <c r="AF15" s="114" t="s">
        <v>157</v>
      </c>
      <c r="AG15" s="114" t="s">
        <v>157</v>
      </c>
      <c r="AH15" s="114" t="s">
        <v>157</v>
      </c>
      <c r="AI15" s="114" t="s">
        <v>157</v>
      </c>
      <c r="AJ15" s="114" t="s">
        <v>157</v>
      </c>
      <c r="AK15" s="114" t="s">
        <v>157</v>
      </c>
      <c r="AL15" s="114" t="s">
        <v>157</v>
      </c>
      <c r="AM15" s="114" t="s">
        <v>157</v>
      </c>
      <c r="AN15" s="114" t="s">
        <v>157</v>
      </c>
      <c r="AO15" s="114" t="s">
        <v>157</v>
      </c>
      <c r="AP15" s="114" t="s">
        <v>157</v>
      </c>
      <c r="AQ15" s="114" t="s">
        <v>157</v>
      </c>
      <c r="AR15" s="114" t="s">
        <v>157</v>
      </c>
      <c r="AS15" s="114" t="s">
        <v>157</v>
      </c>
      <c r="AT15" s="114" t="s">
        <v>157</v>
      </c>
      <c r="AU15" s="114" t="s">
        <v>157</v>
      </c>
      <c r="AV15" s="114" t="s">
        <v>157</v>
      </c>
      <c r="AW15" s="114" t="s">
        <v>157</v>
      </c>
      <c r="AX15" s="114" t="s">
        <v>157</v>
      </c>
      <c r="AY15" s="114" t="s">
        <v>157</v>
      </c>
      <c r="AZ15" s="114" t="s">
        <v>157</v>
      </c>
      <c r="BA15" s="114" t="s">
        <v>157</v>
      </c>
      <c r="BB15" s="114" t="s">
        <v>157</v>
      </c>
      <c r="BC15" s="114" t="s">
        <v>157</v>
      </c>
      <c r="BD15" s="114" t="s">
        <v>157</v>
      </c>
      <c r="BE15" s="115" t="s">
        <v>157</v>
      </c>
      <c r="BF15" s="40"/>
      <c r="BG15" s="374"/>
      <c r="BH15" s="128" t="s">
        <v>40</v>
      </c>
      <c r="BI15" s="114" t="s">
        <v>157</v>
      </c>
      <c r="BJ15" s="114" t="s">
        <v>157</v>
      </c>
      <c r="BK15" s="114" t="s">
        <v>157</v>
      </c>
      <c r="BL15" s="114" t="s">
        <v>157</v>
      </c>
      <c r="BM15" s="114" t="s">
        <v>157</v>
      </c>
      <c r="BN15" s="114" t="s">
        <v>157</v>
      </c>
      <c r="BO15" s="114" t="s">
        <v>157</v>
      </c>
      <c r="BP15" s="114" t="s">
        <v>157</v>
      </c>
      <c r="BQ15" s="114" t="s">
        <v>157</v>
      </c>
      <c r="BR15" s="114" t="s">
        <v>157</v>
      </c>
      <c r="BS15" s="114" t="s">
        <v>157</v>
      </c>
      <c r="BT15" s="114" t="s">
        <v>157</v>
      </c>
      <c r="BU15" s="114" t="s">
        <v>157</v>
      </c>
      <c r="BV15" s="114" t="s">
        <v>157</v>
      </c>
      <c r="BW15" s="114" t="s">
        <v>157</v>
      </c>
      <c r="BX15" s="114" t="s">
        <v>157</v>
      </c>
      <c r="BY15" s="114" t="s">
        <v>157</v>
      </c>
      <c r="BZ15" s="114" t="s">
        <v>157</v>
      </c>
      <c r="CA15" s="114" t="s">
        <v>157</v>
      </c>
      <c r="CB15" s="114" t="s">
        <v>157</v>
      </c>
      <c r="CC15" s="114" t="s">
        <v>157</v>
      </c>
      <c r="CD15" s="114" t="s">
        <v>157</v>
      </c>
      <c r="CE15" s="114" t="s">
        <v>157</v>
      </c>
      <c r="CF15" s="114" t="s">
        <v>157</v>
      </c>
      <c r="CG15" s="114" t="s">
        <v>157</v>
      </c>
      <c r="CH15" s="115" t="s">
        <v>157</v>
      </c>
      <c r="CI15" s="40"/>
      <c r="CJ15" s="374"/>
      <c r="CK15" s="128" t="s">
        <v>40</v>
      </c>
      <c r="CL15" s="114" t="s">
        <v>157</v>
      </c>
      <c r="CM15" s="114" t="s">
        <v>157</v>
      </c>
      <c r="CN15" s="114" t="s">
        <v>157</v>
      </c>
      <c r="CO15" s="114" t="s">
        <v>157</v>
      </c>
      <c r="CP15" s="114" t="s">
        <v>157</v>
      </c>
      <c r="CQ15" s="114" t="s">
        <v>157</v>
      </c>
      <c r="CR15" s="114" t="s">
        <v>157</v>
      </c>
      <c r="CS15" s="114" t="s">
        <v>157</v>
      </c>
      <c r="CT15" s="114" t="s">
        <v>157</v>
      </c>
      <c r="CU15" s="114" t="s">
        <v>157</v>
      </c>
      <c r="CV15" s="114" t="s">
        <v>157</v>
      </c>
      <c r="CW15" s="114" t="s">
        <v>157</v>
      </c>
      <c r="CX15" s="114" t="s">
        <v>157</v>
      </c>
      <c r="CY15" s="114" t="s">
        <v>157</v>
      </c>
      <c r="CZ15" s="114" t="s">
        <v>157</v>
      </c>
      <c r="DA15" s="114" t="s">
        <v>157</v>
      </c>
      <c r="DB15" s="114" t="s">
        <v>157</v>
      </c>
      <c r="DC15" s="114" t="s">
        <v>157</v>
      </c>
      <c r="DD15" s="114" t="s">
        <v>157</v>
      </c>
      <c r="DE15" s="114" t="s">
        <v>157</v>
      </c>
      <c r="DF15" s="114" t="s">
        <v>157</v>
      </c>
      <c r="DG15" s="114" t="s">
        <v>157</v>
      </c>
      <c r="DH15" s="114" t="s">
        <v>157</v>
      </c>
      <c r="DI15" s="114" t="s">
        <v>157</v>
      </c>
      <c r="DJ15" s="114" t="s">
        <v>157</v>
      </c>
      <c r="DK15" s="115" t="s">
        <v>157</v>
      </c>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row>
    <row r="16" spans="1:143" ht="13.8" x14ac:dyDescent="0.3">
      <c r="A16" s="375"/>
      <c r="B16" s="140" t="s">
        <v>41</v>
      </c>
      <c r="C16" s="110">
        <v>267163.00047874235</v>
      </c>
      <c r="D16" s="110">
        <v>81711.366114311313</v>
      </c>
      <c r="E16" s="110">
        <v>823649.72452241601</v>
      </c>
      <c r="F16" s="110">
        <v>39905.7967970596</v>
      </c>
      <c r="G16" s="110">
        <v>30784.069000664065</v>
      </c>
      <c r="H16" s="110">
        <v>30318.818587555794</v>
      </c>
      <c r="I16" s="110">
        <v>4871.7357651382954</v>
      </c>
      <c r="J16" s="110">
        <v>15620.430157676095</v>
      </c>
      <c r="K16" s="110">
        <v>26687.750590706226</v>
      </c>
      <c r="L16" s="110">
        <v>18961.069108767166</v>
      </c>
      <c r="M16" s="110">
        <v>103219.3287724121</v>
      </c>
      <c r="N16" s="110">
        <v>24181.037758868319</v>
      </c>
      <c r="O16" s="110">
        <v>6818.0333266412381</v>
      </c>
      <c r="P16" s="110">
        <v>18665.705588930246</v>
      </c>
      <c r="Q16" s="110">
        <v>32126.245949994598</v>
      </c>
      <c r="R16" s="110">
        <v>19235.284882553708</v>
      </c>
      <c r="S16" s="110">
        <v>31285.270582057979</v>
      </c>
      <c r="T16" s="110">
        <v>22353.167575247484</v>
      </c>
      <c r="U16" s="110">
        <v>42570.412799406986</v>
      </c>
      <c r="V16" s="110">
        <v>97293.025404228392</v>
      </c>
      <c r="W16" s="110">
        <v>5782.4986950411576</v>
      </c>
      <c r="X16" s="110">
        <v>44721.138572730226</v>
      </c>
      <c r="Y16" s="110">
        <v>156668.14214013252</v>
      </c>
      <c r="Z16" s="110">
        <v>11333.78203326487</v>
      </c>
      <c r="AA16" s="110">
        <v>7358.7107006625183</v>
      </c>
      <c r="AB16" s="111">
        <v>1963285.5459052094</v>
      </c>
      <c r="AC16" s="40"/>
      <c r="AD16" s="375"/>
      <c r="AE16" s="140" t="s">
        <v>41</v>
      </c>
      <c r="AF16" s="118" t="s">
        <v>157</v>
      </c>
      <c r="AG16" s="118" t="s">
        <v>157</v>
      </c>
      <c r="AH16" s="118" t="s">
        <v>157</v>
      </c>
      <c r="AI16" s="118" t="s">
        <v>157</v>
      </c>
      <c r="AJ16" s="118" t="s">
        <v>157</v>
      </c>
      <c r="AK16" s="118" t="s">
        <v>157</v>
      </c>
      <c r="AL16" s="118" t="s">
        <v>157</v>
      </c>
      <c r="AM16" s="118" t="s">
        <v>157</v>
      </c>
      <c r="AN16" s="118" t="s">
        <v>157</v>
      </c>
      <c r="AO16" s="118" t="s">
        <v>157</v>
      </c>
      <c r="AP16" s="118" t="s">
        <v>157</v>
      </c>
      <c r="AQ16" s="118" t="s">
        <v>157</v>
      </c>
      <c r="AR16" s="118" t="s">
        <v>157</v>
      </c>
      <c r="AS16" s="118" t="s">
        <v>157</v>
      </c>
      <c r="AT16" s="118" t="s">
        <v>157</v>
      </c>
      <c r="AU16" s="118" t="s">
        <v>157</v>
      </c>
      <c r="AV16" s="118" t="s">
        <v>157</v>
      </c>
      <c r="AW16" s="118" t="s">
        <v>157</v>
      </c>
      <c r="AX16" s="118" t="s">
        <v>157</v>
      </c>
      <c r="AY16" s="118" t="s">
        <v>157</v>
      </c>
      <c r="AZ16" s="118" t="s">
        <v>157</v>
      </c>
      <c r="BA16" s="118" t="s">
        <v>157</v>
      </c>
      <c r="BB16" s="118" t="s">
        <v>157</v>
      </c>
      <c r="BC16" s="118" t="s">
        <v>157</v>
      </c>
      <c r="BD16" s="118" t="s">
        <v>157</v>
      </c>
      <c r="BE16" s="119" t="s">
        <v>157</v>
      </c>
      <c r="BF16" s="40"/>
      <c r="BG16" s="375"/>
      <c r="BH16" s="140" t="s">
        <v>41</v>
      </c>
      <c r="BI16" s="118" t="s">
        <v>157</v>
      </c>
      <c r="BJ16" s="118" t="s">
        <v>157</v>
      </c>
      <c r="BK16" s="118" t="s">
        <v>157</v>
      </c>
      <c r="BL16" s="118" t="s">
        <v>157</v>
      </c>
      <c r="BM16" s="118" t="s">
        <v>157</v>
      </c>
      <c r="BN16" s="118" t="s">
        <v>157</v>
      </c>
      <c r="BO16" s="118" t="s">
        <v>157</v>
      </c>
      <c r="BP16" s="118" t="s">
        <v>157</v>
      </c>
      <c r="BQ16" s="118" t="s">
        <v>157</v>
      </c>
      <c r="BR16" s="118" t="s">
        <v>157</v>
      </c>
      <c r="BS16" s="118" t="s">
        <v>157</v>
      </c>
      <c r="BT16" s="118" t="s">
        <v>157</v>
      </c>
      <c r="BU16" s="118" t="s">
        <v>157</v>
      </c>
      <c r="BV16" s="118" t="s">
        <v>157</v>
      </c>
      <c r="BW16" s="118" t="s">
        <v>157</v>
      </c>
      <c r="BX16" s="118" t="s">
        <v>157</v>
      </c>
      <c r="BY16" s="118" t="s">
        <v>157</v>
      </c>
      <c r="BZ16" s="118" t="s">
        <v>157</v>
      </c>
      <c r="CA16" s="118" t="s">
        <v>157</v>
      </c>
      <c r="CB16" s="118" t="s">
        <v>157</v>
      </c>
      <c r="CC16" s="118" t="s">
        <v>157</v>
      </c>
      <c r="CD16" s="118" t="s">
        <v>157</v>
      </c>
      <c r="CE16" s="118" t="s">
        <v>157</v>
      </c>
      <c r="CF16" s="118" t="s">
        <v>157</v>
      </c>
      <c r="CG16" s="118" t="s">
        <v>157</v>
      </c>
      <c r="CH16" s="119" t="s">
        <v>157</v>
      </c>
      <c r="CI16" s="40"/>
      <c r="CJ16" s="375"/>
      <c r="CK16" s="140" t="s">
        <v>41</v>
      </c>
      <c r="CL16" s="118" t="s">
        <v>157</v>
      </c>
      <c r="CM16" s="118" t="s">
        <v>157</v>
      </c>
      <c r="CN16" s="118" t="s">
        <v>157</v>
      </c>
      <c r="CO16" s="118" t="s">
        <v>157</v>
      </c>
      <c r="CP16" s="118" t="s">
        <v>157</v>
      </c>
      <c r="CQ16" s="118" t="s">
        <v>157</v>
      </c>
      <c r="CR16" s="118" t="s">
        <v>157</v>
      </c>
      <c r="CS16" s="118" t="s">
        <v>157</v>
      </c>
      <c r="CT16" s="118" t="s">
        <v>157</v>
      </c>
      <c r="CU16" s="118" t="s">
        <v>157</v>
      </c>
      <c r="CV16" s="118" t="s">
        <v>157</v>
      </c>
      <c r="CW16" s="118" t="s">
        <v>157</v>
      </c>
      <c r="CX16" s="118" t="s">
        <v>157</v>
      </c>
      <c r="CY16" s="118" t="s">
        <v>157</v>
      </c>
      <c r="CZ16" s="118" t="s">
        <v>157</v>
      </c>
      <c r="DA16" s="118" t="s">
        <v>157</v>
      </c>
      <c r="DB16" s="118" t="s">
        <v>157</v>
      </c>
      <c r="DC16" s="118" t="s">
        <v>157</v>
      </c>
      <c r="DD16" s="118" t="s">
        <v>157</v>
      </c>
      <c r="DE16" s="118" t="s">
        <v>157</v>
      </c>
      <c r="DF16" s="118" t="s">
        <v>157</v>
      </c>
      <c r="DG16" s="118" t="s">
        <v>157</v>
      </c>
      <c r="DH16" s="118" t="s">
        <v>157</v>
      </c>
      <c r="DI16" s="118" t="s">
        <v>157</v>
      </c>
      <c r="DJ16" s="118" t="s">
        <v>157</v>
      </c>
      <c r="DK16" s="119" t="s">
        <v>157</v>
      </c>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row>
    <row r="17" spans="1:143" ht="13.8" x14ac:dyDescent="0.3">
      <c r="A17" s="373">
        <v>2016</v>
      </c>
      <c r="B17" s="128" t="s">
        <v>38</v>
      </c>
      <c r="C17" s="106">
        <v>225559.37785114953</v>
      </c>
      <c r="D17" s="106">
        <v>65131.2408142247</v>
      </c>
      <c r="E17" s="106">
        <v>729375.73746705847</v>
      </c>
      <c r="F17" s="106">
        <v>38475.486687062672</v>
      </c>
      <c r="G17" s="106">
        <v>28116.542271226488</v>
      </c>
      <c r="H17" s="106">
        <v>24737.30306242995</v>
      </c>
      <c r="I17" s="106">
        <v>4595.9865507527338</v>
      </c>
      <c r="J17" s="106">
        <v>10003.598885287614</v>
      </c>
      <c r="K17" s="106">
        <v>23246.096234816589</v>
      </c>
      <c r="L17" s="106">
        <v>14749.604852633811</v>
      </c>
      <c r="M17" s="106">
        <v>111751.33002150668</v>
      </c>
      <c r="N17" s="106">
        <v>19810.167661224365</v>
      </c>
      <c r="O17" s="106">
        <v>5823.7952321812618</v>
      </c>
      <c r="P17" s="106">
        <v>16601.68788053191</v>
      </c>
      <c r="Q17" s="106">
        <v>25855.189682852211</v>
      </c>
      <c r="R17" s="106">
        <v>16810.470663072123</v>
      </c>
      <c r="S17" s="106">
        <v>26585.23808802593</v>
      </c>
      <c r="T17" s="106">
        <v>17673.946475630812</v>
      </c>
      <c r="U17" s="106">
        <v>39686.703359282707</v>
      </c>
      <c r="V17" s="106">
        <v>84006.725290037255</v>
      </c>
      <c r="W17" s="106">
        <v>5767.105867385575</v>
      </c>
      <c r="X17" s="106">
        <v>36698.75903431981</v>
      </c>
      <c r="Y17" s="106">
        <v>132827.32971859569</v>
      </c>
      <c r="Z17" s="106">
        <v>6078.2060400448308</v>
      </c>
      <c r="AA17" s="106">
        <v>4739.7839638930118</v>
      </c>
      <c r="AB17" s="107">
        <v>1714707.4136552268</v>
      </c>
      <c r="AC17" s="40"/>
      <c r="AD17" s="373">
        <v>2016</v>
      </c>
      <c r="AE17" s="128" t="s">
        <v>38</v>
      </c>
      <c r="AF17" s="114">
        <v>8.8389208342980687</v>
      </c>
      <c r="AG17" s="114">
        <v>10.272600635395479</v>
      </c>
      <c r="AH17" s="114">
        <v>-7.3547849327641472</v>
      </c>
      <c r="AI17" s="114">
        <v>-6.9924210988043018</v>
      </c>
      <c r="AJ17" s="114">
        <v>6.9001446733380156</v>
      </c>
      <c r="AK17" s="114">
        <v>-30.064926078697717</v>
      </c>
      <c r="AL17" s="114">
        <v>1.0273661923711375</v>
      </c>
      <c r="AM17" s="114">
        <v>-21.162363142781871</v>
      </c>
      <c r="AN17" s="114">
        <v>-5.815619496136037</v>
      </c>
      <c r="AO17" s="114">
        <v>5.2568247941268353</v>
      </c>
      <c r="AP17" s="114">
        <v>-16.390275185415803</v>
      </c>
      <c r="AQ17" s="114">
        <v>-17.107601053644782</v>
      </c>
      <c r="AR17" s="114">
        <v>-25.791418805322653</v>
      </c>
      <c r="AS17" s="114">
        <v>-7.5395932136355315</v>
      </c>
      <c r="AT17" s="114">
        <v>-25.26752159115906</v>
      </c>
      <c r="AU17" s="114">
        <v>-4.3459059846295167</v>
      </c>
      <c r="AV17" s="114">
        <v>-6.7931552612134123</v>
      </c>
      <c r="AW17" s="114">
        <v>3.3307583753112935</v>
      </c>
      <c r="AX17" s="114">
        <v>20.35272357315192</v>
      </c>
      <c r="AY17" s="114">
        <v>-11.126959047001616</v>
      </c>
      <c r="AZ17" s="114">
        <v>-40.97573038027236</v>
      </c>
      <c r="BA17" s="114">
        <v>-6.5543339752369922</v>
      </c>
      <c r="BB17" s="114">
        <v>-0.90004825656547771</v>
      </c>
      <c r="BC17" s="114">
        <v>-24.166556208320699</v>
      </c>
      <c r="BD17" s="114">
        <v>-48.580169238537032</v>
      </c>
      <c r="BE17" s="121">
        <v>-5.8642604914175394</v>
      </c>
      <c r="BF17" s="40"/>
      <c r="BG17" s="373">
        <v>2016</v>
      </c>
      <c r="BH17" s="128" t="s">
        <v>38</v>
      </c>
      <c r="BI17" s="120">
        <v>8.8389208342980687</v>
      </c>
      <c r="BJ17" s="120">
        <v>10.272600635395479</v>
      </c>
      <c r="BK17" s="120">
        <v>-7.3547849327641472</v>
      </c>
      <c r="BL17" s="120">
        <v>-6.9924210988043018</v>
      </c>
      <c r="BM17" s="120">
        <v>6.9001446733380156</v>
      </c>
      <c r="BN17" s="120">
        <v>-30.064926078697717</v>
      </c>
      <c r="BO17" s="120">
        <v>1.0273661923711375</v>
      </c>
      <c r="BP17" s="120">
        <v>-21.162363142781871</v>
      </c>
      <c r="BQ17" s="120">
        <v>-5.815619496136037</v>
      </c>
      <c r="BR17" s="120">
        <v>5.2568247941268353</v>
      </c>
      <c r="BS17" s="120">
        <v>-16.390275185415803</v>
      </c>
      <c r="BT17" s="120">
        <v>-17.107601053644782</v>
      </c>
      <c r="BU17" s="120">
        <v>-25.791418805322653</v>
      </c>
      <c r="BV17" s="120">
        <v>-7.5395932136355315</v>
      </c>
      <c r="BW17" s="120">
        <v>-25.26752159115906</v>
      </c>
      <c r="BX17" s="120">
        <v>-4.3459059846295167</v>
      </c>
      <c r="BY17" s="120">
        <v>-6.7931552612134123</v>
      </c>
      <c r="BZ17" s="120">
        <v>3.3307583753112935</v>
      </c>
      <c r="CA17" s="120">
        <v>20.35272357315192</v>
      </c>
      <c r="CB17" s="120">
        <v>-11.126959047001616</v>
      </c>
      <c r="CC17" s="120">
        <v>-40.97573038027236</v>
      </c>
      <c r="CD17" s="120">
        <v>-6.5543339752369922</v>
      </c>
      <c r="CE17" s="120">
        <v>-0.90004825656547771</v>
      </c>
      <c r="CF17" s="120">
        <v>-24.166556208320699</v>
      </c>
      <c r="CG17" s="120">
        <v>-48.580169238537032</v>
      </c>
      <c r="CH17" s="121">
        <v>-5.8642604914175394</v>
      </c>
      <c r="CI17" s="40"/>
      <c r="CJ17" s="373">
        <v>2016</v>
      </c>
      <c r="CK17" s="128" t="s">
        <v>38</v>
      </c>
      <c r="CL17" s="114" t="s">
        <v>157</v>
      </c>
      <c r="CM17" s="114" t="s">
        <v>157</v>
      </c>
      <c r="CN17" s="114" t="s">
        <v>157</v>
      </c>
      <c r="CO17" s="114" t="s">
        <v>157</v>
      </c>
      <c r="CP17" s="114" t="s">
        <v>157</v>
      </c>
      <c r="CQ17" s="114" t="s">
        <v>157</v>
      </c>
      <c r="CR17" s="114" t="s">
        <v>157</v>
      </c>
      <c r="CS17" s="114" t="s">
        <v>157</v>
      </c>
      <c r="CT17" s="114" t="s">
        <v>157</v>
      </c>
      <c r="CU17" s="114" t="s">
        <v>157</v>
      </c>
      <c r="CV17" s="114" t="s">
        <v>157</v>
      </c>
      <c r="CW17" s="114" t="s">
        <v>157</v>
      </c>
      <c r="CX17" s="114" t="s">
        <v>157</v>
      </c>
      <c r="CY17" s="114" t="s">
        <v>157</v>
      </c>
      <c r="CZ17" s="114" t="s">
        <v>157</v>
      </c>
      <c r="DA17" s="114" t="s">
        <v>157</v>
      </c>
      <c r="DB17" s="114" t="s">
        <v>157</v>
      </c>
      <c r="DC17" s="114" t="s">
        <v>157</v>
      </c>
      <c r="DD17" s="114" t="s">
        <v>157</v>
      </c>
      <c r="DE17" s="114" t="s">
        <v>157</v>
      </c>
      <c r="DF17" s="114" t="s">
        <v>157</v>
      </c>
      <c r="DG17" s="114" t="s">
        <v>157</v>
      </c>
      <c r="DH17" s="114" t="s">
        <v>157</v>
      </c>
      <c r="DI17" s="114" t="s">
        <v>157</v>
      </c>
      <c r="DJ17" s="114" t="s">
        <v>157</v>
      </c>
      <c r="DK17" s="115" t="s">
        <v>157</v>
      </c>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row>
    <row r="18" spans="1:143" ht="13.8" x14ac:dyDescent="0.3">
      <c r="A18" s="374"/>
      <c r="B18" s="97" t="s">
        <v>39</v>
      </c>
      <c r="C18" s="108">
        <v>274504.01818508108</v>
      </c>
      <c r="D18" s="108">
        <v>86241.914637793874</v>
      </c>
      <c r="E18" s="108">
        <v>815581.95971167088</v>
      </c>
      <c r="F18" s="108">
        <v>37429.883830830899</v>
      </c>
      <c r="G18" s="108">
        <v>29038.332146916317</v>
      </c>
      <c r="H18" s="108">
        <v>27825.983998325064</v>
      </c>
      <c r="I18" s="108">
        <v>4663.035024226836</v>
      </c>
      <c r="J18" s="108">
        <v>15712.741939343186</v>
      </c>
      <c r="K18" s="108">
        <v>24969.183884668306</v>
      </c>
      <c r="L18" s="108">
        <v>17900.566160196209</v>
      </c>
      <c r="M18" s="108">
        <v>134606.14117365557</v>
      </c>
      <c r="N18" s="108">
        <v>18639.852784590541</v>
      </c>
      <c r="O18" s="108">
        <v>7189.4429622539938</v>
      </c>
      <c r="P18" s="108">
        <v>17526.485762995755</v>
      </c>
      <c r="Q18" s="108">
        <v>32834.429024346478</v>
      </c>
      <c r="R18" s="108">
        <v>17429.55252138542</v>
      </c>
      <c r="S18" s="108">
        <v>29849.29475982533</v>
      </c>
      <c r="T18" s="108">
        <v>21627.03493449782</v>
      </c>
      <c r="U18" s="108">
        <v>36485.126039361137</v>
      </c>
      <c r="V18" s="108">
        <v>91034.649069809195</v>
      </c>
      <c r="W18" s="108">
        <v>8160.1406352814511</v>
      </c>
      <c r="X18" s="108">
        <v>35188.131961476349</v>
      </c>
      <c r="Y18" s="108">
        <v>146236.76490997191</v>
      </c>
      <c r="Z18" s="108">
        <v>10466.059580068195</v>
      </c>
      <c r="AA18" s="108">
        <v>6753.2433750074788</v>
      </c>
      <c r="AB18" s="109">
        <v>1947893.9690135792</v>
      </c>
      <c r="AC18" s="40"/>
      <c r="AD18" s="374"/>
      <c r="AE18" s="97" t="s">
        <v>39</v>
      </c>
      <c r="AF18" s="116">
        <v>16.872419426498375</v>
      </c>
      <c r="AG18" s="116">
        <v>14.138023080691964</v>
      </c>
      <c r="AH18" s="116">
        <v>7.3564097725424604</v>
      </c>
      <c r="AI18" s="116">
        <v>6.8863073537578368</v>
      </c>
      <c r="AJ18" s="116">
        <v>4.7392589920658201</v>
      </c>
      <c r="AK18" s="116">
        <v>-3.8782134204238372</v>
      </c>
      <c r="AL18" s="116">
        <v>-14.754851388533885</v>
      </c>
      <c r="AM18" s="116">
        <v>26.075853787419192</v>
      </c>
      <c r="AN18" s="116">
        <v>7.5747426069010748</v>
      </c>
      <c r="AO18" s="116">
        <v>5.7257338271131886</v>
      </c>
      <c r="AP18" s="116">
        <v>11.921891337474744</v>
      </c>
      <c r="AQ18" s="116">
        <v>-23.205809776167285</v>
      </c>
      <c r="AR18" s="116">
        <v>-13.21785111396272</v>
      </c>
      <c r="AS18" s="116">
        <v>3.0231680930672189</v>
      </c>
      <c r="AT18" s="116">
        <v>-25.172619857003109</v>
      </c>
      <c r="AU18" s="116">
        <v>-18.471746123807531</v>
      </c>
      <c r="AV18" s="116">
        <v>2.7673693951353773</v>
      </c>
      <c r="AW18" s="116">
        <v>62.120815138282403</v>
      </c>
      <c r="AX18" s="116">
        <v>-11.445466790005199</v>
      </c>
      <c r="AY18" s="116">
        <v>3.8402886456297747</v>
      </c>
      <c r="AZ18" s="116">
        <v>6.62210806524266</v>
      </c>
      <c r="BA18" s="116">
        <v>8.5889170325112794</v>
      </c>
      <c r="BB18" s="116">
        <v>11.430817158554429</v>
      </c>
      <c r="BC18" s="116">
        <v>33.25519983252989</v>
      </c>
      <c r="BD18" s="116">
        <v>-16.635546572326319</v>
      </c>
      <c r="BE18" s="117">
        <v>7.4110227140170348</v>
      </c>
      <c r="BF18" s="40"/>
      <c r="BG18" s="374"/>
      <c r="BH18" s="97" t="s">
        <v>39</v>
      </c>
      <c r="BI18" s="116">
        <v>13.106727777281591</v>
      </c>
      <c r="BJ18" s="116">
        <v>12.442128343171976</v>
      </c>
      <c r="BK18" s="116">
        <v>-0.13033876559648272</v>
      </c>
      <c r="BL18" s="116">
        <v>-0.62989888835220942</v>
      </c>
      <c r="BM18" s="116">
        <v>5.7912496470127861</v>
      </c>
      <c r="BN18" s="116">
        <v>-18.279091236333588</v>
      </c>
      <c r="BO18" s="116">
        <v>-7.5890264499640541</v>
      </c>
      <c r="BP18" s="116">
        <v>2.2445784857443529</v>
      </c>
      <c r="BQ18" s="116">
        <v>0.67399600628099687</v>
      </c>
      <c r="BR18" s="116">
        <v>5.5133894166607744</v>
      </c>
      <c r="BS18" s="116">
        <v>-2.9806886273850197</v>
      </c>
      <c r="BT18" s="116">
        <v>-20.180367463380534</v>
      </c>
      <c r="BU18" s="116">
        <v>-19.334492039469154</v>
      </c>
      <c r="BV18" s="116">
        <v>-2.4006816222951199</v>
      </c>
      <c r="BW18" s="116">
        <v>-25.214457658095657</v>
      </c>
      <c r="BX18" s="116">
        <v>-12.098624311629303</v>
      </c>
      <c r="BY18" s="116">
        <v>-1.969493199168515</v>
      </c>
      <c r="BZ18" s="116">
        <v>29.09134975171299</v>
      </c>
      <c r="CA18" s="116">
        <v>2.6905707120236988</v>
      </c>
      <c r="CB18" s="116">
        <v>-3.9249675049858657</v>
      </c>
      <c r="CC18" s="116">
        <v>-20.068903850621055</v>
      </c>
      <c r="CD18" s="116">
        <v>0.29180273914299892</v>
      </c>
      <c r="CE18" s="116">
        <v>5.2003477252313468</v>
      </c>
      <c r="CF18" s="116">
        <v>4.252935473894448</v>
      </c>
      <c r="CG18" s="116">
        <v>-33.637971933799037</v>
      </c>
      <c r="CH18" s="117">
        <v>0.75871619560230474</v>
      </c>
      <c r="CI18" s="40"/>
      <c r="CJ18" s="374"/>
      <c r="CK18" s="97" t="s">
        <v>39</v>
      </c>
      <c r="CL18" s="116" t="s">
        <v>157</v>
      </c>
      <c r="CM18" s="116" t="s">
        <v>157</v>
      </c>
      <c r="CN18" s="116" t="s">
        <v>157</v>
      </c>
      <c r="CO18" s="116" t="s">
        <v>157</v>
      </c>
      <c r="CP18" s="116" t="s">
        <v>157</v>
      </c>
      <c r="CQ18" s="116" t="s">
        <v>157</v>
      </c>
      <c r="CR18" s="116" t="s">
        <v>157</v>
      </c>
      <c r="CS18" s="116" t="s">
        <v>157</v>
      </c>
      <c r="CT18" s="116" t="s">
        <v>157</v>
      </c>
      <c r="CU18" s="116" t="s">
        <v>157</v>
      </c>
      <c r="CV18" s="116" t="s">
        <v>157</v>
      </c>
      <c r="CW18" s="116" t="s">
        <v>157</v>
      </c>
      <c r="CX18" s="116" t="s">
        <v>157</v>
      </c>
      <c r="CY18" s="116" t="s">
        <v>157</v>
      </c>
      <c r="CZ18" s="116" t="s">
        <v>157</v>
      </c>
      <c r="DA18" s="116" t="s">
        <v>157</v>
      </c>
      <c r="DB18" s="116" t="s">
        <v>157</v>
      </c>
      <c r="DC18" s="116" t="s">
        <v>157</v>
      </c>
      <c r="DD18" s="116" t="s">
        <v>157</v>
      </c>
      <c r="DE18" s="116" t="s">
        <v>157</v>
      </c>
      <c r="DF18" s="116" t="s">
        <v>157</v>
      </c>
      <c r="DG18" s="116" t="s">
        <v>157</v>
      </c>
      <c r="DH18" s="116" t="s">
        <v>157</v>
      </c>
      <c r="DI18" s="116" t="s">
        <v>157</v>
      </c>
      <c r="DJ18" s="116" t="s">
        <v>157</v>
      </c>
      <c r="DK18" s="117" t="s">
        <v>157</v>
      </c>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row>
    <row r="19" spans="1:143" ht="13.8" x14ac:dyDescent="0.3">
      <c r="A19" s="374"/>
      <c r="B19" s="128" t="s">
        <v>40</v>
      </c>
      <c r="C19" s="106">
        <v>241275.02090976879</v>
      </c>
      <c r="D19" s="106">
        <v>86057.516868008941</v>
      </c>
      <c r="E19" s="106">
        <v>768974.77736017888</v>
      </c>
      <c r="F19" s="106">
        <v>43010.717882177472</v>
      </c>
      <c r="G19" s="106">
        <v>28630.696137211031</v>
      </c>
      <c r="H19" s="106">
        <v>30481.724832214761</v>
      </c>
      <c r="I19" s="106">
        <v>6515.7026994780008</v>
      </c>
      <c r="J19" s="106">
        <v>12893.888739746455</v>
      </c>
      <c r="K19" s="106">
        <v>29568.124056674118</v>
      </c>
      <c r="L19" s="106">
        <v>17244.725219985085</v>
      </c>
      <c r="M19" s="106">
        <v>130966.23695749439</v>
      </c>
      <c r="N19" s="106">
        <v>19684.624757643545</v>
      </c>
      <c r="O19" s="106">
        <v>7256.3864876957477</v>
      </c>
      <c r="P19" s="106">
        <v>26823.237076808346</v>
      </c>
      <c r="Q19" s="106">
        <v>34138.851036539891</v>
      </c>
      <c r="R19" s="106">
        <v>20436.881730052195</v>
      </c>
      <c r="S19" s="106">
        <v>32647.271826994773</v>
      </c>
      <c r="T19" s="106">
        <v>25973.629202087988</v>
      </c>
      <c r="U19" s="106">
        <v>35328.16590604026</v>
      </c>
      <c r="V19" s="106">
        <v>81293.449634601027</v>
      </c>
      <c r="W19" s="106">
        <v>7277.4905294556293</v>
      </c>
      <c r="X19" s="106">
        <v>31601.600596569719</v>
      </c>
      <c r="Y19" s="106">
        <v>151307.12933631617</v>
      </c>
      <c r="Z19" s="106">
        <v>8061.0631767337791</v>
      </c>
      <c r="AA19" s="106">
        <v>6321.0008948545847</v>
      </c>
      <c r="AB19" s="107">
        <v>1883769.9138553315</v>
      </c>
      <c r="AC19" s="40"/>
      <c r="AD19" s="374"/>
      <c r="AE19" s="128" t="s">
        <v>40</v>
      </c>
      <c r="AF19" s="114">
        <v>-10.389024519259493</v>
      </c>
      <c r="AG19" s="114">
        <v>5.4166236328041517</v>
      </c>
      <c r="AH19" s="114">
        <v>-7.1079434113310747</v>
      </c>
      <c r="AI19" s="114">
        <v>-5.1146653643205582</v>
      </c>
      <c r="AJ19" s="114">
        <v>-0.53262921400878405</v>
      </c>
      <c r="AK19" s="114">
        <v>5.4598606664191029</v>
      </c>
      <c r="AL19" s="114">
        <v>37.547670263189438</v>
      </c>
      <c r="AM19" s="114">
        <v>8.5994380885619606</v>
      </c>
      <c r="AN19" s="114">
        <v>10.985006057752834</v>
      </c>
      <c r="AO19" s="114">
        <v>-8.3877372618883719</v>
      </c>
      <c r="AP19" s="114">
        <v>31.581809164188869</v>
      </c>
      <c r="AQ19" s="114">
        <v>-19.283302058969809</v>
      </c>
      <c r="AR19" s="114">
        <v>-6.4588567093047171</v>
      </c>
      <c r="AS19" s="114">
        <v>48.790136324334441</v>
      </c>
      <c r="AT19" s="114">
        <v>-23.304970219942867</v>
      </c>
      <c r="AU19" s="114">
        <v>0.1493068727808744</v>
      </c>
      <c r="AV19" s="114">
        <v>1.1712028971692767</v>
      </c>
      <c r="AW19" s="114">
        <v>35.922699119010446</v>
      </c>
      <c r="AX19" s="114">
        <v>-8.5586139772605545</v>
      </c>
      <c r="AY19" s="114">
        <v>-6.254623225858424</v>
      </c>
      <c r="AZ19" s="114">
        <v>-16.262925178421696</v>
      </c>
      <c r="BA19" s="114">
        <v>-10.837725466769699</v>
      </c>
      <c r="BB19" s="114">
        <v>3.8351542678539019</v>
      </c>
      <c r="BC19" s="114">
        <v>-5.0134733087415455</v>
      </c>
      <c r="BD19" s="114">
        <v>-30.962006954451617</v>
      </c>
      <c r="BE19" s="115">
        <v>-3.0303464198318308</v>
      </c>
      <c r="BF19" s="40"/>
      <c r="BG19" s="374"/>
      <c r="BH19" s="128" t="s">
        <v>40</v>
      </c>
      <c r="BI19" s="114">
        <v>4.2137156184735236</v>
      </c>
      <c r="BJ19" s="114">
        <v>9.7900675940936654</v>
      </c>
      <c r="BK19" s="114">
        <v>-2.5626254794797743</v>
      </c>
      <c r="BL19" s="114">
        <v>-2.3001081952753855</v>
      </c>
      <c r="BM19" s="114">
        <v>3.5931290361274959</v>
      </c>
      <c r="BN19" s="114">
        <v>-10.918958994253547</v>
      </c>
      <c r="BO19" s="114">
        <v>6.9005602514138786</v>
      </c>
      <c r="BP19" s="114">
        <v>4.2824229301786421</v>
      </c>
      <c r="BQ19" s="114">
        <v>4.3595776708400091</v>
      </c>
      <c r="BR19" s="114">
        <v>0.25557701055449744</v>
      </c>
      <c r="BS19" s="114">
        <v>6.7519436232158281</v>
      </c>
      <c r="BT19" s="114">
        <v>-19.878858683956267</v>
      </c>
      <c r="BU19" s="114">
        <v>-15.153547752423179</v>
      </c>
      <c r="BV19" s="114">
        <v>15.013079635622951</v>
      </c>
      <c r="BW19" s="114">
        <v>-24.523375366740339</v>
      </c>
      <c r="BX19" s="114">
        <v>-7.8880485920242549</v>
      </c>
      <c r="BY19" s="114">
        <v>-0.84136769526147459</v>
      </c>
      <c r="BZ19" s="114">
        <v>31.725699085588776</v>
      </c>
      <c r="CA19" s="114">
        <v>-1.1619813789705336</v>
      </c>
      <c r="CB19" s="114">
        <v>-4.6762288509286654</v>
      </c>
      <c r="CC19" s="114">
        <v>-18.802299270575993</v>
      </c>
      <c r="CD19" s="114">
        <v>-3.3906060324598086</v>
      </c>
      <c r="CE19" s="114">
        <v>4.7163088117068153</v>
      </c>
      <c r="CF19" s="114">
        <v>1.0241599855896455</v>
      </c>
      <c r="CG19" s="114">
        <v>-32.712527822284166</v>
      </c>
      <c r="CH19" s="115">
        <v>-0.56097317946255387</v>
      </c>
      <c r="CI19" s="40"/>
      <c r="CJ19" s="374"/>
      <c r="CK19" s="128" t="s">
        <v>40</v>
      </c>
      <c r="CL19" s="114" t="s">
        <v>157</v>
      </c>
      <c r="CM19" s="114" t="s">
        <v>157</v>
      </c>
      <c r="CN19" s="114" t="s">
        <v>157</v>
      </c>
      <c r="CO19" s="114" t="s">
        <v>157</v>
      </c>
      <c r="CP19" s="114" t="s">
        <v>157</v>
      </c>
      <c r="CQ19" s="114" t="s">
        <v>157</v>
      </c>
      <c r="CR19" s="114" t="s">
        <v>157</v>
      </c>
      <c r="CS19" s="114" t="s">
        <v>157</v>
      </c>
      <c r="CT19" s="114" t="s">
        <v>157</v>
      </c>
      <c r="CU19" s="114" t="s">
        <v>157</v>
      </c>
      <c r="CV19" s="114" t="s">
        <v>157</v>
      </c>
      <c r="CW19" s="114" t="s">
        <v>157</v>
      </c>
      <c r="CX19" s="114" t="s">
        <v>157</v>
      </c>
      <c r="CY19" s="114" t="s">
        <v>157</v>
      </c>
      <c r="CZ19" s="114" t="s">
        <v>157</v>
      </c>
      <c r="DA19" s="114" t="s">
        <v>157</v>
      </c>
      <c r="DB19" s="114" t="s">
        <v>157</v>
      </c>
      <c r="DC19" s="114" t="s">
        <v>157</v>
      </c>
      <c r="DD19" s="114" t="s">
        <v>157</v>
      </c>
      <c r="DE19" s="114" t="s">
        <v>157</v>
      </c>
      <c r="DF19" s="114" t="s">
        <v>157</v>
      </c>
      <c r="DG19" s="114" t="s">
        <v>157</v>
      </c>
      <c r="DH19" s="114" t="s">
        <v>157</v>
      </c>
      <c r="DI19" s="114" t="s">
        <v>157</v>
      </c>
      <c r="DJ19" s="114" t="s">
        <v>157</v>
      </c>
      <c r="DK19" s="115" t="s">
        <v>157</v>
      </c>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row>
    <row r="20" spans="1:143" ht="13.8" x14ac:dyDescent="0.3">
      <c r="A20" s="375"/>
      <c r="B20" s="140" t="s">
        <v>41</v>
      </c>
      <c r="C20" s="110">
        <v>276237.90520576586</v>
      </c>
      <c r="D20" s="110">
        <v>101664.8821868698</v>
      </c>
      <c r="E20" s="110">
        <v>826004.07032638718</v>
      </c>
      <c r="F20" s="110">
        <v>50187.076406004919</v>
      </c>
      <c r="G20" s="110">
        <v>37181.597221599812</v>
      </c>
      <c r="H20" s="110">
        <v>27059.633370677417</v>
      </c>
      <c r="I20" s="110">
        <v>6570.242079318843</v>
      </c>
      <c r="J20" s="110">
        <v>16456.288146986328</v>
      </c>
      <c r="K20" s="110">
        <v>28066.715930988121</v>
      </c>
      <c r="L20" s="110">
        <v>17988.39005153484</v>
      </c>
      <c r="M20" s="110">
        <v>137615.75224437969</v>
      </c>
      <c r="N20" s="110">
        <v>24116.797669728876</v>
      </c>
      <c r="O20" s="110">
        <v>7189.355799536932</v>
      </c>
      <c r="P20" s="110">
        <v>30684.994219135104</v>
      </c>
      <c r="Q20" s="110">
        <v>37212.962013593242</v>
      </c>
      <c r="R20" s="110">
        <v>25504.348793785939</v>
      </c>
      <c r="S20" s="110">
        <v>50560.726536709226</v>
      </c>
      <c r="T20" s="110">
        <v>28113.081275674056</v>
      </c>
      <c r="U20" s="110">
        <v>43078.859959668378</v>
      </c>
      <c r="V20" s="110">
        <v>82735.548375532133</v>
      </c>
      <c r="W20" s="110">
        <v>11294.052490850696</v>
      </c>
      <c r="X20" s="110">
        <v>46494.894913735145</v>
      </c>
      <c r="Y20" s="110">
        <v>183817.45453730671</v>
      </c>
      <c r="Z20" s="110">
        <v>9038.5148405407399</v>
      </c>
      <c r="AA20" s="110">
        <v>8598.0440660243476</v>
      </c>
      <c r="AB20" s="111">
        <v>2113472.1886623343</v>
      </c>
      <c r="AC20" s="40"/>
      <c r="AD20" s="375"/>
      <c r="AE20" s="140" t="s">
        <v>41</v>
      </c>
      <c r="AF20" s="118">
        <v>3.3967670338938216</v>
      </c>
      <c r="AG20" s="118">
        <v>24.419511044086839</v>
      </c>
      <c r="AH20" s="118">
        <v>0.28584308764703081</v>
      </c>
      <c r="AI20" s="118">
        <v>25.763875011018158</v>
      </c>
      <c r="AJ20" s="118">
        <v>20.781944780586812</v>
      </c>
      <c r="AK20" s="118">
        <v>-10.749710472610873</v>
      </c>
      <c r="AL20" s="118">
        <v>34.864499966006093</v>
      </c>
      <c r="AM20" s="118">
        <v>5.3510561544906077</v>
      </c>
      <c r="AN20" s="118">
        <v>5.1670347247703585</v>
      </c>
      <c r="AO20" s="118">
        <v>-5.1298745426890608</v>
      </c>
      <c r="AP20" s="118">
        <v>33.323626379908092</v>
      </c>
      <c r="AQ20" s="118">
        <v>-0.26566307773900899</v>
      </c>
      <c r="AR20" s="118">
        <v>5.4461815468804353</v>
      </c>
      <c r="AS20" s="118">
        <v>64.392361558155798</v>
      </c>
      <c r="AT20" s="118">
        <v>15.833521512336857</v>
      </c>
      <c r="AU20" s="118">
        <v>32.591479406256354</v>
      </c>
      <c r="AV20" s="118">
        <v>61.611920229661266</v>
      </c>
      <c r="AW20" s="118">
        <v>25.767773990137965</v>
      </c>
      <c r="AX20" s="118">
        <v>1.1943674651622604</v>
      </c>
      <c r="AY20" s="118">
        <v>-14.962508328026136</v>
      </c>
      <c r="AZ20" s="118">
        <v>95.314397572385602</v>
      </c>
      <c r="BA20" s="118">
        <v>3.9662593520964462</v>
      </c>
      <c r="BB20" s="118">
        <v>17.329185133816406</v>
      </c>
      <c r="BC20" s="118">
        <v>-20.251555800062825</v>
      </c>
      <c r="BD20" s="118">
        <v>16.841718825150309</v>
      </c>
      <c r="BE20" s="119">
        <v>7.6497605287405346</v>
      </c>
      <c r="BF20" s="40"/>
      <c r="BG20" s="375"/>
      <c r="BH20" s="140" t="s">
        <v>41</v>
      </c>
      <c r="BI20" s="118">
        <v>3.9906675789703305</v>
      </c>
      <c r="BJ20" s="118">
        <v>13.80185126794875</v>
      </c>
      <c r="BK20" s="118">
        <v>-1.8290988326994717</v>
      </c>
      <c r="BL20" s="118">
        <v>4.6291417296610238</v>
      </c>
      <c r="BM20" s="118">
        <v>8.2513056743128477</v>
      </c>
      <c r="BN20" s="118">
        <v>-10.877423512740981</v>
      </c>
      <c r="BO20" s="118">
        <v>13.84123980598182</v>
      </c>
      <c r="BP20" s="118">
        <v>4.5994991364316284</v>
      </c>
      <c r="BQ20" s="118">
        <v>4.5724687232582495</v>
      </c>
      <c r="BR20" s="118">
        <v>-1.2301751465634392</v>
      </c>
      <c r="BS20" s="118">
        <v>12.757735249953338</v>
      </c>
      <c r="BT20" s="118">
        <v>-14.976336307497107</v>
      </c>
      <c r="BU20" s="118">
        <v>-10.579803856744995</v>
      </c>
      <c r="BV20" s="118">
        <v>27.87503191751366</v>
      </c>
      <c r="BW20" s="118">
        <v>-16.165010684132675</v>
      </c>
      <c r="BX20" s="118">
        <v>2.0189491961175809</v>
      </c>
      <c r="BY20" s="118">
        <v>15.289911855895344</v>
      </c>
      <c r="BZ20" s="118">
        <v>29.873595237464801</v>
      </c>
      <c r="CA20" s="118">
        <v>-0.51640320508895554</v>
      </c>
      <c r="CB20" s="118">
        <v>-7.4090959336163937</v>
      </c>
      <c r="CC20" s="118">
        <v>1.8852392740798196</v>
      </c>
      <c r="CD20" s="118">
        <v>-1.2238266054576896</v>
      </c>
      <c r="CE20" s="118">
        <v>8.197354024139436</v>
      </c>
      <c r="CF20" s="118">
        <v>-5.7322583718349529</v>
      </c>
      <c r="CG20" s="118">
        <v>-21.934500706078452</v>
      </c>
      <c r="CH20" s="119">
        <v>1.5766916127423647</v>
      </c>
      <c r="CI20" s="40"/>
      <c r="CJ20" s="375"/>
      <c r="CK20" s="140" t="s">
        <v>41</v>
      </c>
      <c r="CL20" s="118">
        <v>3.9906675789703305</v>
      </c>
      <c r="CM20" s="118">
        <v>13.80185126794875</v>
      </c>
      <c r="CN20" s="118">
        <v>-1.8290988326994717</v>
      </c>
      <c r="CO20" s="118">
        <v>4.6291417296610238</v>
      </c>
      <c r="CP20" s="118">
        <v>8.2513056743128477</v>
      </c>
      <c r="CQ20" s="118">
        <v>-10.877423512740981</v>
      </c>
      <c r="CR20" s="118">
        <v>13.84123980598182</v>
      </c>
      <c r="CS20" s="118">
        <v>4.5994991364316284</v>
      </c>
      <c r="CT20" s="118">
        <v>4.5724687232582495</v>
      </c>
      <c r="CU20" s="118">
        <v>-1.2301751465634392</v>
      </c>
      <c r="CV20" s="118">
        <v>12.757735249953338</v>
      </c>
      <c r="CW20" s="118">
        <v>-14.976336307497107</v>
      </c>
      <c r="CX20" s="118">
        <v>-10.579803856744995</v>
      </c>
      <c r="CY20" s="118">
        <v>27.87503191751366</v>
      </c>
      <c r="CZ20" s="118">
        <v>-16.165010684132675</v>
      </c>
      <c r="DA20" s="118">
        <v>2.0189491961175809</v>
      </c>
      <c r="DB20" s="118">
        <v>15.289911855895344</v>
      </c>
      <c r="DC20" s="118">
        <v>29.873595237464801</v>
      </c>
      <c r="DD20" s="118">
        <v>-0.51640320508895554</v>
      </c>
      <c r="DE20" s="118">
        <v>-7.4090959336163937</v>
      </c>
      <c r="DF20" s="118">
        <v>1.8852392740798196</v>
      </c>
      <c r="DG20" s="118">
        <v>-1.2238266054576896</v>
      </c>
      <c r="DH20" s="118">
        <v>8.197354024139436</v>
      </c>
      <c r="DI20" s="118">
        <v>-5.7322583718349529</v>
      </c>
      <c r="DJ20" s="118">
        <v>-21.934500706078452</v>
      </c>
      <c r="DK20" s="119">
        <v>1.5766916127423647</v>
      </c>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row>
    <row r="21" spans="1:143" ht="13.8" x14ac:dyDescent="0.3">
      <c r="A21" s="373">
        <v>2017</v>
      </c>
      <c r="B21" s="128" t="s">
        <v>38</v>
      </c>
      <c r="C21" s="106">
        <v>227402.95266629837</v>
      </c>
      <c r="D21" s="106">
        <v>80800.565615600281</v>
      </c>
      <c r="E21" s="106">
        <v>640543.83311134111</v>
      </c>
      <c r="F21" s="106">
        <v>33389.190905501171</v>
      </c>
      <c r="G21" s="106">
        <v>30919.536857519313</v>
      </c>
      <c r="H21" s="106">
        <v>22718.158125365291</v>
      </c>
      <c r="I21" s="106">
        <v>4424.7691368417909</v>
      </c>
      <c r="J21" s="106">
        <v>15616.988666269133</v>
      </c>
      <c r="K21" s="106">
        <v>25348.023916432918</v>
      </c>
      <c r="L21" s="106">
        <v>12169.444684348833</v>
      </c>
      <c r="M21" s="106">
        <v>115137.06662026004</v>
      </c>
      <c r="N21" s="106">
        <v>25545.463284468075</v>
      </c>
      <c r="O21" s="106">
        <v>4590.9638910801395</v>
      </c>
      <c r="P21" s="106">
        <v>14950.880091281833</v>
      </c>
      <c r="Q21" s="106">
        <v>30848.4055027053</v>
      </c>
      <c r="R21" s="106">
        <v>18766.711648594315</v>
      </c>
      <c r="S21" s="106">
        <v>28954.450083405081</v>
      </c>
      <c r="T21" s="106">
        <v>18635.750182254498</v>
      </c>
      <c r="U21" s="106">
        <v>35253.896048055445</v>
      </c>
      <c r="V21" s="106">
        <v>74622.774211052398</v>
      </c>
      <c r="W21" s="106">
        <v>5529.6318630183323</v>
      </c>
      <c r="X21" s="106">
        <v>32702.474180988316</v>
      </c>
      <c r="Y21" s="106">
        <v>146769.91136297034</v>
      </c>
      <c r="Z21" s="106">
        <v>4063.7941306360981</v>
      </c>
      <c r="AA21" s="106">
        <v>6359.2760761761674</v>
      </c>
      <c r="AB21" s="107">
        <v>1656064.9128624646</v>
      </c>
      <c r="AC21" s="40"/>
      <c r="AD21" s="373">
        <v>2017</v>
      </c>
      <c r="AE21" s="128" t="s">
        <v>38</v>
      </c>
      <c r="AF21" s="114">
        <v>0.81733458954893479</v>
      </c>
      <c r="AG21" s="114">
        <v>24.058078128849946</v>
      </c>
      <c r="AH21" s="114">
        <v>-12.179169088378039</v>
      </c>
      <c r="AI21" s="114">
        <v>-13.219574902146103</v>
      </c>
      <c r="AJ21" s="114">
        <v>9.9692009040575069</v>
      </c>
      <c r="AK21" s="114">
        <v>-8.1623487086240125</v>
      </c>
      <c r="AL21" s="114">
        <v>-3.7253680362250186</v>
      </c>
      <c r="AM21" s="114">
        <v>56.113703131751748</v>
      </c>
      <c r="AN21" s="114">
        <v>9.0420673664259876</v>
      </c>
      <c r="AO21" s="114">
        <v>-17.493079943929768</v>
      </c>
      <c r="AP21" s="114">
        <v>3.0297058639944252</v>
      </c>
      <c r="AQ21" s="114">
        <v>28.951272504723669</v>
      </c>
      <c r="AR21" s="114">
        <v>-21.168864837292254</v>
      </c>
      <c r="AS21" s="114">
        <v>-9.9436141742304969</v>
      </c>
      <c r="AT21" s="114">
        <v>19.312238204791466</v>
      </c>
      <c r="AU21" s="114">
        <v>11.637038752397943</v>
      </c>
      <c r="AV21" s="114">
        <v>8.9117576736927884</v>
      </c>
      <c r="AW21" s="114">
        <v>5.4419294974658916</v>
      </c>
      <c r="AX21" s="114">
        <v>-11.169502468111725</v>
      </c>
      <c r="AY21" s="114">
        <v>-11.170475990566608</v>
      </c>
      <c r="AZ21" s="114">
        <v>-4.1177327038544149</v>
      </c>
      <c r="BA21" s="114">
        <v>-10.889427758563341</v>
      </c>
      <c r="BB21" s="114">
        <v>10.496771766708711</v>
      </c>
      <c r="BC21" s="114">
        <v>-33.141553546182109</v>
      </c>
      <c r="BD21" s="114">
        <v>34.168057544820861</v>
      </c>
      <c r="BE21" s="115">
        <v>-3.4199712630713197</v>
      </c>
      <c r="BF21" s="40"/>
      <c r="BG21" s="373">
        <v>2017</v>
      </c>
      <c r="BH21" s="128" t="s">
        <v>38</v>
      </c>
      <c r="BI21" s="114">
        <v>0.81733458954893479</v>
      </c>
      <c r="BJ21" s="114">
        <v>24.058078128849946</v>
      </c>
      <c r="BK21" s="114">
        <v>-12.179169088378039</v>
      </c>
      <c r="BL21" s="114">
        <v>-13.219574902146103</v>
      </c>
      <c r="BM21" s="114">
        <v>9.9692009040575069</v>
      </c>
      <c r="BN21" s="114">
        <v>-8.1623487086240125</v>
      </c>
      <c r="BO21" s="114">
        <v>-3.7253680362250186</v>
      </c>
      <c r="BP21" s="114">
        <v>56.113703131751748</v>
      </c>
      <c r="BQ21" s="114">
        <v>9.0420673664259876</v>
      </c>
      <c r="BR21" s="114">
        <v>-17.493079943929768</v>
      </c>
      <c r="BS21" s="114">
        <v>3.0297058639944252</v>
      </c>
      <c r="BT21" s="114">
        <v>28.951272504723669</v>
      </c>
      <c r="BU21" s="114">
        <v>-21.168864837292254</v>
      </c>
      <c r="BV21" s="114">
        <v>-9.9436141742304969</v>
      </c>
      <c r="BW21" s="114">
        <v>19.312238204791466</v>
      </c>
      <c r="BX21" s="114">
        <v>11.637038752397943</v>
      </c>
      <c r="BY21" s="114">
        <v>8.9117576736927884</v>
      </c>
      <c r="BZ21" s="114">
        <v>5.4419294974658916</v>
      </c>
      <c r="CA21" s="114">
        <v>-11.169502468111725</v>
      </c>
      <c r="CB21" s="114">
        <v>-11.170475990566608</v>
      </c>
      <c r="CC21" s="114">
        <v>-4.1177327038544149</v>
      </c>
      <c r="CD21" s="114">
        <v>-10.889427758563341</v>
      </c>
      <c r="CE21" s="114">
        <v>10.496771766708711</v>
      </c>
      <c r="CF21" s="114">
        <v>-33.141553546182109</v>
      </c>
      <c r="CG21" s="114">
        <v>34.168057544820861</v>
      </c>
      <c r="CH21" s="115">
        <v>-3.4199712630713197</v>
      </c>
      <c r="CI21" s="40"/>
      <c r="CJ21" s="373">
        <v>2017</v>
      </c>
      <c r="CK21" s="128" t="s">
        <v>38</v>
      </c>
      <c r="CL21" s="114">
        <v>2.2646870885885129</v>
      </c>
      <c r="CM21" s="114">
        <v>16.684560668681069</v>
      </c>
      <c r="CN21" s="114">
        <v>-2.8476626867531829</v>
      </c>
      <c r="CO21" s="114">
        <v>3.3314830951122198</v>
      </c>
      <c r="CP21" s="114">
        <v>8.9777574568655325</v>
      </c>
      <c r="CQ21" s="114">
        <v>-4.2715358403276333</v>
      </c>
      <c r="CR21" s="114">
        <v>12.700580003947849</v>
      </c>
      <c r="CS21" s="114">
        <v>21.457361147570641</v>
      </c>
      <c r="CT21" s="114">
        <v>8.1831217127564138</v>
      </c>
      <c r="CU21" s="114">
        <v>-5.9918767052059678</v>
      </c>
      <c r="CV21" s="114">
        <v>19.218043302070285</v>
      </c>
      <c r="CW21" s="114">
        <v>-5.0342115291101326</v>
      </c>
      <c r="CX21" s="114">
        <v>-8.5678513232676714</v>
      </c>
      <c r="CY21" s="114">
        <v>27.989279115549092</v>
      </c>
      <c r="CZ21" s="114">
        <v>-7.746921818395947</v>
      </c>
      <c r="DA21" s="114">
        <v>5.5335263628671694</v>
      </c>
      <c r="DB21" s="114">
        <v>19.152022898193444</v>
      </c>
      <c r="DC21" s="114">
        <v>30.179781409503125</v>
      </c>
      <c r="DD21" s="114">
        <v>-7.3702168762077358</v>
      </c>
      <c r="DE21" s="114">
        <v>-7.3094357580928415</v>
      </c>
      <c r="DF21" s="114">
        <v>15.657591931441473</v>
      </c>
      <c r="DG21" s="114">
        <v>-2.1977248702689245</v>
      </c>
      <c r="DH21" s="114">
        <v>10.889180678902921</v>
      </c>
      <c r="DI21" s="114">
        <v>-6.2905746947048762</v>
      </c>
      <c r="DJ21" s="114">
        <v>-4.5090033698018228</v>
      </c>
      <c r="DK21" s="115">
        <v>2.2473926073491635</v>
      </c>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row>
    <row r="22" spans="1:143" ht="13.8" x14ac:dyDescent="0.3">
      <c r="A22" s="374"/>
      <c r="B22" s="97" t="s">
        <v>39</v>
      </c>
      <c r="C22" s="108">
        <v>242745.80298335373</v>
      </c>
      <c r="D22" s="108">
        <v>88895.395863659287</v>
      </c>
      <c r="E22" s="108">
        <v>729859.04748865019</v>
      </c>
      <c r="F22" s="108">
        <v>46918.31194062117</v>
      </c>
      <c r="G22" s="108">
        <v>34505.705065936439</v>
      </c>
      <c r="H22" s="108">
        <v>27319.839850111694</v>
      </c>
      <c r="I22" s="108">
        <v>4504.4053037400008</v>
      </c>
      <c r="J22" s="108">
        <v>17490.013057577286</v>
      </c>
      <c r="K22" s="108">
        <v>28975.02953087843</v>
      </c>
      <c r="L22" s="108">
        <v>16549.265345535779</v>
      </c>
      <c r="M22" s="108">
        <v>112878.54173092166</v>
      </c>
      <c r="N22" s="108">
        <v>26126.471773438061</v>
      </c>
      <c r="O22" s="108">
        <v>5899.0802334798582</v>
      </c>
      <c r="P22" s="108">
        <v>21604.304100309862</v>
      </c>
      <c r="Q22" s="108">
        <v>39542.323585789432</v>
      </c>
      <c r="R22" s="108">
        <v>27084.323989334869</v>
      </c>
      <c r="S22" s="108">
        <v>38996.953059018517</v>
      </c>
      <c r="T22" s="108">
        <v>23379.225308063702</v>
      </c>
      <c r="U22" s="108">
        <v>45995.326597967854</v>
      </c>
      <c r="V22" s="108">
        <v>78546.513165669807</v>
      </c>
      <c r="W22" s="108">
        <v>5856.9768393745044</v>
      </c>
      <c r="X22" s="108">
        <v>37877.923787562155</v>
      </c>
      <c r="Y22" s="108">
        <v>160637.60582258413</v>
      </c>
      <c r="Z22" s="108">
        <v>5504.3609137421627</v>
      </c>
      <c r="AA22" s="108">
        <v>11713.953678749009</v>
      </c>
      <c r="AB22" s="109">
        <v>1879406.7010160696</v>
      </c>
      <c r="AC22" s="40"/>
      <c r="AD22" s="374"/>
      <c r="AE22" s="97" t="s">
        <v>39</v>
      </c>
      <c r="AF22" s="116">
        <v>-11.569307951009577</v>
      </c>
      <c r="AG22" s="116">
        <v>3.0767884004079926</v>
      </c>
      <c r="AH22" s="116">
        <v>-10.510643498456728</v>
      </c>
      <c r="AI22" s="116">
        <v>25.349873252811641</v>
      </c>
      <c r="AJ22" s="116">
        <v>18.828123086954651</v>
      </c>
      <c r="AK22" s="116">
        <v>-1.8189622629116609</v>
      </c>
      <c r="AL22" s="116">
        <v>-3.4018556511515197</v>
      </c>
      <c r="AM22" s="116">
        <v>11.311018313003562</v>
      </c>
      <c r="AN22" s="116">
        <v>16.043158097248877</v>
      </c>
      <c r="AO22" s="116">
        <v>-7.5489277968491812</v>
      </c>
      <c r="AP22" s="116">
        <v>-16.141610816034845</v>
      </c>
      <c r="AQ22" s="116">
        <v>40.164582174364938</v>
      </c>
      <c r="AR22" s="116">
        <v>-17.948020946112187</v>
      </c>
      <c r="AS22" s="116">
        <v>23.266605710106127</v>
      </c>
      <c r="AT22" s="116">
        <v>20.429453962695998</v>
      </c>
      <c r="AU22" s="116">
        <v>55.393111533433803</v>
      </c>
      <c r="AV22" s="116">
        <v>30.646145487849765</v>
      </c>
      <c r="AW22" s="116">
        <v>8.1018520517156958</v>
      </c>
      <c r="AX22" s="116">
        <v>26.065966027763899</v>
      </c>
      <c r="AY22" s="116">
        <v>-13.718003015053048</v>
      </c>
      <c r="AZ22" s="116">
        <v>-28.224560076194184</v>
      </c>
      <c r="BA22" s="116">
        <v>7.6440313143947725</v>
      </c>
      <c r="BB22" s="116">
        <v>9.8476200027249217</v>
      </c>
      <c r="BC22" s="116">
        <v>-47.407514054049585</v>
      </c>
      <c r="BD22" s="116">
        <v>73.456708551334216</v>
      </c>
      <c r="BE22" s="117">
        <v>-3.5159648875647931</v>
      </c>
      <c r="BF22" s="40"/>
      <c r="BG22" s="374"/>
      <c r="BH22" s="97" t="s">
        <v>39</v>
      </c>
      <c r="BI22" s="116">
        <v>-5.9821695856361217</v>
      </c>
      <c r="BJ22" s="116">
        <v>12.104395903307207</v>
      </c>
      <c r="BK22" s="116">
        <v>-11.298355734755393</v>
      </c>
      <c r="BL22" s="116">
        <v>5.7995004809192396</v>
      </c>
      <c r="BM22" s="116">
        <v>14.470100038725064</v>
      </c>
      <c r="BN22" s="116">
        <v>-4.8042830395275349</v>
      </c>
      <c r="BO22" s="116">
        <v>-3.5624404989952341</v>
      </c>
      <c r="BP22" s="116">
        <v>28.739162191134639</v>
      </c>
      <c r="BQ22" s="116">
        <v>12.667713041779404</v>
      </c>
      <c r="BR22" s="116">
        <v>-12.041165056686909</v>
      </c>
      <c r="BS22" s="116">
        <v>-7.445222892976644</v>
      </c>
      <c r="BT22" s="116">
        <v>34.38727589423263</v>
      </c>
      <c r="BU22" s="116">
        <v>-19.389440446531069</v>
      </c>
      <c r="BV22" s="116">
        <v>7.1114574527614716</v>
      </c>
      <c r="BW22" s="116">
        <v>19.937274494272383</v>
      </c>
      <c r="BX22" s="116">
        <v>33.910644250796487</v>
      </c>
      <c r="BY22" s="116">
        <v>20.407487602709629</v>
      </c>
      <c r="BZ22" s="116">
        <v>6.9056649040579066</v>
      </c>
      <c r="CA22" s="116">
        <v>6.6657099973364442</v>
      </c>
      <c r="CB22" s="116">
        <v>-12.495381199510048</v>
      </c>
      <c r="CC22" s="116">
        <v>-18.242211766609163</v>
      </c>
      <c r="CD22" s="116">
        <v>-1.8174287539046374</v>
      </c>
      <c r="CE22" s="116">
        <v>10.15659954201984</v>
      </c>
      <c r="CF22" s="116">
        <v>-42.166335671338828</v>
      </c>
      <c r="CG22" s="116">
        <v>57.253865513333025</v>
      </c>
      <c r="CH22" s="117">
        <v>-3.4710238846040409</v>
      </c>
      <c r="CI22" s="40"/>
      <c r="CJ22" s="374"/>
      <c r="CK22" s="97" t="s">
        <v>39</v>
      </c>
      <c r="CL22" s="116">
        <v>-4.7094197178437325</v>
      </c>
      <c r="CM22" s="116">
        <v>13.567042761657056</v>
      </c>
      <c r="CN22" s="116">
        <v>-7.2281151089535589</v>
      </c>
      <c r="CO22" s="116">
        <v>7.6734224614927182</v>
      </c>
      <c r="CP22" s="116">
        <v>12.435072530057379</v>
      </c>
      <c r="CQ22" s="116">
        <v>-3.7628921281801953</v>
      </c>
      <c r="CR22" s="116">
        <v>16.680853033856557</v>
      </c>
      <c r="CS22" s="116">
        <v>17.379402146346745</v>
      </c>
      <c r="CT22" s="116">
        <v>10.25491903620528</v>
      </c>
      <c r="CU22" s="116">
        <v>-9.2042718435581978</v>
      </c>
      <c r="CV22" s="116">
        <v>10.573964205340559</v>
      </c>
      <c r="CW22" s="116">
        <v>9.7163373825857278</v>
      </c>
      <c r="CX22" s="116">
        <v>-9.6159399094900238</v>
      </c>
      <c r="CY22" s="116">
        <v>32.817704881061104</v>
      </c>
      <c r="CZ22" s="116">
        <v>4.7397383412134841</v>
      </c>
      <c r="DA22" s="116">
        <v>24.242186226998875</v>
      </c>
      <c r="DB22" s="116">
        <v>25.977573196259485</v>
      </c>
      <c r="DC22" s="116">
        <v>18.991825549302209</v>
      </c>
      <c r="DD22" s="116">
        <v>1.4482673855666706</v>
      </c>
      <c r="DE22" s="116">
        <v>-11.656651396158191</v>
      </c>
      <c r="DF22" s="116">
        <v>5.4841194331978205</v>
      </c>
      <c r="DG22" s="116">
        <v>-2.2189484092505318</v>
      </c>
      <c r="DH22" s="116">
        <v>10.504975561265217</v>
      </c>
      <c r="DI22" s="116">
        <v>-26.665638941828174</v>
      </c>
      <c r="DJ22" s="116">
        <v>17.797715689133398</v>
      </c>
      <c r="DK22" s="117">
        <v>-0.47316752757062819</v>
      </c>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row>
    <row r="23" spans="1:143" ht="13.8" x14ac:dyDescent="0.3">
      <c r="A23" s="374"/>
      <c r="B23" s="128" t="s">
        <v>40</v>
      </c>
      <c r="C23" s="106">
        <v>330682.8621548831</v>
      </c>
      <c r="D23" s="106">
        <v>103033.35583944235</v>
      </c>
      <c r="E23" s="106">
        <v>748290.54475537571</v>
      </c>
      <c r="F23" s="106">
        <v>48965.266832774039</v>
      </c>
      <c r="G23" s="106">
        <v>34929.547506229028</v>
      </c>
      <c r="H23" s="106">
        <v>31632.632638658852</v>
      </c>
      <c r="I23" s="106">
        <v>5959.4283697953424</v>
      </c>
      <c r="J23" s="106">
        <v>18717.798626013566</v>
      </c>
      <c r="K23" s="106">
        <v>32575.359641668947</v>
      </c>
      <c r="L23" s="106">
        <v>20974.689700862702</v>
      </c>
      <c r="M23" s="106">
        <v>145108.95810349545</v>
      </c>
      <c r="N23" s="106">
        <v>23668.101507928506</v>
      </c>
      <c r="O23" s="106">
        <v>5958.7709590540517</v>
      </c>
      <c r="P23" s="106">
        <v>27329.879336914724</v>
      </c>
      <c r="Q23" s="106">
        <v>39002.207048521595</v>
      </c>
      <c r="R23" s="106">
        <v>24949.395042703036</v>
      </c>
      <c r="S23" s="106">
        <v>46027.955640689586</v>
      </c>
      <c r="T23" s="106">
        <v>24502.355738625727</v>
      </c>
      <c r="U23" s="106">
        <v>39579.41367937436</v>
      </c>
      <c r="V23" s="106">
        <v>78830.779398844927</v>
      </c>
      <c r="W23" s="106">
        <v>12602.563910532455</v>
      </c>
      <c r="X23" s="106">
        <v>35533.0505667334</v>
      </c>
      <c r="Y23" s="106">
        <v>165587.96010542539</v>
      </c>
      <c r="Z23" s="106">
        <v>3989.8257888900089</v>
      </c>
      <c r="AA23" s="106">
        <v>16927.669177480449</v>
      </c>
      <c r="AB23" s="107">
        <v>2065360.3720709174</v>
      </c>
      <c r="AC23" s="40"/>
      <c r="AD23" s="374"/>
      <c r="AE23" s="128" t="s">
        <v>40</v>
      </c>
      <c r="AF23" s="114">
        <v>37.056401822280115</v>
      </c>
      <c r="AG23" s="114">
        <v>19.726154773289785</v>
      </c>
      <c r="AH23" s="114">
        <v>-2.6898453907435393</v>
      </c>
      <c r="AI23" s="114">
        <v>13.844337513520033</v>
      </c>
      <c r="AJ23" s="114">
        <v>22.000343054290749</v>
      </c>
      <c r="AK23" s="114">
        <v>3.7757305821084941</v>
      </c>
      <c r="AL23" s="114">
        <v>-8.5374418591447352</v>
      </c>
      <c r="AM23" s="114">
        <v>45.167986197324915</v>
      </c>
      <c r="AN23" s="114">
        <v>10.170532223250861</v>
      </c>
      <c r="AO23" s="114">
        <v>21.629596489916381</v>
      </c>
      <c r="AP23" s="114">
        <v>10.798753537212136</v>
      </c>
      <c r="AQ23" s="114">
        <v>20.236488118668227</v>
      </c>
      <c r="AR23" s="114">
        <v>-17.882392714913831</v>
      </c>
      <c r="AS23" s="114">
        <v>1.8888184847176026</v>
      </c>
      <c r="AT23" s="114">
        <v>14.245810460276775</v>
      </c>
      <c r="AU23" s="114">
        <v>22.080243807523935</v>
      </c>
      <c r="AV23" s="114">
        <v>40.985610940485515</v>
      </c>
      <c r="AW23" s="114">
        <v>-5.664489363480973</v>
      </c>
      <c r="AX23" s="114">
        <v>12.033593209001658</v>
      </c>
      <c r="AY23" s="114">
        <v>-3.0293587574710457</v>
      </c>
      <c r="AZ23" s="114">
        <v>73.171835257271738</v>
      </c>
      <c r="BA23" s="114">
        <v>12.440667231869362</v>
      </c>
      <c r="BB23" s="114">
        <v>9.4383065964900315</v>
      </c>
      <c r="BC23" s="114">
        <v>-50.504968123737918</v>
      </c>
      <c r="BD23" s="114">
        <v>167.80045532440749</v>
      </c>
      <c r="BE23" s="115">
        <v>9.6397366196353538</v>
      </c>
      <c r="BF23" s="40"/>
      <c r="BG23" s="374"/>
      <c r="BH23" s="128" t="s">
        <v>40</v>
      </c>
      <c r="BI23" s="114">
        <v>8.0251069550155929</v>
      </c>
      <c r="BJ23" s="114">
        <v>14.86692711340012</v>
      </c>
      <c r="BK23" s="114">
        <v>-8.4375430714522359</v>
      </c>
      <c r="BL23" s="114">
        <v>8.7092347370039569</v>
      </c>
      <c r="BM23" s="114">
        <v>16.983297750441672</v>
      </c>
      <c r="BN23" s="114">
        <v>-1.6549835414621628</v>
      </c>
      <c r="BO23" s="114">
        <v>-5.6173499369193021</v>
      </c>
      <c r="BP23" s="114">
        <v>34.225569064408809</v>
      </c>
      <c r="BQ23" s="114">
        <v>11.718449467933034</v>
      </c>
      <c r="BR23" s="114">
        <v>-0.40384191025787386</v>
      </c>
      <c r="BS23" s="114">
        <v>-1.1128751274437909</v>
      </c>
      <c r="BT23" s="114">
        <v>29.595762220894461</v>
      </c>
      <c r="BU23" s="114">
        <v>-18.849927704311408</v>
      </c>
      <c r="BV23" s="114">
        <v>4.8131007527141723</v>
      </c>
      <c r="BW23" s="114">
        <v>17.844166169070164</v>
      </c>
      <c r="BX23" s="114">
        <v>29.488731652481913</v>
      </c>
      <c r="BY23" s="114">
        <v>27.949090388485875</v>
      </c>
      <c r="BZ23" s="114">
        <v>1.903834592151088</v>
      </c>
      <c r="CA23" s="114">
        <v>8.3664945412976763</v>
      </c>
      <c r="CB23" s="114">
        <v>-9.4933481294790738</v>
      </c>
      <c r="CC23" s="114">
        <v>13.131195999198431</v>
      </c>
      <c r="CD23" s="114">
        <v>2.5364723193159966</v>
      </c>
      <c r="CE23" s="114">
        <v>9.9040667573941032</v>
      </c>
      <c r="CF23" s="114">
        <v>-44.898192805268522</v>
      </c>
      <c r="CG23" s="114">
        <v>96.479417642798211</v>
      </c>
      <c r="CH23" s="115">
        <v>0.98191567988683559</v>
      </c>
      <c r="CI23" s="40"/>
      <c r="CJ23" s="374"/>
      <c r="CK23" s="128" t="s">
        <v>40</v>
      </c>
      <c r="CL23" s="114">
        <v>6.7990093420643216</v>
      </c>
      <c r="CM23" s="114">
        <v>17.31271798046139</v>
      </c>
      <c r="CN23" s="114">
        <v>-6.1475585703308688</v>
      </c>
      <c r="CO23" s="114">
        <v>12.994406194180797</v>
      </c>
      <c r="CP23" s="114">
        <v>17.986456143403483</v>
      </c>
      <c r="CQ23" s="114">
        <v>-4.0873411528805859</v>
      </c>
      <c r="CR23" s="114">
        <v>3.9347415902877048</v>
      </c>
      <c r="CS23" s="114">
        <v>25.908644384569879</v>
      </c>
      <c r="CT23" s="114">
        <v>10.044853315272739</v>
      </c>
      <c r="CU23" s="114">
        <v>-1.7052633762016822</v>
      </c>
      <c r="CV23" s="114">
        <v>6.2839911212149602</v>
      </c>
      <c r="CW23" s="114">
        <v>20.823676189483486</v>
      </c>
      <c r="CX23" s="114">
        <v>-12.734534393871044</v>
      </c>
      <c r="CY23" s="114">
        <v>18.781063835936695</v>
      </c>
      <c r="CZ23" s="114">
        <v>17.327223175749463</v>
      </c>
      <c r="DA23" s="114">
        <v>30.296206537564085</v>
      </c>
      <c r="DB23" s="114">
        <v>36.698582206669307</v>
      </c>
      <c r="DC23" s="114">
        <v>7.99134071637988</v>
      </c>
      <c r="DD23" s="114">
        <v>6.3848004961010618</v>
      </c>
      <c r="DE23" s="114">
        <v>-10.998068821137984</v>
      </c>
      <c r="DF23" s="114">
        <v>30.740419139192898</v>
      </c>
      <c r="DG23" s="114">
        <v>2.9678997775131277</v>
      </c>
      <c r="DH23" s="114">
        <v>11.885670663999104</v>
      </c>
      <c r="DI23" s="114">
        <v>-37.125612871656031</v>
      </c>
      <c r="DJ23" s="114">
        <v>73.199043266678558</v>
      </c>
      <c r="DK23" s="115">
        <v>2.7251222855642077</v>
      </c>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row>
    <row r="24" spans="1:143" ht="13.8" x14ac:dyDescent="0.3">
      <c r="A24" s="375"/>
      <c r="B24" s="140" t="s">
        <v>41</v>
      </c>
      <c r="C24" s="110">
        <v>365723.99937155552</v>
      </c>
      <c r="D24" s="110">
        <v>135164.71436597931</v>
      </c>
      <c r="E24" s="110">
        <v>851257.66951384174</v>
      </c>
      <c r="F24" s="110">
        <v>48309.424845164736</v>
      </c>
      <c r="G24" s="110">
        <v>29611.107488240683</v>
      </c>
      <c r="H24" s="110">
        <v>33214.116357694045</v>
      </c>
      <c r="I24" s="110">
        <v>7122.4848399228367</v>
      </c>
      <c r="J24" s="110">
        <v>15848.409779872283</v>
      </c>
      <c r="K24" s="110">
        <v>35089.038379418278</v>
      </c>
      <c r="L24" s="110">
        <v>23272.396177065082</v>
      </c>
      <c r="M24" s="110">
        <v>216581.22904201501</v>
      </c>
      <c r="N24" s="110">
        <v>26124.9141572101</v>
      </c>
      <c r="O24" s="110">
        <v>6005.2323160133728</v>
      </c>
      <c r="P24" s="110">
        <v>28833.207366453251</v>
      </c>
      <c r="Q24" s="110">
        <v>36113.621593517499</v>
      </c>
      <c r="R24" s="110">
        <v>25294.153372784429</v>
      </c>
      <c r="S24" s="110">
        <v>42832.799155533765</v>
      </c>
      <c r="T24" s="110">
        <v>24981.557602368172</v>
      </c>
      <c r="U24" s="110">
        <v>51286.589573012272</v>
      </c>
      <c r="V24" s="110">
        <v>102749.38135481867</v>
      </c>
      <c r="W24" s="110">
        <v>8770.9543933079476</v>
      </c>
      <c r="X24" s="110">
        <v>44540.002778516915</v>
      </c>
      <c r="Y24" s="110">
        <v>183850.68985734484</v>
      </c>
      <c r="Z24" s="110">
        <v>6164.466904701404</v>
      </c>
      <c r="AA24" s="110">
        <v>8738.9769554156774</v>
      </c>
      <c r="AB24" s="111">
        <v>2357481.1375417677</v>
      </c>
      <c r="AC24" s="40"/>
      <c r="AD24" s="375"/>
      <c r="AE24" s="140" t="s">
        <v>41</v>
      </c>
      <c r="AF24" s="118">
        <v>32.394574560335123</v>
      </c>
      <c r="AG24" s="118">
        <v>32.951232971021007</v>
      </c>
      <c r="AH24" s="118">
        <v>3.0573213976386127</v>
      </c>
      <c r="AI24" s="118">
        <v>-3.7413049241009744</v>
      </c>
      <c r="AJ24" s="118">
        <v>-20.360851332554443</v>
      </c>
      <c r="AK24" s="118">
        <v>22.74414772258444</v>
      </c>
      <c r="AL24" s="118">
        <v>8.4052117705417437</v>
      </c>
      <c r="AM24" s="118">
        <v>-3.6938972001737014</v>
      </c>
      <c r="AN24" s="118">
        <v>25.020107324622522</v>
      </c>
      <c r="AO24" s="118">
        <v>29.374536077948733</v>
      </c>
      <c r="AP24" s="118">
        <v>57.38113225396426</v>
      </c>
      <c r="AQ24" s="118">
        <v>8.3266299074266747</v>
      </c>
      <c r="AR24" s="118">
        <v>-16.470508854212341</v>
      </c>
      <c r="AS24" s="118">
        <v>-6.0348287487278824</v>
      </c>
      <c r="AT24" s="118">
        <v>-2.9541868225221424</v>
      </c>
      <c r="AU24" s="118">
        <v>-0.82415521643400824</v>
      </c>
      <c r="AV24" s="118">
        <v>-15.284446863248014</v>
      </c>
      <c r="AW24" s="118">
        <v>-11.139026855855738</v>
      </c>
      <c r="AX24" s="118">
        <v>19.052801353211745</v>
      </c>
      <c r="AY24" s="118">
        <v>24.190125492907644</v>
      </c>
      <c r="AZ24" s="118">
        <v>-22.34005995267605</v>
      </c>
      <c r="BA24" s="118">
        <v>-4.2045307099742075</v>
      </c>
      <c r="BB24" s="118">
        <v>1.8080611616455577E-2</v>
      </c>
      <c r="BC24" s="118">
        <v>-31.797789642920947</v>
      </c>
      <c r="BD24" s="118">
        <v>1.6391273213896884</v>
      </c>
      <c r="BE24" s="119">
        <v>11.545406189322627</v>
      </c>
      <c r="BF24" s="40"/>
      <c r="BG24" s="375"/>
      <c r="BH24" s="140" t="s">
        <v>41</v>
      </c>
      <c r="BI24" s="118">
        <v>14.640601572695221</v>
      </c>
      <c r="BJ24" s="118">
        <v>20.288817197214094</v>
      </c>
      <c r="BK24" s="118">
        <v>-5.4136587656225643</v>
      </c>
      <c r="BL24" s="118">
        <v>5.0141165173985369</v>
      </c>
      <c r="BM24" s="118">
        <v>5.6915429276753082</v>
      </c>
      <c r="BN24" s="118">
        <v>4.3414169281747128</v>
      </c>
      <c r="BO24" s="118">
        <v>-1.4942009676376822</v>
      </c>
      <c r="BP24" s="118">
        <v>22.893571161423097</v>
      </c>
      <c r="BQ24" s="118">
        <v>15.245453991848468</v>
      </c>
      <c r="BR24" s="118">
        <v>7.4871296038509394</v>
      </c>
      <c r="BS24" s="118">
        <v>14.519441769331154</v>
      </c>
      <c r="BT24" s="118">
        <v>23.359478178978812</v>
      </c>
      <c r="BU24" s="118">
        <v>-18.226944315656191</v>
      </c>
      <c r="BV24" s="118">
        <v>1.1806071573881249</v>
      </c>
      <c r="BW24" s="118">
        <v>11.892460552157891</v>
      </c>
      <c r="BX24" s="118">
        <v>19.846696838907828</v>
      </c>
      <c r="BY24" s="118">
        <v>12.295413566429914</v>
      </c>
      <c r="BZ24" s="118">
        <v>-2.0225396070887358</v>
      </c>
      <c r="CA24" s="118">
        <v>11.344611527927073</v>
      </c>
      <c r="CB24" s="118">
        <v>-1.2743443814899225</v>
      </c>
      <c r="CC24" s="118">
        <v>0.8041452838578822</v>
      </c>
      <c r="CD24" s="118">
        <v>0.44675935335847239</v>
      </c>
      <c r="CE24" s="118">
        <v>6.9453394598810059</v>
      </c>
      <c r="CF24" s="118">
        <v>-41.3787320184409</v>
      </c>
      <c r="CG24" s="118">
        <v>65.605619246266357</v>
      </c>
      <c r="CH24" s="119">
        <v>3.8965500911599893</v>
      </c>
      <c r="CI24" s="40"/>
      <c r="CJ24" s="375"/>
      <c r="CK24" s="140" t="s">
        <v>41</v>
      </c>
      <c r="CL24" s="118">
        <v>14.640601572695221</v>
      </c>
      <c r="CM24" s="118">
        <v>20.288817197214094</v>
      </c>
      <c r="CN24" s="118">
        <v>-5.4136587656225643</v>
      </c>
      <c r="CO24" s="118">
        <v>5.0141165173985369</v>
      </c>
      <c r="CP24" s="118">
        <v>5.6915429276753082</v>
      </c>
      <c r="CQ24" s="118">
        <v>4.3414169281747128</v>
      </c>
      <c r="CR24" s="118">
        <v>-1.4942009676376822</v>
      </c>
      <c r="CS24" s="118">
        <v>22.893571161423097</v>
      </c>
      <c r="CT24" s="118">
        <v>15.245453991848468</v>
      </c>
      <c r="CU24" s="118">
        <v>7.4871296038509394</v>
      </c>
      <c r="CV24" s="118">
        <v>14.519441769331154</v>
      </c>
      <c r="CW24" s="118">
        <v>23.359478178978812</v>
      </c>
      <c r="CX24" s="118">
        <v>-18.226944315656191</v>
      </c>
      <c r="CY24" s="118">
        <v>1.1806071573881249</v>
      </c>
      <c r="CZ24" s="118">
        <v>11.892460552157891</v>
      </c>
      <c r="DA24" s="118">
        <v>19.846696838907828</v>
      </c>
      <c r="DB24" s="118">
        <v>12.295413566429914</v>
      </c>
      <c r="DC24" s="118">
        <v>-2.0225396070887358</v>
      </c>
      <c r="DD24" s="118">
        <v>11.344611527927073</v>
      </c>
      <c r="DE24" s="118">
        <v>-1.2743443814899225</v>
      </c>
      <c r="DF24" s="118">
        <v>0.8041452838578822</v>
      </c>
      <c r="DG24" s="118">
        <v>0.44675935335847239</v>
      </c>
      <c r="DH24" s="118">
        <v>6.9453394598810059</v>
      </c>
      <c r="DI24" s="118">
        <v>-41.3787320184409</v>
      </c>
      <c r="DJ24" s="118">
        <v>65.605619246266357</v>
      </c>
      <c r="DK24" s="119">
        <v>3.8965500911599893</v>
      </c>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row>
    <row r="25" spans="1:143" ht="13.8" x14ac:dyDescent="0.3">
      <c r="A25" s="373">
        <v>2018</v>
      </c>
      <c r="B25" s="128" t="s">
        <v>38</v>
      </c>
      <c r="C25" s="106">
        <v>302800.63035282196</v>
      </c>
      <c r="D25" s="106">
        <v>78664.283636261302</v>
      </c>
      <c r="E25" s="106">
        <v>689340.39012998692</v>
      </c>
      <c r="F25" s="106">
        <v>45827.726098700121</v>
      </c>
      <c r="G25" s="106">
        <v>27884.360812559782</v>
      </c>
      <c r="H25" s="106">
        <v>27192.774210792857</v>
      </c>
      <c r="I25" s="106">
        <v>4069.8940408530743</v>
      </c>
      <c r="J25" s="106">
        <v>11094.282004389172</v>
      </c>
      <c r="K25" s="106">
        <v>21311.39845816217</v>
      </c>
      <c r="L25" s="106">
        <v>18347.914551797869</v>
      </c>
      <c r="M25" s="106">
        <v>139215.67657982101</v>
      </c>
      <c r="N25" s="106">
        <v>23360.472595802144</v>
      </c>
      <c r="O25" s="106">
        <v>5110.8057228068192</v>
      </c>
      <c r="P25" s="106">
        <v>24781.532159135666</v>
      </c>
      <c r="Q25" s="106">
        <v>29350.370294299693</v>
      </c>
      <c r="R25" s="106">
        <v>20503.584210230147</v>
      </c>
      <c r="S25" s="106">
        <v>26752.265010410214</v>
      </c>
      <c r="T25" s="106">
        <v>23861.985256879179</v>
      </c>
      <c r="U25" s="106">
        <v>48152.279022002127</v>
      </c>
      <c r="V25" s="106">
        <v>83696.105931011174</v>
      </c>
      <c r="W25" s="106">
        <v>5824.8672837769391</v>
      </c>
      <c r="X25" s="106">
        <v>49762.770384334013</v>
      </c>
      <c r="Y25" s="106">
        <v>159417.45419503681</v>
      </c>
      <c r="Z25" s="106">
        <v>5112.0900061898583</v>
      </c>
      <c r="AA25" s="106">
        <v>7408.3886950649921</v>
      </c>
      <c r="AB25" s="107">
        <v>1878844.3016431259</v>
      </c>
      <c r="AC25" s="40"/>
      <c r="AD25" s="373">
        <v>2018</v>
      </c>
      <c r="AE25" s="128" t="s">
        <v>38</v>
      </c>
      <c r="AF25" s="114">
        <v>33.155980079627923</v>
      </c>
      <c r="AG25" s="114">
        <v>-2.6438948329917666</v>
      </c>
      <c r="AH25" s="114">
        <v>7.6179887302363358</v>
      </c>
      <c r="AI25" s="114">
        <v>37.253179414867432</v>
      </c>
      <c r="AJ25" s="114">
        <v>-9.8163696919069672</v>
      </c>
      <c r="AK25" s="114">
        <v>19.696209792780529</v>
      </c>
      <c r="AL25" s="114">
        <v>-8.020194613859811</v>
      </c>
      <c r="AM25" s="114">
        <v>-28.960171250226232</v>
      </c>
      <c r="AN25" s="114">
        <v>-15.924813198767085</v>
      </c>
      <c r="AO25" s="114">
        <v>50.770351710420989</v>
      </c>
      <c r="AP25" s="114">
        <v>20.912995846051885</v>
      </c>
      <c r="AQ25" s="114">
        <v>-8.5533414067868065</v>
      </c>
      <c r="AR25" s="114">
        <v>11.323152263007108</v>
      </c>
      <c r="AS25" s="114">
        <v>65.752999206958322</v>
      </c>
      <c r="AT25" s="114">
        <v>-4.8561187652769728</v>
      </c>
      <c r="AU25" s="114">
        <v>9.2550713953444728</v>
      </c>
      <c r="AV25" s="114">
        <v>-7.6056877842657578</v>
      </c>
      <c r="AW25" s="114">
        <v>28.044135725758188</v>
      </c>
      <c r="AX25" s="114">
        <v>36.587113538783299</v>
      </c>
      <c r="AY25" s="114">
        <v>12.158931125097361</v>
      </c>
      <c r="AZ25" s="114">
        <v>5.3391514674442364</v>
      </c>
      <c r="BA25" s="114">
        <v>52.168212438384096</v>
      </c>
      <c r="BB25" s="114">
        <v>8.6172586156221023</v>
      </c>
      <c r="BC25" s="114">
        <v>25.795988720267005</v>
      </c>
      <c r="BD25" s="114">
        <v>16.497359232745488</v>
      </c>
      <c r="BE25" s="115">
        <v>13.452334328827309</v>
      </c>
      <c r="BF25" s="40"/>
      <c r="BG25" s="373">
        <v>2018</v>
      </c>
      <c r="BH25" s="128" t="s">
        <v>38</v>
      </c>
      <c r="BI25" s="114">
        <v>33.155980079627923</v>
      </c>
      <c r="BJ25" s="114">
        <v>-2.6438948329917666</v>
      </c>
      <c r="BK25" s="114">
        <v>7.6179887302363358</v>
      </c>
      <c r="BL25" s="114">
        <v>37.253179414867432</v>
      </c>
      <c r="BM25" s="114">
        <v>-9.8163696919069672</v>
      </c>
      <c r="BN25" s="114">
        <v>19.696209792780529</v>
      </c>
      <c r="BO25" s="114">
        <v>-8.020194613859811</v>
      </c>
      <c r="BP25" s="114">
        <v>-28.960171250226232</v>
      </c>
      <c r="BQ25" s="114">
        <v>-15.924813198767085</v>
      </c>
      <c r="BR25" s="114">
        <v>50.770351710420989</v>
      </c>
      <c r="BS25" s="114">
        <v>20.912995846051885</v>
      </c>
      <c r="BT25" s="114">
        <v>-8.5533414067868065</v>
      </c>
      <c r="BU25" s="114">
        <v>11.323152263007108</v>
      </c>
      <c r="BV25" s="114">
        <v>65.752999206958322</v>
      </c>
      <c r="BW25" s="114">
        <v>-4.8561187652769728</v>
      </c>
      <c r="BX25" s="114">
        <v>9.2550713953444728</v>
      </c>
      <c r="BY25" s="114">
        <v>-7.6056877842657578</v>
      </c>
      <c r="BZ25" s="114">
        <v>28.044135725758188</v>
      </c>
      <c r="CA25" s="114">
        <v>36.587113538783299</v>
      </c>
      <c r="CB25" s="114">
        <v>12.158931125097361</v>
      </c>
      <c r="CC25" s="114">
        <v>5.3391514674442364</v>
      </c>
      <c r="CD25" s="114">
        <v>52.168212438384096</v>
      </c>
      <c r="CE25" s="114">
        <v>8.6172586156221023</v>
      </c>
      <c r="CF25" s="114">
        <v>25.795988720267005</v>
      </c>
      <c r="CG25" s="114">
        <v>16.497359232745488</v>
      </c>
      <c r="CH25" s="115">
        <v>13.452334328827309</v>
      </c>
      <c r="CI25" s="40"/>
      <c r="CJ25" s="373">
        <v>2018</v>
      </c>
      <c r="CK25" s="128" t="s">
        <v>38</v>
      </c>
      <c r="CL25" s="114">
        <v>21.829414803243008</v>
      </c>
      <c r="CM25" s="114">
        <v>14.373708721251145</v>
      </c>
      <c r="CN25" s="114">
        <v>-1.0605007836217539</v>
      </c>
      <c r="CO25" s="114">
        <v>15.854381837309051</v>
      </c>
      <c r="CP25" s="114">
        <v>0.92276139897757847</v>
      </c>
      <c r="CQ25" s="114">
        <v>10.430504273571106</v>
      </c>
      <c r="CR25" s="114">
        <v>-2.3340048945162839</v>
      </c>
      <c r="CS25" s="114">
        <v>4.0715223170352921</v>
      </c>
      <c r="CT25" s="114">
        <v>9.2622404356141441</v>
      </c>
      <c r="CU25" s="114">
        <v>21.19521756829257</v>
      </c>
      <c r="CV25" s="114">
        <v>18.416856640144943</v>
      </c>
      <c r="CW25" s="114">
        <v>12.835140534736222</v>
      </c>
      <c r="CX25" s="114">
        <v>-12.400829003836078</v>
      </c>
      <c r="CY25" s="114">
        <v>13.961485182589151</v>
      </c>
      <c r="CZ25" s="114">
        <v>6.6456091869413703</v>
      </c>
      <c r="DA25" s="114">
        <v>19.106940112717872</v>
      </c>
      <c r="DB25" s="114">
        <v>8.871259076342719</v>
      </c>
      <c r="DC25" s="114">
        <v>2.5179025032970648</v>
      </c>
      <c r="DD25" s="114">
        <v>23.222430023677234</v>
      </c>
      <c r="DE25" s="114">
        <v>4.2878194691775118</v>
      </c>
      <c r="DF25" s="114">
        <v>2.4612973637971658</v>
      </c>
      <c r="DG25" s="114">
        <v>14.882579089797797</v>
      </c>
      <c r="DH25" s="114">
        <v>6.5850010114406166</v>
      </c>
      <c r="DI25" s="114">
        <v>-34.330961769540693</v>
      </c>
      <c r="DJ25" s="114">
        <v>59.780552552523503</v>
      </c>
      <c r="DK25" s="115">
        <v>7.6289461240238943</v>
      </c>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row>
    <row r="26" spans="1:143" ht="13.8" x14ac:dyDescent="0.3">
      <c r="A26" s="374"/>
      <c r="B26" s="97" t="s">
        <v>39</v>
      </c>
      <c r="C26" s="108">
        <v>351258.93380842579</v>
      </c>
      <c r="D26" s="108">
        <v>85759.499420107575</v>
      </c>
      <c r="E26" s="108">
        <v>776925.98211416171</v>
      </c>
      <c r="F26" s="108">
        <v>44987.125997345058</v>
      </c>
      <c r="G26" s="108">
        <v>27552.159044225522</v>
      </c>
      <c r="H26" s="108">
        <v>29942.729965765378</v>
      </c>
      <c r="I26" s="108">
        <v>3272.04611192622</v>
      </c>
      <c r="J26" s="108">
        <v>17703.491595053441</v>
      </c>
      <c r="K26" s="108">
        <v>22482.719960874721</v>
      </c>
      <c r="L26" s="108">
        <v>15735.161321875214</v>
      </c>
      <c r="M26" s="108">
        <v>156650.64271641162</v>
      </c>
      <c r="N26" s="108">
        <v>26661.754293299789</v>
      </c>
      <c r="O26" s="108">
        <v>7067.1093411583852</v>
      </c>
      <c r="P26" s="108">
        <v>20101.078599874236</v>
      </c>
      <c r="Q26" s="108">
        <v>31102.935010130641</v>
      </c>
      <c r="R26" s="108">
        <v>22439.985635436311</v>
      </c>
      <c r="S26" s="108">
        <v>29553.656256549981</v>
      </c>
      <c r="T26" s="108">
        <v>25913.584685251164</v>
      </c>
      <c r="U26" s="108">
        <v>52228.361769021154</v>
      </c>
      <c r="V26" s="108">
        <v>93911.550366799391</v>
      </c>
      <c r="W26" s="108">
        <v>6651.8847760776898</v>
      </c>
      <c r="X26" s="108">
        <v>58030.662642353091</v>
      </c>
      <c r="Y26" s="108">
        <v>164248.42308390967</v>
      </c>
      <c r="Z26" s="108">
        <v>7026.2884929784095</v>
      </c>
      <c r="AA26" s="108">
        <v>9627.9797386990813</v>
      </c>
      <c r="AB26" s="109">
        <v>2086835.7467477112</v>
      </c>
      <c r="AC26" s="40"/>
      <c r="AD26" s="374"/>
      <c r="AE26" s="97" t="s">
        <v>39</v>
      </c>
      <c r="AF26" s="116">
        <v>44.702371572007493</v>
      </c>
      <c r="AG26" s="116">
        <v>-3.5276252645989659</v>
      </c>
      <c r="AH26" s="116">
        <v>6.4487704560850068</v>
      </c>
      <c r="AI26" s="116">
        <v>-4.1160601551909597</v>
      </c>
      <c r="AJ26" s="116">
        <v>-20.151873460992874</v>
      </c>
      <c r="AK26" s="116">
        <v>9.6006789572851794</v>
      </c>
      <c r="AL26" s="116">
        <v>-27.358976573234983</v>
      </c>
      <c r="AM26" s="116">
        <v>1.2205739170884744</v>
      </c>
      <c r="AN26" s="116">
        <v>-22.406567569102599</v>
      </c>
      <c r="AO26" s="116">
        <v>-4.9192759114239042</v>
      </c>
      <c r="AP26" s="116">
        <v>38.778053219214414</v>
      </c>
      <c r="AQ26" s="116">
        <v>2.0488128841259501</v>
      </c>
      <c r="AR26" s="116">
        <v>19.800190223714043</v>
      </c>
      <c r="AS26" s="116">
        <v>-6.9579908404180717</v>
      </c>
      <c r="AT26" s="116">
        <v>-21.342672383298456</v>
      </c>
      <c r="AU26" s="116">
        <v>-17.147699000083527</v>
      </c>
      <c r="AV26" s="116">
        <v>-24.215473419620558</v>
      </c>
      <c r="AW26" s="116">
        <v>10.840219655667283</v>
      </c>
      <c r="AX26" s="116">
        <v>13.551453228138799</v>
      </c>
      <c r="AY26" s="116">
        <v>19.561705010026031</v>
      </c>
      <c r="AZ26" s="116">
        <v>13.571983610371884</v>
      </c>
      <c r="BA26" s="116">
        <v>53.204444276875648</v>
      </c>
      <c r="BB26" s="116">
        <v>2.2478032107335455</v>
      </c>
      <c r="BC26" s="116">
        <v>27.64948743525537</v>
      </c>
      <c r="BD26" s="116">
        <v>-17.80759935762951</v>
      </c>
      <c r="BE26" s="117">
        <v>11.03694296819835</v>
      </c>
      <c r="BF26" s="40"/>
      <c r="BG26" s="374"/>
      <c r="BH26" s="97" t="s">
        <v>39</v>
      </c>
      <c r="BI26" s="116">
        <v>39.11757849012438</v>
      </c>
      <c r="BJ26" s="116">
        <v>-3.106837886377789</v>
      </c>
      <c r="BK26" s="116">
        <v>6.9952780310988505</v>
      </c>
      <c r="BL26" s="116">
        <v>13.083894875994373</v>
      </c>
      <c r="BM26" s="116">
        <v>-15.267382699718169</v>
      </c>
      <c r="BN26" s="116">
        <v>14.184232959439447</v>
      </c>
      <c r="BO26" s="116">
        <v>-17.775823491461317</v>
      </c>
      <c r="BP26" s="116">
        <v>-13.016062766263559</v>
      </c>
      <c r="BQ26" s="116">
        <v>-19.382075123016808</v>
      </c>
      <c r="BR26" s="116">
        <v>18.678993026519365</v>
      </c>
      <c r="BS26" s="116">
        <v>29.757046649433594</v>
      </c>
      <c r="BT26" s="116">
        <v>-3.1926580008189265</v>
      </c>
      <c r="BU26" s="116">
        <v>16.090217728002187</v>
      </c>
      <c r="BV26" s="116">
        <v>22.780425681273542</v>
      </c>
      <c r="BW26" s="116">
        <v>-14.117517907182254</v>
      </c>
      <c r="BX26" s="116">
        <v>-6.3411125873405583</v>
      </c>
      <c r="BY26" s="116">
        <v>-17.137956446690161</v>
      </c>
      <c r="BZ26" s="116">
        <v>18.471019823873203</v>
      </c>
      <c r="CA26" s="116">
        <v>23.546586074243958</v>
      </c>
      <c r="CB26" s="116">
        <v>15.955136528762326</v>
      </c>
      <c r="CC26" s="116">
        <v>9.5739072620691914</v>
      </c>
      <c r="CD26" s="116">
        <v>52.724320249254156</v>
      </c>
      <c r="CE26" s="116">
        <v>5.2888622380623973</v>
      </c>
      <c r="CF26" s="116">
        <v>26.862268042992611</v>
      </c>
      <c r="CG26" s="116">
        <v>-5.7370007199656348</v>
      </c>
      <c r="CH26" s="117">
        <v>12.168346447006261</v>
      </c>
      <c r="CI26" s="40"/>
      <c r="CJ26" s="374"/>
      <c r="CK26" s="97" t="s">
        <v>39</v>
      </c>
      <c r="CL26" s="116">
        <v>36.733706553653199</v>
      </c>
      <c r="CM26" s="116">
        <v>12.647221776771222</v>
      </c>
      <c r="CN26" s="116">
        <v>3.3868441714868247</v>
      </c>
      <c r="CO26" s="116">
        <v>8.4056492110382131</v>
      </c>
      <c r="CP26" s="116">
        <v>-8.5801370825752681</v>
      </c>
      <c r="CQ26" s="116">
        <v>13.388160615742661</v>
      </c>
      <c r="CR26" s="116">
        <v>-7.2280592306784408</v>
      </c>
      <c r="CS26" s="116">
        <v>1.4518801760213584</v>
      </c>
      <c r="CT26" s="116">
        <v>-0.44604000622744389</v>
      </c>
      <c r="CU26" s="116">
        <v>22.48307438049082</v>
      </c>
      <c r="CV26" s="116">
        <v>32.412341437372881</v>
      </c>
      <c r="CW26" s="116">
        <v>4.5477452383838823</v>
      </c>
      <c r="CX26" s="116">
        <v>-3.1836496337031894</v>
      </c>
      <c r="CY26" s="116">
        <v>7.4229517806186918</v>
      </c>
      <c r="CZ26" s="116">
        <v>-4.3553672024032597</v>
      </c>
      <c r="DA26" s="116">
        <v>1.5195747503699675</v>
      </c>
      <c r="DB26" s="116">
        <v>-3.9645072573942008</v>
      </c>
      <c r="DC26" s="116">
        <v>3.2858916919447534</v>
      </c>
      <c r="DD26" s="116">
        <v>19.786507465980343</v>
      </c>
      <c r="DE26" s="116">
        <v>13.237628826841963</v>
      </c>
      <c r="DF26" s="116">
        <v>12.991851690392586</v>
      </c>
      <c r="DG26" s="116">
        <v>26.358899473949226</v>
      </c>
      <c r="DH26" s="116">
        <v>4.7581165411257453</v>
      </c>
      <c r="DI26" s="116">
        <v>-16.405825942454321</v>
      </c>
      <c r="DJ26" s="116">
        <v>29.43337473546319</v>
      </c>
      <c r="DK26" s="117">
        <v>11.361215543669424</v>
      </c>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row>
    <row r="27" spans="1:143" ht="13.8" x14ac:dyDescent="0.3">
      <c r="A27" s="374"/>
      <c r="B27" s="128" t="s">
        <v>40</v>
      </c>
      <c r="C27" s="106">
        <v>334766.62420311064</v>
      </c>
      <c r="D27" s="106">
        <v>99530.375503940799</v>
      </c>
      <c r="E27" s="106">
        <v>749040.76738508709</v>
      </c>
      <c r="F27" s="106">
        <v>55683.21696310243</v>
      </c>
      <c r="G27" s="106">
        <v>28345.920848155107</v>
      </c>
      <c r="H27" s="106">
        <v>31264.819697286723</v>
      </c>
      <c r="I27" s="106">
        <v>4834.2670293645779</v>
      </c>
      <c r="J27" s="106">
        <v>17997.329204157064</v>
      </c>
      <c r="K27" s="106">
        <v>24362.362558415276</v>
      </c>
      <c r="L27" s="106">
        <v>22178.282485875694</v>
      </c>
      <c r="M27" s="106">
        <v>149069.51415219353</v>
      </c>
      <c r="N27" s="106">
        <v>31256.541842784383</v>
      </c>
      <c r="O27" s="106">
        <v>7298.5206389063214</v>
      </c>
      <c r="P27" s="106">
        <v>18685.664643928285</v>
      </c>
      <c r="Q27" s="106">
        <v>29841.665480923468</v>
      </c>
      <c r="R27" s="106">
        <v>27138.627606891245</v>
      </c>
      <c r="S27" s="106">
        <v>38376.770230871152</v>
      </c>
      <c r="T27" s="106">
        <v>26378.338508753557</v>
      </c>
      <c r="U27" s="106">
        <v>48210.861379647038</v>
      </c>
      <c r="V27" s="106">
        <v>93135.414521866449</v>
      </c>
      <c r="W27" s="106">
        <v>9451.3995675524802</v>
      </c>
      <c r="X27" s="106">
        <v>58514.87996094019</v>
      </c>
      <c r="Y27" s="106">
        <v>181194.59395968463</v>
      </c>
      <c r="Z27" s="106">
        <v>4645.1498918881189</v>
      </c>
      <c r="AA27" s="106">
        <v>7714.9603961777175</v>
      </c>
      <c r="AB27" s="107">
        <v>2098916.8686615038</v>
      </c>
      <c r="AC27" s="40"/>
      <c r="AD27" s="374"/>
      <c r="AE27" s="128" t="s">
        <v>40</v>
      </c>
      <c r="AF27" s="114">
        <v>1.2349481982875776</v>
      </c>
      <c r="AG27" s="114">
        <v>-3.3998507638247411</v>
      </c>
      <c r="AH27" s="114">
        <v>0.10025819983554562</v>
      </c>
      <c r="AI27" s="114">
        <v>13.719827471320656</v>
      </c>
      <c r="AJ27" s="114">
        <v>-18.848302162803154</v>
      </c>
      <c r="AK27" s="114">
        <v>-1.1627642427795237</v>
      </c>
      <c r="AL27" s="114">
        <v>-18.880356816326739</v>
      </c>
      <c r="AM27" s="114">
        <v>-3.8491140772035526</v>
      </c>
      <c r="AN27" s="114">
        <v>-25.212299030915297</v>
      </c>
      <c r="AO27" s="114">
        <v>5.7383103262952595</v>
      </c>
      <c r="AP27" s="114">
        <v>2.729367022174678</v>
      </c>
      <c r="AQ27" s="114">
        <v>32.061888581616273</v>
      </c>
      <c r="AR27" s="114">
        <v>22.483657939840551</v>
      </c>
      <c r="AS27" s="114">
        <v>-31.629172549293394</v>
      </c>
      <c r="AT27" s="114">
        <v>-23.487238955994837</v>
      </c>
      <c r="AU27" s="114">
        <v>8.7746919732568642</v>
      </c>
      <c r="AV27" s="114">
        <v>-16.622909497754534</v>
      </c>
      <c r="AW27" s="114">
        <v>7.6563363545102403</v>
      </c>
      <c r="AX27" s="114">
        <v>21.807922093526866</v>
      </c>
      <c r="AY27" s="114">
        <v>18.146002401735895</v>
      </c>
      <c r="AZ27" s="114">
        <v>-25.004152848186902</v>
      </c>
      <c r="BA27" s="114">
        <v>64.677332870830796</v>
      </c>
      <c r="BB27" s="114">
        <v>9.4249810459183792</v>
      </c>
      <c r="BC27" s="114">
        <v>16.424880124413278</v>
      </c>
      <c r="BD27" s="114">
        <v>-54.423965193972265</v>
      </c>
      <c r="BE27" s="115">
        <v>1.6247284030602271</v>
      </c>
      <c r="BF27" s="40"/>
      <c r="BG27" s="374"/>
      <c r="BH27" s="128" t="s">
        <v>40</v>
      </c>
      <c r="BI27" s="114">
        <v>23.474918619622787</v>
      </c>
      <c r="BJ27" s="114">
        <v>-3.217534090087526</v>
      </c>
      <c r="BK27" s="114">
        <v>4.5600610790427654</v>
      </c>
      <c r="BL27" s="114">
        <v>13.324770114415863</v>
      </c>
      <c r="BM27" s="114">
        <v>-16.513759651058869</v>
      </c>
      <c r="BN27" s="114">
        <v>8.2400407699855904</v>
      </c>
      <c r="BO27" s="114">
        <v>-18.217932621204469</v>
      </c>
      <c r="BP27" s="114">
        <v>-9.7051942550781192</v>
      </c>
      <c r="BQ27" s="114">
        <v>-21.567634488718667</v>
      </c>
      <c r="BR27" s="114">
        <v>13.216963750494992</v>
      </c>
      <c r="BS27" s="114">
        <v>19.245923064267558</v>
      </c>
      <c r="BT27" s="114">
        <v>7.8825713880059212</v>
      </c>
      <c r="BU27" s="114">
        <v>18.406314399348588</v>
      </c>
      <c r="BV27" s="114">
        <v>-0.49587197393469173</v>
      </c>
      <c r="BW27" s="114">
        <v>-17.458133976532121</v>
      </c>
      <c r="BX27" s="114">
        <v>-1.0144475410246212</v>
      </c>
      <c r="BY27" s="114">
        <v>-16.929966523149787</v>
      </c>
      <c r="BZ27" s="114">
        <v>14.487317882270601</v>
      </c>
      <c r="CA27" s="114">
        <v>22.977057996836002</v>
      </c>
      <c r="CB27" s="114">
        <v>16.699565902103441</v>
      </c>
      <c r="CC27" s="114">
        <v>-8.5914634021504792</v>
      </c>
      <c r="CD27" s="114">
        <v>56.726894925413674</v>
      </c>
      <c r="CE27" s="114">
        <v>6.7368496058680671</v>
      </c>
      <c r="CF27" s="114">
        <v>23.790766467771828</v>
      </c>
      <c r="CG27" s="114">
        <v>-29.283733889972339</v>
      </c>
      <c r="CH27" s="115">
        <v>8.280286433628369</v>
      </c>
      <c r="CI27" s="40"/>
      <c r="CJ27" s="374"/>
      <c r="CK27" s="128" t="s">
        <v>40</v>
      </c>
      <c r="CL27" s="114">
        <v>25.762558386210998</v>
      </c>
      <c r="CM27" s="114">
        <v>6.6039146582316022</v>
      </c>
      <c r="CN27" s="114">
        <v>4.1385342175227047</v>
      </c>
      <c r="CO27" s="114">
        <v>8.5521347277597535</v>
      </c>
      <c r="CP27" s="114">
        <v>-17.55378270865603</v>
      </c>
      <c r="CQ27" s="114">
        <v>11.849668872803743</v>
      </c>
      <c r="CR27" s="114">
        <v>-10.066491829979729</v>
      </c>
      <c r="CS27" s="114">
        <v>-8.2564236122784411</v>
      </c>
      <c r="CT27" s="114">
        <v>-10.194056026382036</v>
      </c>
      <c r="CU27" s="114">
        <v>17.511305171534254</v>
      </c>
      <c r="CV27" s="114">
        <v>29.521214259222472</v>
      </c>
      <c r="CW27" s="114">
        <v>7.9902489503242968</v>
      </c>
      <c r="CX27" s="114">
        <v>7.7988146580662221</v>
      </c>
      <c r="CY27" s="114">
        <v>-2.293088351533934</v>
      </c>
      <c r="CZ27" s="114">
        <v>-13.776598367815607</v>
      </c>
      <c r="DA27" s="114">
        <v>-0.96405251550640836</v>
      </c>
      <c r="DB27" s="114">
        <v>-16.424322750245736</v>
      </c>
      <c r="DC27" s="114">
        <v>6.8741680147665463</v>
      </c>
      <c r="DD27" s="114">
        <v>21.945668303087796</v>
      </c>
      <c r="DE27" s="114">
        <v>18.668633035123229</v>
      </c>
      <c r="DF27" s="114">
        <v>-12.992347126936355</v>
      </c>
      <c r="DG27" s="114">
        <v>38.163032899037461</v>
      </c>
      <c r="DH27" s="114">
        <v>4.8565166308309982</v>
      </c>
      <c r="DI27" s="114">
        <v>1.5555492631372791</v>
      </c>
      <c r="DJ27" s="114">
        <v>-23.185509826319684</v>
      </c>
      <c r="DK27" s="115">
        <v>9.1748246369600892</v>
      </c>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row>
    <row r="28" spans="1:143" ht="13.8" x14ac:dyDescent="0.3">
      <c r="A28" s="375"/>
      <c r="B28" s="140" t="s">
        <v>41</v>
      </c>
      <c r="C28" s="110">
        <v>334029.24898982851</v>
      </c>
      <c r="D28" s="110">
        <v>130771.30617249543</v>
      </c>
      <c r="E28" s="110">
        <v>848702.05007663346</v>
      </c>
      <c r="F28" s="110">
        <v>60223.209418977269</v>
      </c>
      <c r="G28" s="110">
        <v>28511.418893688162</v>
      </c>
      <c r="H28" s="110">
        <v>35987.644754075511</v>
      </c>
      <c r="I28" s="110">
        <v>6293.2586038734826</v>
      </c>
      <c r="J28" s="110">
        <v>17715.252668245779</v>
      </c>
      <c r="K28" s="110">
        <v>28714.304138219304</v>
      </c>
      <c r="L28" s="110">
        <v>24477.246147415346</v>
      </c>
      <c r="M28" s="110">
        <v>187788.4199247596</v>
      </c>
      <c r="N28" s="110">
        <v>31101.22677999163</v>
      </c>
      <c r="O28" s="110">
        <v>7390.3653337048881</v>
      </c>
      <c r="P28" s="110">
        <v>21177.65790720356</v>
      </c>
      <c r="Q28" s="110">
        <v>44104.962547025207</v>
      </c>
      <c r="R28" s="110">
        <v>29544.925233384412</v>
      </c>
      <c r="S28" s="110">
        <v>40344.271478333554</v>
      </c>
      <c r="T28" s="110">
        <v>26183.008610840177</v>
      </c>
      <c r="U28" s="110">
        <v>51508.683962658477</v>
      </c>
      <c r="V28" s="110">
        <v>95175.439821652471</v>
      </c>
      <c r="W28" s="110">
        <v>9496.8102549811865</v>
      </c>
      <c r="X28" s="110">
        <v>59283.831656681046</v>
      </c>
      <c r="Y28" s="110">
        <v>213266.1002090009</v>
      </c>
      <c r="Z28" s="110">
        <v>5907.8402396544498</v>
      </c>
      <c r="AA28" s="110">
        <v>9865.0565138637285</v>
      </c>
      <c r="AB28" s="111">
        <v>2347563.5403371877</v>
      </c>
      <c r="AC28" s="40"/>
      <c r="AD28" s="375"/>
      <c r="AE28" s="140" t="s">
        <v>41</v>
      </c>
      <c r="AF28" s="118">
        <v>-8.6663031237189543</v>
      </c>
      <c r="AG28" s="118">
        <v>-3.2504105928031213</v>
      </c>
      <c r="AH28" s="118">
        <v>-0.30021690596547801</v>
      </c>
      <c r="AI28" s="118">
        <v>24.661408435304466</v>
      </c>
      <c r="AJ28" s="118">
        <v>-3.7137705673090271</v>
      </c>
      <c r="AK28" s="118">
        <v>8.3504506533077727</v>
      </c>
      <c r="AL28" s="118">
        <v>-11.642372777003175</v>
      </c>
      <c r="AM28" s="118">
        <v>11.779370386702226</v>
      </c>
      <c r="AN28" s="118">
        <v>-18.167309608969273</v>
      </c>
      <c r="AO28" s="118">
        <v>5.177163370644422</v>
      </c>
      <c r="AP28" s="118">
        <v>-13.294231104243037</v>
      </c>
      <c r="AQ28" s="118">
        <v>19.048149183709917</v>
      </c>
      <c r="AR28" s="118">
        <v>23.065436019818275</v>
      </c>
      <c r="AS28" s="118">
        <v>-26.551154583505475</v>
      </c>
      <c r="AT28" s="118">
        <v>22.128328871181878</v>
      </c>
      <c r="AU28" s="118">
        <v>16.80535338721263</v>
      </c>
      <c r="AV28" s="118">
        <v>-5.8098646977609576</v>
      </c>
      <c r="AW28" s="118">
        <v>4.8093518730718099</v>
      </c>
      <c r="AX28" s="118">
        <v>0.43304573670281954</v>
      </c>
      <c r="AY28" s="118">
        <v>-7.3712770172421171</v>
      </c>
      <c r="AZ28" s="118">
        <v>8.2756770714376593</v>
      </c>
      <c r="BA28" s="118">
        <v>33.102442654708497</v>
      </c>
      <c r="BB28" s="118">
        <v>15.999619242375607</v>
      </c>
      <c r="BC28" s="118">
        <v>-4.1629985044000284</v>
      </c>
      <c r="BD28" s="118">
        <v>12.885713787701469</v>
      </c>
      <c r="BE28" s="119">
        <v>-0.42068617418171694</v>
      </c>
      <c r="BF28" s="40"/>
      <c r="BG28" s="375"/>
      <c r="BH28" s="140" t="s">
        <v>41</v>
      </c>
      <c r="BI28" s="118">
        <v>13.398402774524797</v>
      </c>
      <c r="BJ28" s="118">
        <v>-3.2284284468412916</v>
      </c>
      <c r="BK28" s="118">
        <v>3.1669913689539086</v>
      </c>
      <c r="BL28" s="118">
        <v>16.408786946326217</v>
      </c>
      <c r="BM28" s="118">
        <v>-13.59744189697466</v>
      </c>
      <c r="BN28" s="118">
        <v>8.2719611668037984</v>
      </c>
      <c r="BO28" s="118">
        <v>-16.09017201035202</v>
      </c>
      <c r="BP28" s="118">
        <v>-4.673717490013396</v>
      </c>
      <c r="BQ28" s="118">
        <v>-20.589549212144743</v>
      </c>
      <c r="BR28" s="118">
        <v>10.652674314650357</v>
      </c>
      <c r="BS28" s="118">
        <v>7.2949016619822338</v>
      </c>
      <c r="BT28" s="118">
        <v>10.757453397505245</v>
      </c>
      <c r="BU28" s="118">
        <v>19.652375175008352</v>
      </c>
      <c r="BV28" s="118">
        <v>-8.5984536897261261</v>
      </c>
      <c r="BW28" s="118">
        <v>-7.6330748052767294</v>
      </c>
      <c r="BX28" s="118">
        <v>3.6761058568730576</v>
      </c>
      <c r="BY28" s="118">
        <v>-13.892542038102418</v>
      </c>
      <c r="BZ28" s="118">
        <v>11.844983440610978</v>
      </c>
      <c r="CA28" s="118">
        <v>16.259433230757203</v>
      </c>
      <c r="CB28" s="118">
        <v>9.3111617315656314</v>
      </c>
      <c r="CC28" s="118">
        <v>-4.0755798156426604</v>
      </c>
      <c r="CD28" s="118">
        <v>49.742433828758024</v>
      </c>
      <c r="CE28" s="118">
        <v>9.3294910382676122</v>
      </c>
      <c r="CF28" s="118">
        <v>15.053511268915143</v>
      </c>
      <c r="CG28" s="118">
        <v>-20.858519506124317</v>
      </c>
      <c r="CH28" s="119">
        <v>5.7028082064106256</v>
      </c>
      <c r="CI28" s="40"/>
      <c r="CJ28" s="375"/>
      <c r="CK28" s="140" t="s">
        <v>41</v>
      </c>
      <c r="CL28" s="118">
        <v>13.398402774524797</v>
      </c>
      <c r="CM28" s="118">
        <v>-3.2284284468412916</v>
      </c>
      <c r="CN28" s="118">
        <v>3.1669913689539086</v>
      </c>
      <c r="CO28" s="118">
        <v>16.408786946326217</v>
      </c>
      <c r="CP28" s="118">
        <v>-13.59744189697466</v>
      </c>
      <c r="CQ28" s="118">
        <v>8.2719611668037984</v>
      </c>
      <c r="CR28" s="118">
        <v>-16.09017201035202</v>
      </c>
      <c r="CS28" s="118">
        <v>-4.673717490013396</v>
      </c>
      <c r="CT28" s="118">
        <v>-20.589549212144743</v>
      </c>
      <c r="CU28" s="118">
        <v>10.652674314650357</v>
      </c>
      <c r="CV28" s="118">
        <v>7.2949016619822338</v>
      </c>
      <c r="CW28" s="118">
        <v>10.757453397505245</v>
      </c>
      <c r="CX28" s="118">
        <v>19.652375175008352</v>
      </c>
      <c r="CY28" s="118">
        <v>-8.5984536897261261</v>
      </c>
      <c r="CZ28" s="118">
        <v>-7.6330748052767294</v>
      </c>
      <c r="DA28" s="118">
        <v>3.6761058568730576</v>
      </c>
      <c r="DB28" s="118">
        <v>-13.892542038102418</v>
      </c>
      <c r="DC28" s="118">
        <v>11.844983440610978</v>
      </c>
      <c r="DD28" s="118">
        <v>16.259433230757203</v>
      </c>
      <c r="DE28" s="118">
        <v>9.3111617315656314</v>
      </c>
      <c r="DF28" s="118">
        <v>-4.0755798156426604</v>
      </c>
      <c r="DG28" s="118">
        <v>49.742433828758024</v>
      </c>
      <c r="DH28" s="118">
        <v>9.3294910382676122</v>
      </c>
      <c r="DI28" s="118">
        <v>15.053511268915143</v>
      </c>
      <c r="DJ28" s="118">
        <v>-20.858519506124317</v>
      </c>
      <c r="DK28" s="119">
        <v>5.7028082064106256</v>
      </c>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row>
    <row r="29" spans="1:143" ht="13.8" x14ac:dyDescent="0.3">
      <c r="A29" s="373">
        <v>2019</v>
      </c>
      <c r="B29" s="128" t="s">
        <v>38</v>
      </c>
      <c r="C29" s="106">
        <v>284801.80748986447</v>
      </c>
      <c r="D29" s="106">
        <v>103787.95712224276</v>
      </c>
      <c r="E29" s="106">
        <v>650112.20619803434</v>
      </c>
      <c r="F29" s="106">
        <v>33984.361300075565</v>
      </c>
      <c r="G29" s="106">
        <v>24761.065237408078</v>
      </c>
      <c r="H29" s="106">
        <v>27135.422552051106</v>
      </c>
      <c r="I29" s="106">
        <v>2993.5094069951192</v>
      </c>
      <c r="J29" s="106">
        <v>13732.379385693663</v>
      </c>
      <c r="K29" s="106">
        <v>21351.023926338199</v>
      </c>
      <c r="L29" s="106">
        <v>15160.757616986179</v>
      </c>
      <c r="M29" s="106">
        <v>126515.92009894858</v>
      </c>
      <c r="N29" s="106">
        <v>24264.238026523726</v>
      </c>
      <c r="O29" s="106">
        <v>6194.6574589431693</v>
      </c>
      <c r="P29" s="106">
        <v>14931.1632240775</v>
      </c>
      <c r="Q29" s="106">
        <v>33388.41956984812</v>
      </c>
      <c r="R29" s="106">
        <v>21322.79510753795</v>
      </c>
      <c r="S29" s="106">
        <v>25745.937359994485</v>
      </c>
      <c r="T29" s="106">
        <v>19458.438452552724</v>
      </c>
      <c r="U29" s="106">
        <v>38687.282512196776</v>
      </c>
      <c r="V29" s="106">
        <v>63901.890771662162</v>
      </c>
      <c r="W29" s="106">
        <v>7182.0388098673766</v>
      </c>
      <c r="X29" s="106">
        <v>48939.989500446609</v>
      </c>
      <c r="Y29" s="106">
        <v>200623.46982752683</v>
      </c>
      <c r="Z29" s="106">
        <v>4542.3305985020243</v>
      </c>
      <c r="AA29" s="106">
        <v>5815.7639799354047</v>
      </c>
      <c r="AB29" s="107">
        <v>1819334.8255342529</v>
      </c>
      <c r="AC29" s="40"/>
      <c r="AD29" s="373">
        <v>2019</v>
      </c>
      <c r="AE29" s="128" t="s">
        <v>38</v>
      </c>
      <c r="AF29" s="114">
        <v>-5.9441167087351587</v>
      </c>
      <c r="AG29" s="114">
        <v>31.93784056071971</v>
      </c>
      <c r="AH29" s="114">
        <v>-5.690684093609466</v>
      </c>
      <c r="AI29" s="114">
        <v>-25.843230303675234</v>
      </c>
      <c r="AJ29" s="114">
        <v>-11.200886389853693</v>
      </c>
      <c r="AK29" s="114">
        <v>-0.21090771503183836</v>
      </c>
      <c r="AL29" s="114">
        <v>-26.447485439506391</v>
      </c>
      <c r="AM29" s="114">
        <v>23.778892408366701</v>
      </c>
      <c r="AN29" s="114">
        <v>0.18593556051151872</v>
      </c>
      <c r="AO29" s="114">
        <v>-17.370676791708672</v>
      </c>
      <c r="AP29" s="114">
        <v>-9.122360924339489</v>
      </c>
      <c r="AQ29" s="114">
        <v>3.8687805951493681</v>
      </c>
      <c r="AR29" s="114">
        <v>21.207061956976638</v>
      </c>
      <c r="AS29" s="114">
        <v>-39.748829377471907</v>
      </c>
      <c r="AT29" s="114">
        <v>13.758086303710716</v>
      </c>
      <c r="AU29" s="114">
        <v>3.9954521556239131</v>
      </c>
      <c r="AV29" s="114">
        <v>-3.7616540133111442</v>
      </c>
      <c r="AW29" s="114">
        <v>-18.454234871580756</v>
      </c>
      <c r="AX29" s="114">
        <v>-19.656383253387709</v>
      </c>
      <c r="AY29" s="114">
        <v>-23.650102880132728</v>
      </c>
      <c r="AZ29" s="114">
        <v>23.299612849040319</v>
      </c>
      <c r="BA29" s="114">
        <v>-1.6534065075814675</v>
      </c>
      <c r="BB29" s="114">
        <v>25.847869570214787</v>
      </c>
      <c r="BC29" s="114">
        <v>-11.145332085271464</v>
      </c>
      <c r="BD29" s="114">
        <v>-21.497585786643391</v>
      </c>
      <c r="BE29" s="115">
        <v>-3.167344737231792</v>
      </c>
      <c r="BF29" s="40"/>
      <c r="BG29" s="373">
        <v>2019</v>
      </c>
      <c r="BH29" s="128" t="s">
        <v>38</v>
      </c>
      <c r="BI29" s="114">
        <v>-5.9441167087351587</v>
      </c>
      <c r="BJ29" s="114">
        <v>31.93784056071971</v>
      </c>
      <c r="BK29" s="114">
        <v>-5.690684093609466</v>
      </c>
      <c r="BL29" s="114">
        <v>-25.843230303675234</v>
      </c>
      <c r="BM29" s="114">
        <v>-11.200886389853693</v>
      </c>
      <c r="BN29" s="114">
        <v>-0.21090771503183836</v>
      </c>
      <c r="BO29" s="114">
        <v>-26.447485439506391</v>
      </c>
      <c r="BP29" s="114">
        <v>23.778892408366701</v>
      </c>
      <c r="BQ29" s="114">
        <v>0.18593556051151872</v>
      </c>
      <c r="BR29" s="114">
        <v>-17.370676791708672</v>
      </c>
      <c r="BS29" s="114">
        <v>-9.122360924339489</v>
      </c>
      <c r="BT29" s="114">
        <v>3.8687805951493681</v>
      </c>
      <c r="BU29" s="114">
        <v>21.207061956976638</v>
      </c>
      <c r="BV29" s="114">
        <v>-39.748829377471907</v>
      </c>
      <c r="BW29" s="114">
        <v>13.758086303710716</v>
      </c>
      <c r="BX29" s="114">
        <v>3.9954521556239131</v>
      </c>
      <c r="BY29" s="114">
        <v>-3.7616540133111442</v>
      </c>
      <c r="BZ29" s="114">
        <v>-18.454234871580756</v>
      </c>
      <c r="CA29" s="114">
        <v>-19.656383253387709</v>
      </c>
      <c r="CB29" s="114">
        <v>-23.650102880132728</v>
      </c>
      <c r="CC29" s="114">
        <v>23.299612849040319</v>
      </c>
      <c r="CD29" s="114">
        <v>-1.6534065075814675</v>
      </c>
      <c r="CE29" s="114">
        <v>25.847869570214787</v>
      </c>
      <c r="CF29" s="114">
        <v>-11.145332085271464</v>
      </c>
      <c r="CG29" s="114">
        <v>-21.497585786643391</v>
      </c>
      <c r="CH29" s="115">
        <v>-3.167344737231792</v>
      </c>
      <c r="CI29" s="40"/>
      <c r="CJ29" s="373">
        <v>2019</v>
      </c>
      <c r="CK29" s="128" t="s">
        <v>38</v>
      </c>
      <c r="CL29" s="114">
        <v>5.0648699825361465</v>
      </c>
      <c r="CM29" s="114">
        <v>3.4728575174910015</v>
      </c>
      <c r="CN29" s="114">
        <v>0.19986281007253748</v>
      </c>
      <c r="CO29" s="114">
        <v>2.5561337278661611</v>
      </c>
      <c r="CP29" s="114">
        <v>-13.992008181584092</v>
      </c>
      <c r="CQ29" s="114">
        <v>4.1649467495369796</v>
      </c>
      <c r="CR29" s="114">
        <v>-19.685489286090164</v>
      </c>
      <c r="CS29" s="114">
        <v>6.3308274134866727</v>
      </c>
      <c r="CT29" s="114">
        <v>-17.838294260418074</v>
      </c>
      <c r="CU29" s="114">
        <v>-2.0125503566259084</v>
      </c>
      <c r="CV29" s="114">
        <v>1.0166585173212006</v>
      </c>
      <c r="CW29" s="114">
        <v>14.105365174775919</v>
      </c>
      <c r="CX29" s="114">
        <v>21.66269494573223</v>
      </c>
      <c r="CY29" s="114">
        <v>-26.966015623350479</v>
      </c>
      <c r="CZ29" s="114">
        <v>-3.8682015596297914</v>
      </c>
      <c r="DA29" s="114">
        <v>2.6728386335761911</v>
      </c>
      <c r="DB29" s="114">
        <v>-13.316953077660754</v>
      </c>
      <c r="DC29" s="114">
        <v>1.2491546174040913</v>
      </c>
      <c r="DD29" s="114">
        <v>3.0384687836910729</v>
      </c>
      <c r="DE29" s="114">
        <v>0.66939009469868527</v>
      </c>
      <c r="DF29" s="114">
        <v>-0.82658001138719017</v>
      </c>
      <c r="DG29" s="114">
        <v>34.01964185281907</v>
      </c>
      <c r="DH29" s="114">
        <v>13.418927730084572</v>
      </c>
      <c r="DI29" s="114">
        <v>6.5036940161355083</v>
      </c>
      <c r="DJ29" s="114">
        <v>-26.268125872660796</v>
      </c>
      <c r="DK29" s="115">
        <v>2.0970117224738738</v>
      </c>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row>
    <row r="30" spans="1:143" ht="13.8" x14ac:dyDescent="0.3">
      <c r="A30" s="374"/>
      <c r="B30" s="97" t="s">
        <v>39</v>
      </c>
      <c r="C30" s="108">
        <v>310513.90468391718</v>
      </c>
      <c r="D30" s="108">
        <v>117221.11087454951</v>
      </c>
      <c r="E30" s="108">
        <v>758978.12989955163</v>
      </c>
      <c r="F30" s="108">
        <v>49495.309886450435</v>
      </c>
      <c r="G30" s="108">
        <v>31368.231220657246</v>
      </c>
      <c r="H30" s="108">
        <v>31787.48766240853</v>
      </c>
      <c r="I30" s="108">
        <v>5042.2906976744134</v>
      </c>
      <c r="J30" s="108">
        <v>18038.617425483113</v>
      </c>
      <c r="K30" s="108">
        <v>26686.015149033712</v>
      </c>
      <c r="L30" s="108">
        <v>16868.063407577229</v>
      </c>
      <c r="M30" s="108">
        <v>149420.37938093665</v>
      </c>
      <c r="N30" s="108">
        <v>27585.57874767985</v>
      </c>
      <c r="O30" s="108">
        <v>6266.4198329511892</v>
      </c>
      <c r="P30" s="108">
        <v>22870.968419041357</v>
      </c>
      <c r="Q30" s="108">
        <v>27552.561524183835</v>
      </c>
      <c r="R30" s="108">
        <v>24914.921443388994</v>
      </c>
      <c r="S30" s="108">
        <v>32230.416830439972</v>
      </c>
      <c r="T30" s="108">
        <v>21803.826836990916</v>
      </c>
      <c r="U30" s="108">
        <v>54308.348919095915</v>
      </c>
      <c r="V30" s="108">
        <v>75983.844660989111</v>
      </c>
      <c r="W30" s="108">
        <v>8058.071432470786</v>
      </c>
      <c r="X30" s="108">
        <v>56232.692379080632</v>
      </c>
      <c r="Y30" s="108">
        <v>210438.70026749626</v>
      </c>
      <c r="Z30" s="108">
        <v>4778.1529097062948</v>
      </c>
      <c r="AA30" s="108">
        <v>6968.5030571022971</v>
      </c>
      <c r="AB30" s="109">
        <v>2095412.5475488571</v>
      </c>
      <c r="AC30" s="40"/>
      <c r="AD30" s="374"/>
      <c r="AE30" s="97" t="s">
        <v>39</v>
      </c>
      <c r="AF30" s="116">
        <v>-11.59971326073963</v>
      </c>
      <c r="AG30" s="116">
        <v>36.685861819600717</v>
      </c>
      <c r="AH30" s="116">
        <v>-2.3101109536548869</v>
      </c>
      <c r="AI30" s="116">
        <v>10.021053332838893</v>
      </c>
      <c r="AJ30" s="116">
        <v>13.850356229093808</v>
      </c>
      <c r="AK30" s="116">
        <v>6.1609535895769341</v>
      </c>
      <c r="AL30" s="116">
        <v>54.102067183462424</v>
      </c>
      <c r="AM30" s="116">
        <v>1.8929928518920613</v>
      </c>
      <c r="AN30" s="116">
        <v>18.695670254638785</v>
      </c>
      <c r="AO30" s="116">
        <v>7.1998123344756637</v>
      </c>
      <c r="AP30" s="116">
        <v>-4.6155337827525456</v>
      </c>
      <c r="AQ30" s="116">
        <v>3.4649800017556354</v>
      </c>
      <c r="AR30" s="116">
        <v>-11.329802180136539</v>
      </c>
      <c r="AS30" s="116">
        <v>13.779806916353499</v>
      </c>
      <c r="AT30" s="116">
        <v>-11.414914652878904</v>
      </c>
      <c r="AU30" s="116">
        <v>11.029132763990557</v>
      </c>
      <c r="AV30" s="116">
        <v>9.0572907482360687</v>
      </c>
      <c r="AW30" s="116">
        <v>-15.859472543755537</v>
      </c>
      <c r="AX30" s="116">
        <v>3.9824859130628276</v>
      </c>
      <c r="AY30" s="116">
        <v>-19.089990140497427</v>
      </c>
      <c r="AZ30" s="116">
        <v>21.139672494782147</v>
      </c>
      <c r="BA30" s="116">
        <v>-3.0983107574584667</v>
      </c>
      <c r="BB30" s="116">
        <v>28.12220435138628</v>
      </c>
      <c r="BC30" s="116">
        <v>-31.996061441524169</v>
      </c>
      <c r="BD30" s="116">
        <v>-27.622375137612497</v>
      </c>
      <c r="BE30" s="117">
        <v>0.410995489918764</v>
      </c>
      <c r="BF30" s="40"/>
      <c r="BG30" s="374"/>
      <c r="BH30" s="97" t="s">
        <v>39</v>
      </c>
      <c r="BI30" s="116">
        <v>-8.9814223667531117</v>
      </c>
      <c r="BJ30" s="116">
        <v>34.414294506911112</v>
      </c>
      <c r="BK30" s="116">
        <v>-3.8994303646924355</v>
      </c>
      <c r="BL30" s="116">
        <v>-8.0770719108384839</v>
      </c>
      <c r="BM30" s="116">
        <v>1.249675490217883</v>
      </c>
      <c r="BN30" s="116">
        <v>3.1283631144271018</v>
      </c>
      <c r="BO30" s="116">
        <v>9.450634811121116</v>
      </c>
      <c r="BP30" s="116">
        <v>10.324489848033625</v>
      </c>
      <c r="BQ30" s="116">
        <v>9.6883344373719815</v>
      </c>
      <c r="BR30" s="116">
        <v>-6.0271991199492891</v>
      </c>
      <c r="BS30" s="116">
        <v>-6.736157012989608</v>
      </c>
      <c r="BT30" s="116">
        <v>3.6535556266884317</v>
      </c>
      <c r="BU30" s="116">
        <v>2.3252110598721565</v>
      </c>
      <c r="BV30" s="116">
        <v>-15.775550923070302</v>
      </c>
      <c r="BW30" s="116">
        <v>0.80669830565225364</v>
      </c>
      <c r="BX30" s="116">
        <v>7.670873001707168</v>
      </c>
      <c r="BY30" s="116">
        <v>2.9667091593339245</v>
      </c>
      <c r="BZ30" s="116">
        <v>-17.103379554436781</v>
      </c>
      <c r="CA30" s="116">
        <v>-7.3570055954365055</v>
      </c>
      <c r="CB30" s="116">
        <v>-21.238904702344353</v>
      </c>
      <c r="CC30" s="116">
        <v>22.148057196511537</v>
      </c>
      <c r="CD30" s="116">
        <v>-2.4312716216311814</v>
      </c>
      <c r="CE30" s="116">
        <v>27.002010082377481</v>
      </c>
      <c r="CF30" s="116">
        <v>-23.21475632971104</v>
      </c>
      <c r="CG30" s="116">
        <v>-24.958965951330381</v>
      </c>
      <c r="CH30" s="117">
        <v>-1.2843364741034646</v>
      </c>
      <c r="CI30" s="40"/>
      <c r="CJ30" s="374"/>
      <c r="CK30" s="97" t="s">
        <v>39</v>
      </c>
      <c r="CL30" s="116">
        <v>-6.3944455543937018</v>
      </c>
      <c r="CM30" s="116">
        <v>12.092959191606445</v>
      </c>
      <c r="CN30" s="116">
        <v>-1.9238421401451045</v>
      </c>
      <c r="CO30" s="116">
        <v>6.0059445984919746</v>
      </c>
      <c r="CP30" s="116">
        <v>-5.8265571430675456</v>
      </c>
      <c r="CQ30" s="116">
        <v>3.4374848667264368</v>
      </c>
      <c r="CR30" s="116">
        <v>-6.1718403585117709</v>
      </c>
      <c r="CS30" s="116">
        <v>6.5014800962236441</v>
      </c>
      <c r="CT30" s="116">
        <v>-9.2813102116560913</v>
      </c>
      <c r="CU30" s="116">
        <v>0.45217308164990921</v>
      </c>
      <c r="CV30" s="116">
        <v>-6.8073652144556078</v>
      </c>
      <c r="CW30" s="116">
        <v>14.418982987411088</v>
      </c>
      <c r="CX30" s="116">
        <v>12.459842184991299</v>
      </c>
      <c r="CY30" s="116">
        <v>-23.138286790323047</v>
      </c>
      <c r="CZ30" s="116">
        <v>-0.50271385871500929</v>
      </c>
      <c r="DA30" s="116">
        <v>10.44581194448897</v>
      </c>
      <c r="DB30" s="116">
        <v>-5.834176543284741</v>
      </c>
      <c r="DC30" s="116">
        <v>-5.4764247144847396</v>
      </c>
      <c r="DD30" s="116">
        <v>0.76787372533186904</v>
      </c>
      <c r="DE30" s="116">
        <v>-8.6281398767104385</v>
      </c>
      <c r="DF30" s="116">
        <v>0.9986617464047054</v>
      </c>
      <c r="DG30" s="116">
        <v>18.686093407693004</v>
      </c>
      <c r="DH30" s="116">
        <v>19.672774682503302</v>
      </c>
      <c r="DI30" s="116">
        <v>-10.851985982704981</v>
      </c>
      <c r="DJ30" s="116">
        <v>-28.894284735612906</v>
      </c>
      <c r="DK30" s="117">
        <v>-0.32537051652063997</v>
      </c>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row>
    <row r="31" spans="1:143" ht="13.8" x14ac:dyDescent="0.3">
      <c r="A31" s="374"/>
      <c r="B31" s="128" t="s">
        <v>40</v>
      </c>
      <c r="C31" s="106">
        <v>348458.20938294393</v>
      </c>
      <c r="D31" s="106">
        <v>115247.16774290013</v>
      </c>
      <c r="E31" s="106">
        <v>834095.80722956988</v>
      </c>
      <c r="F31" s="106">
        <v>55861.261925800995</v>
      </c>
      <c r="G31" s="106">
        <v>29681.472994466993</v>
      </c>
      <c r="H31" s="106">
        <v>37353.778817003993</v>
      </c>
      <c r="I31" s="106">
        <v>3326.6929403607951</v>
      </c>
      <c r="J31" s="106">
        <v>19768.412050190982</v>
      </c>
      <c r="K31" s="106">
        <v>26580.034584483175</v>
      </c>
      <c r="L31" s="106">
        <v>18259.889286151232</v>
      </c>
      <c r="M31" s="106">
        <v>222304.50272570294</v>
      </c>
      <c r="N31" s="106">
        <v>27871.369784798568</v>
      </c>
      <c r="O31" s="106">
        <v>8783.6856129093558</v>
      </c>
      <c r="P31" s="106">
        <v>29444.428282059267</v>
      </c>
      <c r="Q31" s="106">
        <v>33923.456381951866</v>
      </c>
      <c r="R31" s="106">
        <v>22578.198588887808</v>
      </c>
      <c r="S31" s="106">
        <v>38638.908658355838</v>
      </c>
      <c r="T31" s="106">
        <v>25897.445098492339</v>
      </c>
      <c r="U31" s="106">
        <v>59678.178224282485</v>
      </c>
      <c r="V31" s="106">
        <v>78062.174689704771</v>
      </c>
      <c r="W31" s="106">
        <v>9425.9402656370967</v>
      </c>
      <c r="X31" s="106">
        <v>51080.032844383364</v>
      </c>
      <c r="Y31" s="106">
        <v>249432.47050666783</v>
      </c>
      <c r="Z31" s="106">
        <v>5700.24274391984</v>
      </c>
      <c r="AA31" s="106">
        <v>6629.1849807637336</v>
      </c>
      <c r="AB31" s="107">
        <v>2358082.9463423891</v>
      </c>
      <c r="AC31" s="40"/>
      <c r="AD31" s="374"/>
      <c r="AE31" s="128" t="s">
        <v>40</v>
      </c>
      <c r="AF31" s="114">
        <v>4.0898895498991727</v>
      </c>
      <c r="AG31" s="114">
        <v>15.790950410246406</v>
      </c>
      <c r="AH31" s="114">
        <v>11.355195010468023</v>
      </c>
      <c r="AI31" s="114">
        <v>0.31974618638959118</v>
      </c>
      <c r="AJ31" s="114">
        <v>4.7116202485226744</v>
      </c>
      <c r="AK31" s="114">
        <v>19.475433342242155</v>
      </c>
      <c r="AL31" s="114">
        <v>-31.185163745535593</v>
      </c>
      <c r="AM31" s="114">
        <v>9.8408092997756</v>
      </c>
      <c r="AN31" s="114">
        <v>9.1028611069654541</v>
      </c>
      <c r="AO31" s="114">
        <v>-17.667703539351631</v>
      </c>
      <c r="AP31" s="114">
        <v>49.128078930169217</v>
      </c>
      <c r="AQ31" s="114">
        <v>-10.830283385195694</v>
      </c>
      <c r="AR31" s="114">
        <v>20.348849410468816</v>
      </c>
      <c r="AS31" s="114">
        <v>57.577634208622761</v>
      </c>
      <c r="AT31" s="114">
        <v>13.67816050226056</v>
      </c>
      <c r="AU31" s="114">
        <v>-16.804199107125882</v>
      </c>
      <c r="AV31" s="114">
        <v>0.68306536977364996</v>
      </c>
      <c r="AW31" s="114">
        <v>-1.8230617902702084</v>
      </c>
      <c r="AX31" s="114">
        <v>23.785753907887131</v>
      </c>
      <c r="AY31" s="114">
        <v>-16.184219407347744</v>
      </c>
      <c r="AZ31" s="114">
        <v>-0.26937070783450423</v>
      </c>
      <c r="BA31" s="114">
        <v>-12.705908516807574</v>
      </c>
      <c r="BB31" s="114">
        <v>37.659995839702567</v>
      </c>
      <c r="BC31" s="114">
        <v>22.713860189404066</v>
      </c>
      <c r="BD31" s="114">
        <v>-14.073635633332838</v>
      </c>
      <c r="BE31" s="115">
        <v>12.347610405654486</v>
      </c>
      <c r="BF31" s="40"/>
      <c r="BG31" s="374"/>
      <c r="BH31" s="128" t="s">
        <v>40</v>
      </c>
      <c r="BI31" s="114">
        <v>-4.5561360871878787</v>
      </c>
      <c r="BJ31" s="114">
        <v>27.39190682720869</v>
      </c>
      <c r="BK31" s="114">
        <v>1.2584712611266369</v>
      </c>
      <c r="BL31" s="114">
        <v>-4.8854814215544051</v>
      </c>
      <c r="BM31" s="114">
        <v>2.4209473136920678</v>
      </c>
      <c r="BN31" s="114">
        <v>8.9098826932568098</v>
      </c>
      <c r="BO31" s="114">
        <v>-6.6828210537254851</v>
      </c>
      <c r="BP31" s="114">
        <v>10.138467005148112</v>
      </c>
      <c r="BQ31" s="114">
        <v>9.47905846920154</v>
      </c>
      <c r="BR31" s="114">
        <v>-10.615897345856462</v>
      </c>
      <c r="BS31" s="114">
        <v>11.980372168280473</v>
      </c>
      <c r="BT31" s="114">
        <v>-1.9163456794260236</v>
      </c>
      <c r="BU31" s="114">
        <v>9.0793163025792989</v>
      </c>
      <c r="BV31" s="114">
        <v>5.7863525460216003</v>
      </c>
      <c r="BW31" s="114">
        <v>5.0605993344772227</v>
      </c>
      <c r="BX31" s="114">
        <v>-1.80685303653636</v>
      </c>
      <c r="BY31" s="114">
        <v>2.0411030996126955</v>
      </c>
      <c r="BZ31" s="114">
        <v>-11.810553451302908</v>
      </c>
      <c r="CA31" s="114">
        <v>2.7473357663589493</v>
      </c>
      <c r="CB31" s="114">
        <v>-19.500096729154748</v>
      </c>
      <c r="CC31" s="114">
        <v>12.485771382327382</v>
      </c>
      <c r="CD31" s="114">
        <v>-6.0463593689780044</v>
      </c>
      <c r="CE31" s="114">
        <v>30.827164777076945</v>
      </c>
      <c r="CF31" s="114">
        <v>-10.503167735978526</v>
      </c>
      <c r="CG31" s="114">
        <v>-21.56602115714734</v>
      </c>
      <c r="CH31" s="115">
        <v>3.4335901498688148</v>
      </c>
      <c r="CI31" s="40"/>
      <c r="CJ31" s="374"/>
      <c r="CK31" s="128" t="s">
        <v>40</v>
      </c>
      <c r="CL31" s="114">
        <v>-5.6658673768035239</v>
      </c>
      <c r="CM31" s="114">
        <v>17.014647412687147</v>
      </c>
      <c r="CN31" s="114">
        <v>0.82578995836675162</v>
      </c>
      <c r="CO31" s="114">
        <v>2.4417174779366224</v>
      </c>
      <c r="CP31" s="114">
        <v>0.81895325425158649</v>
      </c>
      <c r="CQ31" s="114">
        <v>8.7570962245306028</v>
      </c>
      <c r="CR31" s="114">
        <v>-8.5132213690146017</v>
      </c>
      <c r="CS31" s="114">
        <v>10.553605111674225</v>
      </c>
      <c r="CT31" s="114">
        <v>8.3159484051975596E-2</v>
      </c>
      <c r="CU31" s="114">
        <v>-5.9946850318615352</v>
      </c>
      <c r="CV31" s="114">
        <v>3.7054463187426556</v>
      </c>
      <c r="CW31" s="114">
        <v>3.1830663138688431</v>
      </c>
      <c r="CX31" s="114">
        <v>12.37540736064302</v>
      </c>
      <c r="CY31" s="114">
        <v>-4.3043302096524965</v>
      </c>
      <c r="CZ31" s="114">
        <v>9.9366723477867467</v>
      </c>
      <c r="DA31" s="114">
        <v>3.1291714581556773</v>
      </c>
      <c r="DB31" s="114">
        <v>-0.40428632701653422</v>
      </c>
      <c r="DC31" s="114">
        <v>-7.7052564826988519</v>
      </c>
      <c r="DD31" s="114">
        <v>2.1535135927107429</v>
      </c>
      <c r="DE31" s="114">
        <v>-16.163406215845754</v>
      </c>
      <c r="DF31" s="114">
        <v>11.282917293761319</v>
      </c>
      <c r="DG31" s="114">
        <v>2.2235086855743269</v>
      </c>
      <c r="DH31" s="114">
        <v>26.868967742622107</v>
      </c>
      <c r="DI31" s="114">
        <v>-8.8000227381452198</v>
      </c>
      <c r="DJ31" s="114">
        <v>-12.576168401346088</v>
      </c>
      <c r="DK31" s="115">
        <v>2.3547134553140392</v>
      </c>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row>
    <row r="32" spans="1:143" ht="13.8" x14ac:dyDescent="0.3">
      <c r="A32" s="375"/>
      <c r="B32" s="140" t="s">
        <v>41</v>
      </c>
      <c r="C32" s="110">
        <v>347012.98956893955</v>
      </c>
      <c r="D32" s="110">
        <v>135458.88607114786</v>
      </c>
      <c r="E32" s="110">
        <v>813858.32336286479</v>
      </c>
      <c r="F32" s="110">
        <v>59125.600558129408</v>
      </c>
      <c r="G32" s="110">
        <v>33526.788506868215</v>
      </c>
      <c r="H32" s="110">
        <v>34862.443225229596</v>
      </c>
      <c r="I32" s="110">
        <v>3926.5775285160771</v>
      </c>
      <c r="J32" s="110">
        <v>21092.21409412337</v>
      </c>
      <c r="K32" s="110">
        <v>24883.989433471492</v>
      </c>
      <c r="L32" s="110">
        <v>16790.292855401109</v>
      </c>
      <c r="M32" s="110">
        <v>189447.78119157915</v>
      </c>
      <c r="N32" s="110">
        <v>25736.087675092778</v>
      </c>
      <c r="O32" s="110">
        <v>5784.12696090384</v>
      </c>
      <c r="P32" s="110">
        <v>30960.600043349838</v>
      </c>
      <c r="Q32" s="110">
        <v>36855.413205451216</v>
      </c>
      <c r="R32" s="110">
        <v>23531.639031130602</v>
      </c>
      <c r="S32" s="110">
        <v>38453.870356823514</v>
      </c>
      <c r="T32" s="110">
        <v>29075.224470996214</v>
      </c>
      <c r="U32" s="110">
        <v>52735.482104635688</v>
      </c>
      <c r="V32" s="110">
        <v>85982.772494513469</v>
      </c>
      <c r="W32" s="110">
        <v>8320.6342084586358</v>
      </c>
      <c r="X32" s="110">
        <v>44128.54783386163</v>
      </c>
      <c r="Y32" s="110">
        <v>233117.50689533702</v>
      </c>
      <c r="Z32" s="110">
        <v>5549.769026524692</v>
      </c>
      <c r="AA32" s="110">
        <v>6197.1905497304133</v>
      </c>
      <c r="AB32" s="111">
        <v>2306414.7512530801</v>
      </c>
      <c r="AC32" s="40"/>
      <c r="AD32" s="375"/>
      <c r="AE32" s="140" t="s">
        <v>41</v>
      </c>
      <c r="AF32" s="118">
        <v>3.8870070864681638</v>
      </c>
      <c r="AG32" s="118">
        <v>3.5845630328638078</v>
      </c>
      <c r="AH32" s="118">
        <v>-4.1055311119635558</v>
      </c>
      <c r="AI32" s="118">
        <v>-1.8225678628512099</v>
      </c>
      <c r="AJ32" s="118">
        <v>17.590740158815301</v>
      </c>
      <c r="AK32" s="118">
        <v>-3.1266328667382104</v>
      </c>
      <c r="AL32" s="118">
        <v>-37.606607710363591</v>
      </c>
      <c r="AM32" s="118">
        <v>19.062451375196709</v>
      </c>
      <c r="AN32" s="118">
        <v>-13.339395885445082</v>
      </c>
      <c r="AO32" s="118">
        <v>-31.404485805793701</v>
      </c>
      <c r="AP32" s="118">
        <v>0.88363343569555219</v>
      </c>
      <c r="AQ32" s="118">
        <v>-17.250570669933861</v>
      </c>
      <c r="AR32" s="118">
        <v>-21.734221520491726</v>
      </c>
      <c r="AS32" s="118">
        <v>46.194636720515824</v>
      </c>
      <c r="AT32" s="118">
        <v>-16.437037745683249</v>
      </c>
      <c r="AU32" s="118">
        <v>-20.353025620315567</v>
      </c>
      <c r="AV32" s="118">
        <v>-4.6856742041438526</v>
      </c>
      <c r="AW32" s="118">
        <v>11.046155555090076</v>
      </c>
      <c r="AX32" s="118">
        <v>2.3817307055769232</v>
      </c>
      <c r="AY32" s="118">
        <v>-9.6586549475000893</v>
      </c>
      <c r="AZ32" s="118">
        <v>-12.384958896126552</v>
      </c>
      <c r="BA32" s="118">
        <v>-25.563941127465029</v>
      </c>
      <c r="BB32" s="118">
        <v>9.3082804378575634</v>
      </c>
      <c r="BC32" s="118">
        <v>-6.0609494943062554</v>
      </c>
      <c r="BD32" s="118">
        <v>-37.1803847142561</v>
      </c>
      <c r="BE32" s="119">
        <v>-1.7528296200322369</v>
      </c>
      <c r="BF32" s="40"/>
      <c r="BG32" s="375"/>
      <c r="BH32" s="140" t="s">
        <v>41</v>
      </c>
      <c r="BI32" s="118">
        <v>-2.4241897733482842</v>
      </c>
      <c r="BJ32" s="118">
        <v>19.504608634801524</v>
      </c>
      <c r="BK32" s="118">
        <v>-0.22730751067091548</v>
      </c>
      <c r="BL32" s="118">
        <v>-3.9931761589516168</v>
      </c>
      <c r="BM32" s="118">
        <v>6.2725587899001845</v>
      </c>
      <c r="BN32" s="118">
        <v>5.4275053312972776</v>
      </c>
      <c r="BO32" s="118">
        <v>-17.219746631105735</v>
      </c>
      <c r="BP32" s="118">
        <v>12.589091199768809</v>
      </c>
      <c r="BQ32" s="118">
        <v>2.715243790493016</v>
      </c>
      <c r="BR32" s="118">
        <v>-16.91830249514674</v>
      </c>
      <c r="BS32" s="118">
        <v>8.6869326931843016</v>
      </c>
      <c r="BT32" s="118">
        <v>-6.1601010448975586</v>
      </c>
      <c r="BU32" s="118">
        <v>0.60330527966643288</v>
      </c>
      <c r="BV32" s="118">
        <v>15.884215481022125</v>
      </c>
      <c r="BW32" s="118">
        <v>-1.9941101044417708</v>
      </c>
      <c r="BX32" s="118">
        <v>-7.3068139666588312</v>
      </c>
      <c r="BY32" s="118">
        <v>3.1230969370454886E-2</v>
      </c>
      <c r="BZ32" s="118">
        <v>-5.9626402454663552</v>
      </c>
      <c r="CA32" s="118">
        <v>2.6532237323080521</v>
      </c>
      <c r="CB32" s="118">
        <v>-16.940336774932916</v>
      </c>
      <c r="CC32" s="118">
        <v>4.9696888731020072</v>
      </c>
      <c r="CD32" s="118">
        <v>-11.175425512393677</v>
      </c>
      <c r="CE32" s="118">
        <v>24.436580266852449</v>
      </c>
      <c r="CF32" s="118">
        <v>-9.3466083362973684</v>
      </c>
      <c r="CG32" s="118">
        <v>-26.015838126453083</v>
      </c>
      <c r="CH32" s="119">
        <v>1.9862271307756085</v>
      </c>
      <c r="CI32" s="40"/>
      <c r="CJ32" s="375"/>
      <c r="CK32" s="140" t="s">
        <v>41</v>
      </c>
      <c r="CL32" s="118">
        <v>-2.4241897733482842</v>
      </c>
      <c r="CM32" s="118">
        <v>19.504608634801524</v>
      </c>
      <c r="CN32" s="118">
        <v>-0.22730751067091548</v>
      </c>
      <c r="CO32" s="118">
        <v>-3.9931761589516168</v>
      </c>
      <c r="CP32" s="118">
        <v>6.2725587899001845</v>
      </c>
      <c r="CQ32" s="118">
        <v>5.4275053312972776</v>
      </c>
      <c r="CR32" s="118">
        <v>-17.219746631105735</v>
      </c>
      <c r="CS32" s="118">
        <v>12.589091199768809</v>
      </c>
      <c r="CT32" s="118">
        <v>2.715243790493016</v>
      </c>
      <c r="CU32" s="118">
        <v>-16.91830249514674</v>
      </c>
      <c r="CV32" s="118">
        <v>8.6869326931843016</v>
      </c>
      <c r="CW32" s="118">
        <v>-6.1601010448975586</v>
      </c>
      <c r="CX32" s="118">
        <v>0.60330527966643288</v>
      </c>
      <c r="CY32" s="118">
        <v>15.884215481022125</v>
      </c>
      <c r="CZ32" s="118">
        <v>-1.9941101044417708</v>
      </c>
      <c r="DA32" s="118">
        <v>-7.3068139666588312</v>
      </c>
      <c r="DB32" s="118">
        <v>3.1230969370454886E-2</v>
      </c>
      <c r="DC32" s="118">
        <v>-5.9626402454663552</v>
      </c>
      <c r="DD32" s="118">
        <v>2.6532237323080521</v>
      </c>
      <c r="DE32" s="118">
        <v>-16.940336774932916</v>
      </c>
      <c r="DF32" s="118">
        <v>4.9696888731020072</v>
      </c>
      <c r="DG32" s="118">
        <v>-11.175425512393677</v>
      </c>
      <c r="DH32" s="118">
        <v>24.436580266852449</v>
      </c>
      <c r="DI32" s="118">
        <v>-9.3466083362973684</v>
      </c>
      <c r="DJ32" s="118">
        <v>-26.015838126453083</v>
      </c>
      <c r="DK32" s="119">
        <v>1.9862271307756085</v>
      </c>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row>
    <row r="33" spans="1:143" ht="13.8" x14ac:dyDescent="0.3">
      <c r="A33" s="373">
        <v>2020</v>
      </c>
      <c r="B33" s="128" t="s">
        <v>38</v>
      </c>
      <c r="C33" s="106">
        <v>273762.88388824469</v>
      </c>
      <c r="D33" s="106">
        <v>100324.26070852809</v>
      </c>
      <c r="E33" s="106">
        <v>657013.04168831627</v>
      </c>
      <c r="F33" s="106">
        <v>48989.006808159087</v>
      </c>
      <c r="G33" s="106">
        <v>30285.92669571123</v>
      </c>
      <c r="H33" s="106">
        <v>22453.548183380608</v>
      </c>
      <c r="I33" s="106">
        <v>3566.1982759769207</v>
      </c>
      <c r="J33" s="106">
        <v>14544.542627603008</v>
      </c>
      <c r="K33" s="106">
        <v>20700.248451177085</v>
      </c>
      <c r="L33" s="106">
        <v>14496.498687664029</v>
      </c>
      <c r="M33" s="106">
        <v>191033.65191787557</v>
      </c>
      <c r="N33" s="106">
        <v>19799.576615105834</v>
      </c>
      <c r="O33" s="106">
        <v>5552.4198942137255</v>
      </c>
      <c r="P33" s="106">
        <v>20923.439918994878</v>
      </c>
      <c r="Q33" s="106">
        <v>24583.901621434354</v>
      </c>
      <c r="R33" s="106">
        <v>18969.450311096884</v>
      </c>
      <c r="S33" s="106">
        <v>25569.106465752669</v>
      </c>
      <c r="T33" s="106">
        <v>29132.263986037251</v>
      </c>
      <c r="U33" s="106">
        <v>51046.990260735125</v>
      </c>
      <c r="V33" s="106">
        <v>63014.796514648806</v>
      </c>
      <c r="W33" s="106">
        <v>7243.0800591550351</v>
      </c>
      <c r="X33" s="106">
        <v>32290.392848102078</v>
      </c>
      <c r="Y33" s="106">
        <v>184775.77670303883</v>
      </c>
      <c r="Z33" s="106">
        <v>4212.6629361685082</v>
      </c>
      <c r="AA33" s="106">
        <v>5069.547890270057</v>
      </c>
      <c r="AB33" s="107">
        <v>1869353.2139573905</v>
      </c>
      <c r="AC33" s="40"/>
      <c r="AD33" s="373">
        <v>2020</v>
      </c>
      <c r="AE33" s="128" t="s">
        <v>38</v>
      </c>
      <c r="AF33" s="114">
        <v>-3.8760019463755069</v>
      </c>
      <c r="AG33" s="114">
        <v>-3.3372816170136987</v>
      </c>
      <c r="AH33" s="114">
        <v>1.061483759955717</v>
      </c>
      <c r="AI33" s="114">
        <v>44.151618374096557</v>
      </c>
      <c r="AJ33" s="114">
        <v>22.312696991551071</v>
      </c>
      <c r="AK33" s="114">
        <v>-17.253736733561965</v>
      </c>
      <c r="AL33" s="114">
        <v>19.131019519884052</v>
      </c>
      <c r="AM33" s="114">
        <v>5.9142208287330966</v>
      </c>
      <c r="AN33" s="114">
        <v>-3.047982510844971</v>
      </c>
      <c r="AO33" s="114">
        <v>-4.3814362454941636</v>
      </c>
      <c r="AP33" s="114">
        <v>50.995741696750429</v>
      </c>
      <c r="AQ33" s="114">
        <v>-18.400171505643325</v>
      </c>
      <c r="AR33" s="114">
        <v>-10.367604165138323</v>
      </c>
      <c r="AS33" s="114">
        <v>40.132684942151272</v>
      </c>
      <c r="AT33" s="114">
        <v>-26.369975164577152</v>
      </c>
      <c r="AU33" s="114">
        <v>-11.03675566253095</v>
      </c>
      <c r="AV33" s="114">
        <v>-0.68683028226653731</v>
      </c>
      <c r="AW33" s="114">
        <v>49.715323031049465</v>
      </c>
      <c r="AX33" s="114">
        <v>31.947727899062841</v>
      </c>
      <c r="AY33" s="114">
        <v>-1.3882128467578081</v>
      </c>
      <c r="AZ33" s="114">
        <v>0.84991533607134961</v>
      </c>
      <c r="BA33" s="114">
        <v>-34.020433641884196</v>
      </c>
      <c r="BB33" s="114">
        <v>-7.899221929573863</v>
      </c>
      <c r="BC33" s="114">
        <v>-7.257676542571212</v>
      </c>
      <c r="BD33" s="114">
        <v>-12.830921135036089</v>
      </c>
      <c r="BE33" s="115">
        <v>2.7492679039136991</v>
      </c>
      <c r="BF33" s="40"/>
      <c r="BG33" s="373">
        <v>2020</v>
      </c>
      <c r="BH33" s="128" t="s">
        <v>38</v>
      </c>
      <c r="BI33" s="114">
        <v>-3.8760019463755069</v>
      </c>
      <c r="BJ33" s="114">
        <v>-3.3372816170136987</v>
      </c>
      <c r="BK33" s="114">
        <v>1.061483759955717</v>
      </c>
      <c r="BL33" s="114">
        <v>44.151618374096557</v>
      </c>
      <c r="BM33" s="114">
        <v>22.312696991551071</v>
      </c>
      <c r="BN33" s="114">
        <v>-17.253736733561965</v>
      </c>
      <c r="BO33" s="114">
        <v>19.131019519884052</v>
      </c>
      <c r="BP33" s="114">
        <v>5.9142208287330966</v>
      </c>
      <c r="BQ33" s="114">
        <v>-3.047982510844971</v>
      </c>
      <c r="BR33" s="114">
        <v>-4.3814362454941636</v>
      </c>
      <c r="BS33" s="114">
        <v>50.995741696750429</v>
      </c>
      <c r="BT33" s="114">
        <v>-18.400171505643325</v>
      </c>
      <c r="BU33" s="114">
        <v>-10.367604165138323</v>
      </c>
      <c r="BV33" s="114">
        <v>40.132684942151272</v>
      </c>
      <c r="BW33" s="114">
        <v>-26.369975164577152</v>
      </c>
      <c r="BX33" s="114">
        <v>-11.03675566253095</v>
      </c>
      <c r="BY33" s="114">
        <v>-0.68683028226653731</v>
      </c>
      <c r="BZ33" s="114">
        <v>49.715323031049465</v>
      </c>
      <c r="CA33" s="114">
        <v>31.947727899062841</v>
      </c>
      <c r="CB33" s="114">
        <v>-1.3882128467578081</v>
      </c>
      <c r="CC33" s="114">
        <v>0.84991533607134961</v>
      </c>
      <c r="CD33" s="114">
        <v>-34.020433641884196</v>
      </c>
      <c r="CE33" s="114">
        <v>-7.899221929573863</v>
      </c>
      <c r="CF33" s="114">
        <v>-7.257676542571212</v>
      </c>
      <c r="CG33" s="114">
        <v>-12.830921135036089</v>
      </c>
      <c r="CH33" s="115">
        <v>2.7492679039136991</v>
      </c>
      <c r="CI33" s="40"/>
      <c r="CJ33" s="373">
        <v>2020</v>
      </c>
      <c r="CK33" s="128" t="s">
        <v>38</v>
      </c>
      <c r="CL33" s="114">
        <v>-1.9242441421024603</v>
      </c>
      <c r="CM33" s="114">
        <v>11.528495064604893</v>
      </c>
      <c r="CN33" s="114">
        <v>1.2947812199172848</v>
      </c>
      <c r="CO33" s="114">
        <v>9.540981401113747</v>
      </c>
      <c r="CP33" s="114">
        <v>14.373705526383773</v>
      </c>
      <c r="CQ33" s="114">
        <v>1.7104724248020231</v>
      </c>
      <c r="CR33" s="114">
        <v>-8.8042003382539207</v>
      </c>
      <c r="CS33" s="114">
        <v>9.3752470485329873</v>
      </c>
      <c r="CT33" s="114">
        <v>2.0017220261796087</v>
      </c>
      <c r="CU33" s="114">
        <v>-14.360406780282798</v>
      </c>
      <c r="CV33" s="114">
        <v>21.318805786916894</v>
      </c>
      <c r="CW33" s="114">
        <v>-10.849876467422714</v>
      </c>
      <c r="CX33" s="114">
        <v>-5.5955776219349325</v>
      </c>
      <c r="CY33" s="114">
        <v>39.126312129254259</v>
      </c>
      <c r="CZ33" s="114">
        <v>-11.212710256597802</v>
      </c>
      <c r="DA33" s="114">
        <v>-10.405680163609876</v>
      </c>
      <c r="DB33" s="114">
        <v>0.65039759250817841</v>
      </c>
      <c r="DC33" s="114">
        <v>8.1436900559609171</v>
      </c>
      <c r="DD33" s="114">
        <v>14.233368948729265</v>
      </c>
      <c r="DE33" s="114">
        <v>-12.446600161983469</v>
      </c>
      <c r="DF33" s="114">
        <v>0.81017471905633354</v>
      </c>
      <c r="DG33" s="114">
        <v>-18.257691870647829</v>
      </c>
      <c r="DH33" s="114">
        <v>15.596837184062728</v>
      </c>
      <c r="DI33" s="114">
        <v>-8.5020108064572835</v>
      </c>
      <c r="DJ33" s="114">
        <v>-24.707465156843266</v>
      </c>
      <c r="DK33" s="115">
        <v>3.3116728861410039</v>
      </c>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row>
    <row r="34" spans="1:143" ht="13.8" x14ac:dyDescent="0.3">
      <c r="A34" s="374"/>
      <c r="B34" s="97" t="s">
        <v>39</v>
      </c>
      <c r="C34" s="108">
        <v>152471.54497295842</v>
      </c>
      <c r="D34" s="108">
        <v>64012.941524236456</v>
      </c>
      <c r="E34" s="108">
        <v>401186.18055066135</v>
      </c>
      <c r="F34" s="108">
        <v>21806.679234034029</v>
      </c>
      <c r="G34" s="108">
        <v>12134.021939463466</v>
      </c>
      <c r="H34" s="108">
        <v>13312.924085916573</v>
      </c>
      <c r="I34" s="108">
        <v>1162.0434845017858</v>
      </c>
      <c r="J34" s="108">
        <v>4579.5351000624778</v>
      </c>
      <c r="K34" s="108">
        <v>13600.123434158724</v>
      </c>
      <c r="L34" s="108">
        <v>6573.6739708759051</v>
      </c>
      <c r="M34" s="108">
        <v>58710.290245476237</v>
      </c>
      <c r="N34" s="108">
        <v>13231.039156438726</v>
      </c>
      <c r="O34" s="108">
        <v>2074.8196101518934</v>
      </c>
      <c r="P34" s="108">
        <v>7706.8168920325688</v>
      </c>
      <c r="Q34" s="108">
        <v>11106.847750572249</v>
      </c>
      <c r="R34" s="108">
        <v>10607.108842729513</v>
      </c>
      <c r="S34" s="108">
        <v>18053.820664655985</v>
      </c>
      <c r="T34" s="108">
        <v>13524.861550447469</v>
      </c>
      <c r="U34" s="108">
        <v>23459.430200333201</v>
      </c>
      <c r="V34" s="108">
        <v>31499.807760974058</v>
      </c>
      <c r="W34" s="108">
        <v>2855.1348204701908</v>
      </c>
      <c r="X34" s="108">
        <v>19363.979536301518</v>
      </c>
      <c r="Y34" s="108">
        <v>76596.728480758393</v>
      </c>
      <c r="Z34" s="108">
        <v>1989.9242053255969</v>
      </c>
      <c r="AA34" s="108">
        <v>2704.0089579779897</v>
      </c>
      <c r="AB34" s="109">
        <v>984324.28697151481</v>
      </c>
      <c r="AC34" s="40"/>
      <c r="AD34" s="374"/>
      <c r="AE34" s="97" t="s">
        <v>39</v>
      </c>
      <c r="AF34" s="116">
        <v>-50.897031445930097</v>
      </c>
      <c r="AG34" s="116">
        <v>-45.391285710691356</v>
      </c>
      <c r="AH34" s="116">
        <v>-47.141272620891314</v>
      </c>
      <c r="AI34" s="116">
        <v>-55.941928065382804</v>
      </c>
      <c r="AJ34" s="116">
        <v>-61.317481199026858</v>
      </c>
      <c r="AK34" s="116">
        <v>-58.118979935428293</v>
      </c>
      <c r="AL34" s="116">
        <v>-76.954056119022667</v>
      </c>
      <c r="AM34" s="116">
        <v>-74.612604768739203</v>
      </c>
      <c r="AN34" s="116">
        <v>-49.036514600602786</v>
      </c>
      <c r="AO34" s="116">
        <v>-61.028875621116207</v>
      </c>
      <c r="AP34" s="116">
        <v>-60.707976723979186</v>
      </c>
      <c r="AQ34" s="116">
        <v>-52.036390907507958</v>
      </c>
      <c r="AR34" s="116">
        <v>-66.88987228015408</v>
      </c>
      <c r="AS34" s="116">
        <v>-66.303058310306568</v>
      </c>
      <c r="AT34" s="116">
        <v>-59.688511208573523</v>
      </c>
      <c r="AU34" s="116">
        <v>-57.426681569794646</v>
      </c>
      <c r="AV34" s="116">
        <v>-43.98514682687852</v>
      </c>
      <c r="AW34" s="116">
        <v>-37.97023957509105</v>
      </c>
      <c r="AX34" s="116">
        <v>-56.803271196329099</v>
      </c>
      <c r="AY34" s="116">
        <v>-58.544072228097747</v>
      </c>
      <c r="AZ34" s="116">
        <v>-64.568013023995462</v>
      </c>
      <c r="BA34" s="116">
        <v>-65.56455201226467</v>
      </c>
      <c r="BB34" s="116">
        <v>-63.601405832960609</v>
      </c>
      <c r="BC34" s="116">
        <v>-58.353693510241513</v>
      </c>
      <c r="BD34" s="116">
        <v>-61.196702709026376</v>
      </c>
      <c r="BE34" s="117">
        <v>-53.024797521474035</v>
      </c>
      <c r="BF34" s="40"/>
      <c r="BG34" s="374"/>
      <c r="BH34" s="97" t="s">
        <v>39</v>
      </c>
      <c r="BI34" s="116">
        <v>-28.40195208273305</v>
      </c>
      <c r="BJ34" s="116">
        <v>-25.642326026572924</v>
      </c>
      <c r="BK34" s="116">
        <v>-24.901960141915801</v>
      </c>
      <c r="BL34" s="116">
        <v>-15.194100508603981</v>
      </c>
      <c r="BM34" s="116">
        <v>-24.424585177426906</v>
      </c>
      <c r="BN34" s="116">
        <v>-39.299548954525129</v>
      </c>
      <c r="BO34" s="116">
        <v>-41.160286481850562</v>
      </c>
      <c r="BP34" s="116">
        <v>-39.806491306128009</v>
      </c>
      <c r="BQ34" s="116">
        <v>-28.595990623990708</v>
      </c>
      <c r="BR34" s="116">
        <v>-34.214960199812275</v>
      </c>
      <c r="BS34" s="116">
        <v>-9.4921753194138088</v>
      </c>
      <c r="BT34" s="116">
        <v>-36.295597889213724</v>
      </c>
      <c r="BU34" s="116">
        <v>-38.791491893506183</v>
      </c>
      <c r="BV34" s="116">
        <v>-24.262850885449929</v>
      </c>
      <c r="BW34" s="116">
        <v>-41.433910758778623</v>
      </c>
      <c r="BX34" s="116">
        <v>-36.033694221793333</v>
      </c>
      <c r="BY34" s="116">
        <v>-24.757381281477642</v>
      </c>
      <c r="BZ34" s="116">
        <v>3.3804742351228878</v>
      </c>
      <c r="CA34" s="116">
        <v>-19.881805936104236</v>
      </c>
      <c r="CB34" s="116">
        <v>-32.434423007249777</v>
      </c>
      <c r="CC34" s="116">
        <v>-33.739226822837331</v>
      </c>
      <c r="CD34" s="116">
        <v>-50.886131777477694</v>
      </c>
      <c r="CE34" s="116">
        <v>-36.415334662545796</v>
      </c>
      <c r="CF34" s="116">
        <v>-33.452088230920211</v>
      </c>
      <c r="CG34" s="116">
        <v>-39.194348602645491</v>
      </c>
      <c r="CH34" s="117">
        <v>-27.104427719905345</v>
      </c>
      <c r="CI34" s="40"/>
      <c r="CJ34" s="374"/>
      <c r="CK34" s="97" t="s">
        <v>39</v>
      </c>
      <c r="CL34" s="116">
        <v>-11.26529961453695</v>
      </c>
      <c r="CM34" s="116">
        <v>-8.0360358472904458</v>
      </c>
      <c r="CN34" s="116">
        <v>-9.999883111970064</v>
      </c>
      <c r="CO34" s="116">
        <v>-6.8227169338130107</v>
      </c>
      <c r="CP34" s="116">
        <v>-6.512651682433801</v>
      </c>
      <c r="CQ34" s="116">
        <v>-14.418566540796718</v>
      </c>
      <c r="CR34" s="116">
        <v>-37.4768639158778</v>
      </c>
      <c r="CS34" s="116">
        <v>-11.112147514821158</v>
      </c>
      <c r="CT34" s="116">
        <v>-15.18024658627979</v>
      </c>
      <c r="CU34" s="116">
        <v>-28.676598276376264</v>
      </c>
      <c r="CV34" s="116">
        <v>7.9475278742612954</v>
      </c>
      <c r="CW34" s="116">
        <v>-24.139825800285941</v>
      </c>
      <c r="CX34" s="116">
        <v>-18.250157976473368</v>
      </c>
      <c r="CY34" s="116">
        <v>14.639495848113526</v>
      </c>
      <c r="CZ34" s="116">
        <v>-21.067902639502012</v>
      </c>
      <c r="DA34" s="116">
        <v>-26.461850673293142</v>
      </c>
      <c r="DB34" s="116">
        <v>-11.691290568391388</v>
      </c>
      <c r="DC34" s="116">
        <v>4.0567428593969002</v>
      </c>
      <c r="DD34" s="116">
        <v>-3.007078155769638</v>
      </c>
      <c r="DE34" s="116">
        <v>-21.218087111697759</v>
      </c>
      <c r="DF34" s="116">
        <v>-18.554672177849383</v>
      </c>
      <c r="DG34" s="116">
        <v>-34.13372417007978</v>
      </c>
      <c r="DH34" s="116">
        <v>-7.6472542755459454</v>
      </c>
      <c r="DI34" s="116">
        <v>-12.181437285176056</v>
      </c>
      <c r="DJ34" s="116">
        <v>-32.157358248114477</v>
      </c>
      <c r="DK34" s="117">
        <v>-10.082880236370261</v>
      </c>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row>
    <row r="35" spans="1:143" ht="13.8" x14ac:dyDescent="0.3">
      <c r="A35" s="374"/>
      <c r="B35" s="128" t="s">
        <v>40</v>
      </c>
      <c r="C35" s="106">
        <v>225198.52520688286</v>
      </c>
      <c r="D35" s="106">
        <v>102044.8617365033</v>
      </c>
      <c r="E35" s="106">
        <v>640611.90082753159</v>
      </c>
      <c r="F35" s="106">
        <v>43429.953553132778</v>
      </c>
      <c r="G35" s="106">
        <v>24917.331774596074</v>
      </c>
      <c r="H35" s="106">
        <v>23255.896519112033</v>
      </c>
      <c r="I35" s="106">
        <v>2267.0107185078145</v>
      </c>
      <c r="J35" s="106">
        <v>11659.426192039926</v>
      </c>
      <c r="K35" s="106">
        <v>19709.982372257971</v>
      </c>
      <c r="L35" s="106">
        <v>9962.6157362406357</v>
      </c>
      <c r="M35" s="106">
        <v>95643.149638775736</v>
      </c>
      <c r="N35" s="106">
        <v>20838.391304347817</v>
      </c>
      <c r="O35" s="106">
        <v>5020.880126100089</v>
      </c>
      <c r="P35" s="106">
        <v>14349.140575331663</v>
      </c>
      <c r="Q35" s="106">
        <v>21133.384500197022</v>
      </c>
      <c r="R35" s="106">
        <v>20186.648207014307</v>
      </c>
      <c r="S35" s="106">
        <v>33496.717220543789</v>
      </c>
      <c r="T35" s="106">
        <v>25351.42745304084</v>
      </c>
      <c r="U35" s="106">
        <v>46009.345277814245</v>
      </c>
      <c r="V35" s="106">
        <v>59920.792696702978</v>
      </c>
      <c r="W35" s="106">
        <v>5840.5055300144459</v>
      </c>
      <c r="X35" s="106">
        <v>51245.474504137637</v>
      </c>
      <c r="Y35" s="106">
        <v>176104.34254564552</v>
      </c>
      <c r="Z35" s="106">
        <v>3902.0644686720066</v>
      </c>
      <c r="AA35" s="106">
        <v>4461.472297386048</v>
      </c>
      <c r="AB35" s="107">
        <v>1686561.240982529</v>
      </c>
      <c r="AC35" s="40"/>
      <c r="AD35" s="374"/>
      <c r="AE35" s="128" t="s">
        <v>40</v>
      </c>
      <c r="AF35" s="114">
        <v>-35.372874237726101</v>
      </c>
      <c r="AG35" s="114">
        <v>-11.455644650503928</v>
      </c>
      <c r="AH35" s="114">
        <v>-23.196844382264747</v>
      </c>
      <c r="AI35" s="114">
        <v>-22.253898218734104</v>
      </c>
      <c r="AJ35" s="114">
        <v>-16.050892153361175</v>
      </c>
      <c r="AK35" s="114">
        <v>-37.741515703022785</v>
      </c>
      <c r="AL35" s="114">
        <v>-31.853923426369889</v>
      </c>
      <c r="AM35" s="114">
        <v>-41.019915193808984</v>
      </c>
      <c r="AN35" s="114">
        <v>-25.846663932618753</v>
      </c>
      <c r="AO35" s="114">
        <v>-45.439889694202371</v>
      </c>
      <c r="AP35" s="114">
        <v>-56.976512636458878</v>
      </c>
      <c r="AQ35" s="114">
        <v>-25.233702307256657</v>
      </c>
      <c r="AR35" s="114">
        <v>-42.838572014452367</v>
      </c>
      <c r="AS35" s="114">
        <v>-51.267042994090971</v>
      </c>
      <c r="AT35" s="114">
        <v>-37.702738004490264</v>
      </c>
      <c r="AU35" s="114">
        <v>-10.592299347790036</v>
      </c>
      <c r="AV35" s="114">
        <v>-13.30832473370085</v>
      </c>
      <c r="AW35" s="114">
        <v>-2.108384218500714</v>
      </c>
      <c r="AX35" s="114">
        <v>-22.904239628592617</v>
      </c>
      <c r="AY35" s="114">
        <v>-23.239657446277072</v>
      </c>
      <c r="AZ35" s="114">
        <v>-38.037953080326595</v>
      </c>
      <c r="BA35" s="114">
        <v>0.32388714443136735</v>
      </c>
      <c r="BB35" s="114">
        <v>-29.397988085541616</v>
      </c>
      <c r="BC35" s="114">
        <v>-31.545643861673422</v>
      </c>
      <c r="BD35" s="114">
        <v>-32.699535307399863</v>
      </c>
      <c r="BE35" s="115">
        <v>-28.477442084955239</v>
      </c>
      <c r="BF35" s="40"/>
      <c r="BG35" s="374"/>
      <c r="BH35" s="128" t="s">
        <v>40</v>
      </c>
      <c r="BI35" s="114">
        <v>-30.975741203617101</v>
      </c>
      <c r="BJ35" s="114">
        <v>-20.780037466581469</v>
      </c>
      <c r="BK35" s="114">
        <v>-24.267937900740367</v>
      </c>
      <c r="BL35" s="114">
        <v>-18.024347157740728</v>
      </c>
      <c r="BM35" s="114">
        <v>-21.528170835224213</v>
      </c>
      <c r="BN35" s="114">
        <v>-38.695057565678795</v>
      </c>
      <c r="BO35" s="114">
        <v>-38.435584063604153</v>
      </c>
      <c r="BP35" s="114">
        <v>-40.271911145686992</v>
      </c>
      <c r="BQ35" s="114">
        <v>-27.6166276584336</v>
      </c>
      <c r="BR35" s="114">
        <v>-38.290745173139499</v>
      </c>
      <c r="BS35" s="114">
        <v>-30.678681819476704</v>
      </c>
      <c r="BT35" s="114">
        <v>-32.428242226395376</v>
      </c>
      <c r="BU35" s="114">
        <v>-40.464764482705498</v>
      </c>
      <c r="BV35" s="114">
        <v>-36.086846027246402</v>
      </c>
      <c r="BW35" s="114">
        <v>-40.099645995803847</v>
      </c>
      <c r="BX35" s="114">
        <v>-27.686484645687347</v>
      </c>
      <c r="BY35" s="114">
        <v>-20.178611456400919</v>
      </c>
      <c r="BZ35" s="114">
        <v>1.2639164114692125</v>
      </c>
      <c r="CA35" s="114">
        <v>-21.063235396588077</v>
      </c>
      <c r="CB35" s="114">
        <v>-29.141143456881146</v>
      </c>
      <c r="CC35" s="114">
        <v>-35.381951786378565</v>
      </c>
      <c r="CD35" s="114">
        <v>-34.145242167242188</v>
      </c>
      <c r="CE35" s="114">
        <v>-33.765269112416362</v>
      </c>
      <c r="CF35" s="114">
        <v>-32.728608187407261</v>
      </c>
      <c r="CG35" s="114">
        <v>-36.976540110357426</v>
      </c>
      <c r="CH35" s="115">
        <v>-27.620571405361162</v>
      </c>
      <c r="CI35" s="40"/>
      <c r="CJ35" s="374"/>
      <c r="CK35" s="128" t="s">
        <v>40</v>
      </c>
      <c r="CL35" s="114">
        <v>-21.862305036388285</v>
      </c>
      <c r="CM35" s="114">
        <v>-13.957761806696345</v>
      </c>
      <c r="CN35" s="114">
        <v>-18.733495868644813</v>
      </c>
      <c r="CO35" s="114">
        <v>-13.135076294448611</v>
      </c>
      <c r="CP35" s="114">
        <v>-11.772097459177466</v>
      </c>
      <c r="CQ35" s="114">
        <v>-29.017287331693709</v>
      </c>
      <c r="CR35" s="114">
        <v>-38.14010173743749</v>
      </c>
      <c r="CS35" s="114">
        <v>-25.094258107598232</v>
      </c>
      <c r="CT35" s="114">
        <v>-23.649190234125083</v>
      </c>
      <c r="CU35" s="114">
        <v>-36.03628774954106</v>
      </c>
      <c r="CV35" s="114">
        <v>-22.039053769040994</v>
      </c>
      <c r="CW35" s="114">
        <v>-28.168777097930729</v>
      </c>
      <c r="CX35" s="114">
        <v>-35.630647651223683</v>
      </c>
      <c r="CY35" s="114">
        <v>-16.380377183691053</v>
      </c>
      <c r="CZ35" s="114">
        <v>-32.589802458566851</v>
      </c>
      <c r="DA35" s="114">
        <v>-25.483712711403108</v>
      </c>
      <c r="DB35" s="114">
        <v>-15.614845453744019</v>
      </c>
      <c r="DC35" s="114">
        <v>4.0078738885789944</v>
      </c>
      <c r="DD35" s="114">
        <v>-15.148823597261242</v>
      </c>
      <c r="DE35" s="114">
        <v>-23.219341671635163</v>
      </c>
      <c r="DF35" s="114">
        <v>-28.989100806208622</v>
      </c>
      <c r="DG35" s="114">
        <v>-31.784935227280652</v>
      </c>
      <c r="DH35" s="114">
        <v>-23.251947208959102</v>
      </c>
      <c r="DI35" s="114">
        <v>-25.200702863058709</v>
      </c>
      <c r="DJ35" s="114">
        <v>-37.045223203805712</v>
      </c>
      <c r="DK35" s="115">
        <v>-20.576094264989919</v>
      </c>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row>
    <row r="36" spans="1:143" ht="13.8" x14ac:dyDescent="0.3">
      <c r="A36" s="374"/>
      <c r="B36" s="140" t="s">
        <v>41</v>
      </c>
      <c r="C36" s="110">
        <v>337645.20279774902</v>
      </c>
      <c r="D36" s="110">
        <v>133146.05736167543</v>
      </c>
      <c r="E36" s="110">
        <v>872105.1893820978</v>
      </c>
      <c r="F36" s="110">
        <v>56343.463764718093</v>
      </c>
      <c r="G36" s="110">
        <v>35835.582082942557</v>
      </c>
      <c r="H36" s="110">
        <v>40532.406611441045</v>
      </c>
      <c r="I36" s="110">
        <v>6352.0092737313689</v>
      </c>
      <c r="J36" s="110">
        <v>18632.124544128357</v>
      </c>
      <c r="K36" s="110">
        <v>32764.215562154812</v>
      </c>
      <c r="L36" s="110">
        <v>18058.993044701456</v>
      </c>
      <c r="M36" s="110">
        <v>141163.35847139719</v>
      </c>
      <c r="N36" s="110">
        <v>32159.573720954439</v>
      </c>
      <c r="O36" s="110">
        <v>6603.4974731686934</v>
      </c>
      <c r="P36" s="110">
        <v>23495.418802750839</v>
      </c>
      <c r="Q36" s="110">
        <v>32968.140981556709</v>
      </c>
      <c r="R36" s="110">
        <v>30128.643013441677</v>
      </c>
      <c r="S36" s="110">
        <v>35607.87527352295</v>
      </c>
      <c r="T36" s="110">
        <v>32765.4046316557</v>
      </c>
      <c r="U36" s="110">
        <v>65651.499817651289</v>
      </c>
      <c r="V36" s="110">
        <v>88640.969547775268</v>
      </c>
      <c r="W36" s="110">
        <v>8006.0049494633677</v>
      </c>
      <c r="X36" s="110">
        <v>64231.156298843336</v>
      </c>
      <c r="Y36" s="110">
        <v>233159.88215067188</v>
      </c>
      <c r="Z36" s="110">
        <v>4050.5652547671116</v>
      </c>
      <c r="AA36" s="110">
        <v>6942.3822809211151</v>
      </c>
      <c r="AB36" s="111">
        <v>2356989.6170938816</v>
      </c>
      <c r="AC36" s="40"/>
      <c r="AD36" s="375"/>
      <c r="AE36" s="140" t="s">
        <v>41</v>
      </c>
      <c r="AF36" s="118">
        <v>-2.6995493116344749</v>
      </c>
      <c r="AG36" s="118">
        <v>-1.7074027231093969</v>
      </c>
      <c r="AH36" s="118">
        <v>7.1568803005610082</v>
      </c>
      <c r="AI36" s="118">
        <v>-4.7054689798474936</v>
      </c>
      <c r="AJ36" s="118">
        <v>6.8864143537081368</v>
      </c>
      <c r="AK36" s="118">
        <v>16.26381533153176</v>
      </c>
      <c r="AL36" s="118">
        <v>61.769613043446149</v>
      </c>
      <c r="AM36" s="118">
        <v>-11.663496013348517</v>
      </c>
      <c r="AN36" s="118">
        <v>31.667856754848223</v>
      </c>
      <c r="AO36" s="118">
        <v>7.5561528332260819</v>
      </c>
      <c r="AP36" s="118">
        <v>-25.48692965232161</v>
      </c>
      <c r="AQ36" s="118">
        <v>24.959061870457756</v>
      </c>
      <c r="AR36" s="118">
        <v>14.165845905581875</v>
      </c>
      <c r="AS36" s="118">
        <v>-24.111875190230613</v>
      </c>
      <c r="AT36" s="118">
        <v>-10.547357595001937</v>
      </c>
      <c r="AU36" s="118">
        <v>28.034613201331759</v>
      </c>
      <c r="AV36" s="118">
        <v>-7.4010627718142041</v>
      </c>
      <c r="AW36" s="118">
        <v>12.691837218111935</v>
      </c>
      <c r="AX36" s="118">
        <v>24.492082365698575</v>
      </c>
      <c r="AY36" s="118">
        <v>3.0915461041122194</v>
      </c>
      <c r="AZ36" s="118">
        <v>-3.7813134325196063</v>
      </c>
      <c r="BA36" s="118">
        <v>45.554656683164538</v>
      </c>
      <c r="BB36" s="118">
        <v>1.8177637492455823E-2</v>
      </c>
      <c r="BC36" s="118">
        <v>-27.013804801465646</v>
      </c>
      <c r="BD36" s="118">
        <v>12.024670295528006</v>
      </c>
      <c r="BE36" s="119">
        <v>2.192791466206323</v>
      </c>
      <c r="BF36" s="40"/>
      <c r="BG36" s="375"/>
      <c r="BH36" s="140" t="s">
        <v>41</v>
      </c>
      <c r="BI36" s="118">
        <v>-23.374017171952644</v>
      </c>
      <c r="BJ36" s="118">
        <v>-15.303092299178889</v>
      </c>
      <c r="BK36" s="118">
        <v>-15.901900006307834</v>
      </c>
      <c r="BL36" s="118">
        <v>-14.056490932992604</v>
      </c>
      <c r="BM36" s="118">
        <v>-13.545354658745868</v>
      </c>
      <c r="BN36" s="118">
        <v>-24.084616325674158</v>
      </c>
      <c r="BO36" s="118">
        <v>-12.700633511289361</v>
      </c>
      <c r="BP36" s="118">
        <v>-31.964031019772467</v>
      </c>
      <c r="BQ36" s="118">
        <v>-12.790308844882626</v>
      </c>
      <c r="BR36" s="118">
        <v>-26.814980661071875</v>
      </c>
      <c r="BS36" s="118">
        <v>-29.24843279061351</v>
      </c>
      <c r="BT36" s="118">
        <v>-18.423284290584007</v>
      </c>
      <c r="BU36" s="118">
        <v>-28.773925975925607</v>
      </c>
      <c r="BV36" s="118">
        <v>-32.311639792441973</v>
      </c>
      <c r="BW36" s="118">
        <v>-31.830871057602916</v>
      </c>
      <c r="BX36" s="118">
        <v>-13.487854560399192</v>
      </c>
      <c r="BY36" s="118">
        <v>-16.540872848519804</v>
      </c>
      <c r="BZ36" s="118">
        <v>4.7166060524673092</v>
      </c>
      <c r="CA36" s="118">
        <v>-9.3676513067089573</v>
      </c>
      <c r="CB36" s="118">
        <v>-20.02243260627964</v>
      </c>
      <c r="CC36" s="118">
        <v>-27.410936973687971</v>
      </c>
      <c r="CD36" s="118">
        <v>-16.593497289099691</v>
      </c>
      <c r="CE36" s="118">
        <v>-24.952147107831802</v>
      </c>
      <c r="CF36" s="118">
        <v>-31.18679607280589</v>
      </c>
      <c r="CG36" s="118">
        <v>-25.119366388457721</v>
      </c>
      <c r="CH36" s="119">
        <v>-19.605649422720393</v>
      </c>
      <c r="CI36" s="40"/>
      <c r="CJ36" s="375"/>
      <c r="CK36" s="140" t="s">
        <v>41</v>
      </c>
      <c r="CL36" s="118">
        <v>-23.374017171952644</v>
      </c>
      <c r="CM36" s="118">
        <v>-15.303092299178889</v>
      </c>
      <c r="CN36" s="118">
        <v>-15.901900006307834</v>
      </c>
      <c r="CO36" s="118">
        <v>-14.056490932992604</v>
      </c>
      <c r="CP36" s="118">
        <v>-13.545354658745868</v>
      </c>
      <c r="CQ36" s="118">
        <v>-24.084616325674158</v>
      </c>
      <c r="CR36" s="118">
        <v>-12.700633511289361</v>
      </c>
      <c r="CS36" s="118">
        <v>-31.964031019772467</v>
      </c>
      <c r="CT36" s="118">
        <v>-12.790308844882626</v>
      </c>
      <c r="CU36" s="118">
        <v>-26.814980661071875</v>
      </c>
      <c r="CV36" s="118">
        <v>-29.24843279061351</v>
      </c>
      <c r="CW36" s="118">
        <v>-18.423284290584007</v>
      </c>
      <c r="CX36" s="118">
        <v>-28.773925975925607</v>
      </c>
      <c r="CY36" s="118">
        <v>-32.311639792441973</v>
      </c>
      <c r="CZ36" s="118">
        <v>-31.830871057602916</v>
      </c>
      <c r="DA36" s="118">
        <v>-13.487854560399192</v>
      </c>
      <c r="DB36" s="118">
        <v>-16.540872848519804</v>
      </c>
      <c r="DC36" s="118">
        <v>4.7166060524673092</v>
      </c>
      <c r="DD36" s="118">
        <v>-9.3676513067089573</v>
      </c>
      <c r="DE36" s="118">
        <v>-20.02243260627964</v>
      </c>
      <c r="DF36" s="118">
        <v>-27.410936973687971</v>
      </c>
      <c r="DG36" s="118">
        <v>-16.593497289099691</v>
      </c>
      <c r="DH36" s="118">
        <v>-24.952147107831802</v>
      </c>
      <c r="DI36" s="118">
        <v>-31.18679607280589</v>
      </c>
      <c r="DJ36" s="118">
        <v>-25.119366388457721</v>
      </c>
      <c r="DK36" s="119">
        <v>-19.605649422720393</v>
      </c>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row>
    <row r="37" spans="1:143" ht="13.8" x14ac:dyDescent="0.3">
      <c r="A37" s="322">
        <v>2021</v>
      </c>
      <c r="B37" s="89" t="s">
        <v>38</v>
      </c>
      <c r="C37" s="112">
        <v>319311.75980504707</v>
      </c>
      <c r="D37" s="112">
        <v>132140.33039883629</v>
      </c>
      <c r="E37" s="112">
        <v>827355.15256832202</v>
      </c>
      <c r="F37" s="241">
        <v>53435.952486667135</v>
      </c>
      <c r="G37" s="241">
        <v>36805.428921380968</v>
      </c>
      <c r="H37" s="241">
        <v>30946.657837658502</v>
      </c>
      <c r="I37" s="241">
        <v>4741.7608512592778</v>
      </c>
      <c r="J37" s="241">
        <v>19578.545357115501</v>
      </c>
      <c r="K37" s="241">
        <v>25586.988823394298</v>
      </c>
      <c r="L37" s="241">
        <v>18027.077547270903</v>
      </c>
      <c r="M37" s="241">
        <v>121803.03549465402</v>
      </c>
      <c r="N37" s="241">
        <v>24532.293551761955</v>
      </c>
      <c r="O37" s="241">
        <v>6161.0277628926433</v>
      </c>
      <c r="P37" s="241">
        <v>26644.013626272656</v>
      </c>
      <c r="Q37" s="241">
        <v>32509.190920921661</v>
      </c>
      <c r="R37" s="241">
        <v>25806.547143331016</v>
      </c>
      <c r="S37" s="241">
        <v>35257.455408405389</v>
      </c>
      <c r="T37" s="241">
        <v>29864.590573885504</v>
      </c>
      <c r="U37" s="241">
        <v>50933.453545637763</v>
      </c>
      <c r="V37" s="241">
        <v>81952.909234734165</v>
      </c>
      <c r="W37" s="241">
        <v>7616.4024088392089</v>
      </c>
      <c r="X37" s="241">
        <v>50787.857842761958</v>
      </c>
      <c r="Y37" s="241">
        <v>221283.33782438931</v>
      </c>
      <c r="Z37" s="241">
        <v>6051.5397943300368</v>
      </c>
      <c r="AA37" s="241">
        <v>5299.6835846793701</v>
      </c>
      <c r="AB37" s="223">
        <v>2194432.9933144487</v>
      </c>
      <c r="AC37" s="19"/>
      <c r="AD37" s="322">
        <v>2021</v>
      </c>
      <c r="AE37" s="89" t="s">
        <v>38</v>
      </c>
      <c r="AF37" s="224">
        <v>16.638075720811131</v>
      </c>
      <c r="AG37" s="224">
        <v>31.71323612614836</v>
      </c>
      <c r="AH37" s="224">
        <v>25.926747274647745</v>
      </c>
      <c r="AI37" s="224">
        <v>9.077435874383589</v>
      </c>
      <c r="AJ37" s="224">
        <v>21.526507315336541</v>
      </c>
      <c r="AK37" s="224">
        <v>37.825245190264489</v>
      </c>
      <c r="AL37" s="224">
        <v>32.964027356564316</v>
      </c>
      <c r="AM37" s="224">
        <v>34.610938675780936</v>
      </c>
      <c r="AN37" s="224">
        <v>23.607158067416023</v>
      </c>
      <c r="AO37" s="224">
        <v>24.354700646517237</v>
      </c>
      <c r="AP37" s="224">
        <v>-36.240010976172641</v>
      </c>
      <c r="AQ37" s="224">
        <v>23.903121913452207</v>
      </c>
      <c r="AR37" s="224">
        <v>10.961128305752933</v>
      </c>
      <c r="AS37" s="224">
        <v>27.340502945141832</v>
      </c>
      <c r="AT37" s="224">
        <v>32.237719714015455</v>
      </c>
      <c r="AU37" s="224">
        <v>36.042672402766044</v>
      </c>
      <c r="AV37" s="224">
        <v>37.890838913863959</v>
      </c>
      <c r="AW37" s="224">
        <v>2.5137990929892995</v>
      </c>
      <c r="AX37" s="224">
        <v>-0.22241608078643615</v>
      </c>
      <c r="AY37" s="224">
        <v>30.053437871029054</v>
      </c>
      <c r="AZ37" s="224">
        <v>5.154193335365731</v>
      </c>
      <c r="BA37" s="224">
        <v>57.284731968651471</v>
      </c>
      <c r="BB37" s="224">
        <v>19.757763583926558</v>
      </c>
      <c r="BC37" s="224">
        <v>43.651174708841523</v>
      </c>
      <c r="BD37" s="224">
        <v>4.5395703796587306</v>
      </c>
      <c r="BE37" s="225">
        <v>17.389960170708974</v>
      </c>
      <c r="BF37" s="19"/>
      <c r="BG37" s="322">
        <v>2021</v>
      </c>
      <c r="BH37" s="89" t="s">
        <v>38</v>
      </c>
      <c r="BI37" s="224">
        <v>16.638075720811131</v>
      </c>
      <c r="BJ37" s="224">
        <v>31.71323612614836</v>
      </c>
      <c r="BK37" s="224">
        <v>25.926747274647745</v>
      </c>
      <c r="BL37" s="224">
        <v>9.077435874383589</v>
      </c>
      <c r="BM37" s="224">
        <v>21.526507315336541</v>
      </c>
      <c r="BN37" s="224">
        <v>37.825245190264489</v>
      </c>
      <c r="BO37" s="224">
        <v>32.964027356564316</v>
      </c>
      <c r="BP37" s="224">
        <v>34.610938675780936</v>
      </c>
      <c r="BQ37" s="224">
        <v>23.607158067416023</v>
      </c>
      <c r="BR37" s="224">
        <v>24.354700646517237</v>
      </c>
      <c r="BS37" s="224">
        <v>-36.240010976172641</v>
      </c>
      <c r="BT37" s="224">
        <v>23.903121913452207</v>
      </c>
      <c r="BU37" s="224">
        <v>10.961128305752933</v>
      </c>
      <c r="BV37" s="224">
        <v>27.340502945141832</v>
      </c>
      <c r="BW37" s="224">
        <v>32.237719714015455</v>
      </c>
      <c r="BX37" s="224">
        <v>36.042672402766044</v>
      </c>
      <c r="BY37" s="224">
        <v>37.890838913863959</v>
      </c>
      <c r="BZ37" s="224">
        <v>2.5137990929892995</v>
      </c>
      <c r="CA37" s="224">
        <v>-0.22241608078643615</v>
      </c>
      <c r="CB37" s="224">
        <v>30.053437871029054</v>
      </c>
      <c r="CC37" s="224">
        <v>5.154193335365731</v>
      </c>
      <c r="CD37" s="224">
        <v>57.284731968651471</v>
      </c>
      <c r="CE37" s="224">
        <v>19.757763583926558</v>
      </c>
      <c r="CF37" s="224">
        <v>43.651174708841523</v>
      </c>
      <c r="CG37" s="224">
        <v>4.5395703796587306</v>
      </c>
      <c r="CH37" s="225">
        <v>17.389960170708974</v>
      </c>
      <c r="CI37" s="19"/>
      <c r="CJ37" s="322">
        <v>2021</v>
      </c>
      <c r="CK37" s="89" t="s">
        <v>38</v>
      </c>
      <c r="CL37" s="224">
        <v>-19.153845689232028</v>
      </c>
      <c r="CM37" s="224">
        <v>-7.8819267543228433</v>
      </c>
      <c r="CN37" s="224">
        <v>-10.531744108553942</v>
      </c>
      <c r="CO37" s="224">
        <v>-18.014202333058439</v>
      </c>
      <c r="CP37" s="224">
        <v>-12.149415949223318</v>
      </c>
      <c r="CQ37" s="224">
        <v>-14.557782717537638</v>
      </c>
      <c r="CR37" s="224">
        <v>-8.4412773966173855</v>
      </c>
      <c r="CS37" s="224">
        <v>-25.862167499102185</v>
      </c>
      <c r="CT37" s="224">
        <v>-7.2725913089589866</v>
      </c>
      <c r="CU37" s="224">
        <v>-20.767051196537999</v>
      </c>
      <c r="CV37" s="224">
        <v>-44.520562323328093</v>
      </c>
      <c r="CW37" s="224">
        <v>-10.130755907007039</v>
      </c>
      <c r="CX37" s="224">
        <v>-24.733820926661721</v>
      </c>
      <c r="CY37" s="224">
        <v>-30.714222448656557</v>
      </c>
      <c r="CZ37" s="224">
        <v>-20.500101996635799</v>
      </c>
      <c r="DA37" s="224">
        <v>-3.6283025215540388</v>
      </c>
      <c r="DB37" s="224">
        <v>-9.249181406545004</v>
      </c>
      <c r="DC37" s="224">
        <v>-4.1568574376386174</v>
      </c>
      <c r="DD37" s="224">
        <v>-14.563721530087893</v>
      </c>
      <c r="DE37" s="224">
        <v>-13.5390124376922</v>
      </c>
      <c r="DF37" s="224">
        <v>-26.415367477898844</v>
      </c>
      <c r="DG37" s="224">
        <v>1.0323763556321808</v>
      </c>
      <c r="DH37" s="224">
        <v>-19.438035172322021</v>
      </c>
      <c r="DI37" s="224">
        <v>-20.981028907141219</v>
      </c>
      <c r="DJ37" s="224">
        <v>-21.946532174226963</v>
      </c>
      <c r="DK37" s="225">
        <v>-16.30446593046543</v>
      </c>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row>
    <row r="38" spans="1:143" ht="13.8" x14ac:dyDescent="0.3">
      <c r="A38" s="323"/>
      <c r="B38" s="137" t="s">
        <v>39</v>
      </c>
      <c r="C38" s="108">
        <v>354260.70462748589</v>
      </c>
      <c r="D38" s="108">
        <v>132001.05553481184</v>
      </c>
      <c r="E38" s="108">
        <v>874454.44201329187</v>
      </c>
      <c r="F38" s="108">
        <v>66644.205336917788</v>
      </c>
      <c r="G38" s="108">
        <v>39087.647076394569</v>
      </c>
      <c r="H38" s="108">
        <v>33988.2208946307</v>
      </c>
      <c r="I38" s="108">
        <v>4715.3784880392268</v>
      </c>
      <c r="J38" s="108">
        <v>17850.832225624163</v>
      </c>
      <c r="K38" s="108">
        <v>29244.436512085213</v>
      </c>
      <c r="L38" s="108">
        <v>19702.896547432341</v>
      </c>
      <c r="M38" s="108">
        <v>141930.62001842025</v>
      </c>
      <c r="N38" s="108">
        <v>29647.232096183983</v>
      </c>
      <c r="O38" s="108">
        <v>7102.6098623453518</v>
      </c>
      <c r="P38" s="108">
        <v>23797.890299454841</v>
      </c>
      <c r="Q38" s="108">
        <v>36891.303313170516</v>
      </c>
      <c r="R38" s="108">
        <v>22641.202275159918</v>
      </c>
      <c r="S38" s="108">
        <v>45866.429741368549</v>
      </c>
      <c r="T38" s="108">
        <v>33804.718816120258</v>
      </c>
      <c r="U38" s="108">
        <v>62512.852039927275</v>
      </c>
      <c r="V38" s="108">
        <v>86419.252856396022</v>
      </c>
      <c r="W38" s="108">
        <v>7502.5648569934983</v>
      </c>
      <c r="X38" s="108">
        <v>60867.014512234542</v>
      </c>
      <c r="Y38" s="108">
        <v>211022.27722599742</v>
      </c>
      <c r="Z38" s="108">
        <v>6603.8023548154188</v>
      </c>
      <c r="AA38" s="108">
        <v>5668.1121897792009</v>
      </c>
      <c r="AB38" s="109">
        <v>2354227.7017150805</v>
      </c>
      <c r="AD38" s="323"/>
      <c r="AE38" s="137" t="s">
        <v>39</v>
      </c>
      <c r="AF38" s="116">
        <v>132.34545481277556</v>
      </c>
      <c r="AG38" s="116">
        <v>106.20995128748123</v>
      </c>
      <c r="AH38" s="116">
        <v>117.96723925361299</v>
      </c>
      <c r="AI38" s="116">
        <v>205.6137278935397</v>
      </c>
      <c r="AJ38" s="116">
        <v>222.1326553668892</v>
      </c>
      <c r="AK38" s="116">
        <v>155.30244651951435</v>
      </c>
      <c r="AL38" s="116">
        <v>305.78330767552109</v>
      </c>
      <c r="AM38" s="116">
        <v>289.79572894594969</v>
      </c>
      <c r="AN38" s="116">
        <v>115.03066978519824</v>
      </c>
      <c r="AO38" s="116">
        <v>199.72427343863299</v>
      </c>
      <c r="AP38" s="116">
        <v>141.74743375477746</v>
      </c>
      <c r="AQ38" s="116">
        <v>124.07334560533374</v>
      </c>
      <c r="AR38" s="116">
        <v>242.32421110697834</v>
      </c>
      <c r="AS38" s="116">
        <v>208.79013518612962</v>
      </c>
      <c r="AT38" s="116">
        <v>232.14917627073618</v>
      </c>
      <c r="AU38" s="116">
        <v>113.45309651158146</v>
      </c>
      <c r="AV38" s="116">
        <v>154.05386811646684</v>
      </c>
      <c r="AW38" s="116">
        <v>149.94502672008375</v>
      </c>
      <c r="AX38" s="116">
        <v>166.47216708204357</v>
      </c>
      <c r="AY38" s="116">
        <v>174.34850876602209</v>
      </c>
      <c r="AZ38" s="116">
        <v>162.77445125193623</v>
      </c>
      <c r="BA38" s="116">
        <v>214.33112392071871</v>
      </c>
      <c r="BB38" s="116">
        <v>175.49776787008287</v>
      </c>
      <c r="BC38" s="116">
        <v>231.86200444930444</v>
      </c>
      <c r="BD38" s="116">
        <v>109.61883920746014</v>
      </c>
      <c r="BE38" s="117">
        <v>139.17196119973508</v>
      </c>
      <c r="BG38" s="323"/>
      <c r="BH38" s="137" t="s">
        <v>39</v>
      </c>
      <c r="BI38" s="116">
        <v>58.028638426078835</v>
      </c>
      <c r="BJ38" s="116">
        <v>60.73133918850737</v>
      </c>
      <c r="BK38" s="116">
        <v>60.821285710346771</v>
      </c>
      <c r="BL38" s="116">
        <v>69.61507760800427</v>
      </c>
      <c r="BM38" s="116">
        <v>78.908929500317356</v>
      </c>
      <c r="BN38" s="116">
        <v>81.552371850860155</v>
      </c>
      <c r="BO38" s="116">
        <v>100.01387023706303</v>
      </c>
      <c r="BP38" s="116">
        <v>95.718602045803024</v>
      </c>
      <c r="BQ38" s="116">
        <v>59.856649714404966</v>
      </c>
      <c r="BR38" s="116">
        <v>79.068177115344795</v>
      </c>
      <c r="BS38" s="116">
        <v>5.6016226974474836</v>
      </c>
      <c r="BT38" s="116">
        <v>64.028203478485807</v>
      </c>
      <c r="BU38" s="116">
        <v>73.898271027758611</v>
      </c>
      <c r="BV38" s="116">
        <v>76.183903129708952</v>
      </c>
      <c r="BW38" s="116">
        <v>94.449529514572788</v>
      </c>
      <c r="BX38" s="116">
        <v>63.804549293635858</v>
      </c>
      <c r="BY38" s="116">
        <v>85.966166156750461</v>
      </c>
      <c r="BZ38" s="116">
        <v>49.258321064201297</v>
      </c>
      <c r="CA38" s="116">
        <v>52.263798050590673</v>
      </c>
      <c r="CB38" s="116">
        <v>78.144069248943154</v>
      </c>
      <c r="CC38" s="116">
        <v>49.719207266401689</v>
      </c>
      <c r="CD38" s="116">
        <v>116.15764010078134</v>
      </c>
      <c r="CE38" s="116">
        <v>65.398275058193022</v>
      </c>
      <c r="CF38" s="116">
        <v>104.03328257145587</v>
      </c>
      <c r="CG38" s="116">
        <v>41.091085954178382</v>
      </c>
      <c r="CH38" s="117">
        <v>59.396452246229181</v>
      </c>
      <c r="CJ38" s="323"/>
      <c r="CK38" s="137" t="s">
        <v>39</v>
      </c>
      <c r="CL38" s="116">
        <v>10.226441035846602</v>
      </c>
      <c r="CM38" s="116">
        <v>20.30849742936369</v>
      </c>
      <c r="CN38" s="116">
        <v>18.785828653351324</v>
      </c>
      <c r="CO38" s="116">
        <v>18.339196488372767</v>
      </c>
      <c r="CP38" s="116">
        <v>29.365052838363994</v>
      </c>
      <c r="CQ38" s="116">
        <v>19.207232865921142</v>
      </c>
      <c r="CR38" s="116">
        <v>50.867094115630749</v>
      </c>
      <c r="CS38" s="116">
        <v>12.896995313069892</v>
      </c>
      <c r="CT38" s="116">
        <v>25.116748202706528</v>
      </c>
      <c r="CU38" s="116">
        <v>17.161737679422551</v>
      </c>
      <c r="CV38" s="116">
        <v>-24.332121047923682</v>
      </c>
      <c r="CW38" s="116">
        <v>23.707149381018013</v>
      </c>
      <c r="CX38" s="116">
        <v>12.133168856024291</v>
      </c>
      <c r="CY38" s="116">
        <v>-0.84103940530887433</v>
      </c>
      <c r="CZ38" s="116">
        <v>15.997428114145528</v>
      </c>
      <c r="DA38" s="116">
        <v>30.489816993212671</v>
      </c>
      <c r="DB38" s="116">
        <v>24.448162083117086</v>
      </c>
      <c r="DC38" s="116">
        <v>24.742801459849684</v>
      </c>
      <c r="DD38" s="116">
        <v>20.42962410975473</v>
      </c>
      <c r="DE38" s="116">
        <v>22.576761348084993</v>
      </c>
      <c r="DF38" s="116">
        <v>4.0247687901427964</v>
      </c>
      <c r="DG38" s="116">
        <v>54.655410654236292</v>
      </c>
      <c r="DH38" s="116">
        <v>13.126012379877183</v>
      </c>
      <c r="DI38" s="116">
        <v>18.079673844377808</v>
      </c>
      <c r="DJ38" s="116">
        <v>8.6006009216410781</v>
      </c>
      <c r="DK38" s="117">
        <v>14.28586493691142</v>
      </c>
    </row>
    <row r="39" spans="1:143" ht="13.8" x14ac:dyDescent="0.3">
      <c r="A39" s="323"/>
      <c r="B39" s="143" t="s">
        <v>40</v>
      </c>
      <c r="C39" s="106">
        <v>429836.46695098525</v>
      </c>
      <c r="D39" s="106">
        <v>149134.17745897121</v>
      </c>
      <c r="E39" s="106">
        <v>1064424.2464287016</v>
      </c>
      <c r="F39" s="106">
        <v>72313.598817103077</v>
      </c>
      <c r="G39" s="106">
        <v>42808.499211809387</v>
      </c>
      <c r="H39" s="106">
        <v>38718.19190302198</v>
      </c>
      <c r="I39" s="106">
        <v>5227.6503611012631</v>
      </c>
      <c r="J39" s="106">
        <v>19760.429117837532</v>
      </c>
      <c r="K39" s="106">
        <v>27968.375667517972</v>
      </c>
      <c r="L39" s="106">
        <v>18480.290665135079</v>
      </c>
      <c r="M39" s="106">
        <v>155760.21871372173</v>
      </c>
      <c r="N39" s="106">
        <v>29684.709444844968</v>
      </c>
      <c r="O39" s="106">
        <v>8465.0898292864676</v>
      </c>
      <c r="P39" s="106">
        <v>25931.867828382176</v>
      </c>
      <c r="Q39" s="106">
        <v>40331.333691786902</v>
      </c>
      <c r="R39" s="106">
        <v>27066.421908032193</v>
      </c>
      <c r="S39" s="106">
        <v>43395.856854814039</v>
      </c>
      <c r="T39" s="106">
        <v>31282.232986692386</v>
      </c>
      <c r="U39" s="106">
        <v>73218.899343785466</v>
      </c>
      <c r="V39" s="106">
        <v>90951.187540478713</v>
      </c>
      <c r="W39" s="106">
        <v>9337.4804785355482</v>
      </c>
      <c r="X39" s="106">
        <v>63442.434567961536</v>
      </c>
      <c r="Y39" s="106">
        <v>275515.35813180479</v>
      </c>
      <c r="Z39" s="106">
        <v>5440.1700780858537</v>
      </c>
      <c r="AA39" s="106">
        <v>8120.9306025686401</v>
      </c>
      <c r="AB39" s="107">
        <v>2756616.1185829658</v>
      </c>
      <c r="AD39" s="323"/>
      <c r="AE39" s="143" t="s">
        <v>40</v>
      </c>
      <c r="AF39" s="114">
        <v>90.870018600747017</v>
      </c>
      <c r="AG39" s="114">
        <v>46.145699960925349</v>
      </c>
      <c r="AH39" s="114">
        <v>66.157426212921806</v>
      </c>
      <c r="AI39" s="114">
        <v>66.506277121926161</v>
      </c>
      <c r="AJ39" s="114">
        <v>71.8020998358013</v>
      </c>
      <c r="AK39" s="114">
        <v>66.487634098314842</v>
      </c>
      <c r="AL39" s="114">
        <v>130.5966318739857</v>
      </c>
      <c r="AM39" s="114">
        <v>69.480288243758409</v>
      </c>
      <c r="AN39" s="114">
        <v>41.899546835129506</v>
      </c>
      <c r="AO39" s="114">
        <v>85.49637117800313</v>
      </c>
      <c r="AP39" s="114">
        <v>62.855593214982619</v>
      </c>
      <c r="AQ39" s="114">
        <v>42.452020462114163</v>
      </c>
      <c r="AR39" s="114">
        <v>68.597728220642253</v>
      </c>
      <c r="AS39" s="114">
        <v>80.720703740006329</v>
      </c>
      <c r="AT39" s="114">
        <v>90.841810933837408</v>
      </c>
      <c r="AU39" s="114">
        <v>34.080812378883941</v>
      </c>
      <c r="AV39" s="114">
        <v>29.552566507021872</v>
      </c>
      <c r="AW39" s="114">
        <v>23.394365246838046</v>
      </c>
      <c r="AX39" s="114">
        <v>59.139189879086793</v>
      </c>
      <c r="AY39" s="114">
        <v>51.785688151423813</v>
      </c>
      <c r="AZ39" s="114">
        <v>59.874525082633603</v>
      </c>
      <c r="BA39" s="114">
        <v>23.801048154679695</v>
      </c>
      <c r="BB39" s="114">
        <v>56.450064858788117</v>
      </c>
      <c r="BC39" s="114">
        <v>39.417739552040572</v>
      </c>
      <c r="BD39" s="114">
        <v>82.023557723907615</v>
      </c>
      <c r="BE39" s="115">
        <v>63.445954501898896</v>
      </c>
      <c r="BG39" s="323"/>
      <c r="BH39" s="143" t="s">
        <v>40</v>
      </c>
      <c r="BI39" s="114">
        <v>69.381810436963676</v>
      </c>
      <c r="BJ39" s="114">
        <v>55.143915185032277</v>
      </c>
      <c r="BK39" s="114">
        <v>62.833513593730814</v>
      </c>
      <c r="BL39" s="114">
        <v>68.433074502618709</v>
      </c>
      <c r="BM39" s="114">
        <v>76.279134659500002</v>
      </c>
      <c r="BN39" s="114">
        <v>75.616588698599514</v>
      </c>
      <c r="BO39" s="114">
        <v>109.92508482735018</v>
      </c>
      <c r="BP39" s="114">
        <v>85.780692314133674</v>
      </c>
      <c r="BQ39" s="114">
        <v>53.30356954908504</v>
      </c>
      <c r="BR39" s="114">
        <v>81.131853331273234</v>
      </c>
      <c r="BS39" s="114">
        <v>21.456152874156697</v>
      </c>
      <c r="BT39" s="114">
        <v>55.681791154309359</v>
      </c>
      <c r="BU39" s="114">
        <v>71.794132957014156</v>
      </c>
      <c r="BV39" s="114">
        <v>77.698563494399636</v>
      </c>
      <c r="BW39" s="114">
        <v>93.107787920998192</v>
      </c>
      <c r="BX39" s="114">
        <v>51.746994077287248</v>
      </c>
      <c r="BY39" s="114">
        <v>61.46306567225519</v>
      </c>
      <c r="BZ39" s="114">
        <v>39.617060212003395</v>
      </c>
      <c r="CA39" s="114">
        <v>54.88861875033988</v>
      </c>
      <c r="CB39" s="114">
        <v>67.917041504467065</v>
      </c>
      <c r="CC39" s="114">
        <v>53.440471479611993</v>
      </c>
      <c r="CD39" s="114">
        <v>70.162844957990501</v>
      </c>
      <c r="CE39" s="114">
        <v>61.796213183821557</v>
      </c>
      <c r="CF39" s="114">
        <v>79.081010660731096</v>
      </c>
      <c r="CG39" s="114">
        <v>56.017007804503407</v>
      </c>
      <c r="CH39" s="115">
        <v>60.900719739177923</v>
      </c>
      <c r="CJ39" s="323"/>
      <c r="CK39" s="143" t="s">
        <v>40</v>
      </c>
      <c r="CL39" s="114">
        <v>44.329709922197559</v>
      </c>
      <c r="CM39" s="114">
        <v>35.97957617294545</v>
      </c>
      <c r="CN39" s="114">
        <v>44.799748154802877</v>
      </c>
      <c r="CO39" s="114">
        <v>43.487419060409984</v>
      </c>
      <c r="CP39" s="114">
        <v>53.213288887093782</v>
      </c>
      <c r="CQ39" s="114">
        <v>53.576999468035488</v>
      </c>
      <c r="CR39" s="114">
        <v>92.612400666190567</v>
      </c>
      <c r="CS39" s="114">
        <v>46.160735981511245</v>
      </c>
      <c r="CT39" s="114">
        <v>46.479470084291762</v>
      </c>
      <c r="CU39" s="114">
        <v>55.30002639522025</v>
      </c>
      <c r="CV39" s="114">
        <v>4.8280994767501362</v>
      </c>
      <c r="CW39" s="114">
        <v>45.749225193038903</v>
      </c>
      <c r="CX39" s="114">
        <v>53.710101409770793</v>
      </c>
      <c r="CY39" s="114">
        <v>35.067884809978736</v>
      </c>
      <c r="CZ39" s="114">
        <v>52.327774160933835</v>
      </c>
      <c r="DA39" s="114">
        <v>44.134027889219894</v>
      </c>
      <c r="DB39" s="114">
        <v>38.550443570906914</v>
      </c>
      <c r="DC39" s="114">
        <v>31.553335015511475</v>
      </c>
      <c r="DD39" s="114">
        <v>45.63629866313925</v>
      </c>
      <c r="DE39" s="114">
        <v>44.732954231805081</v>
      </c>
      <c r="DF39" s="114">
        <v>33.814164493945455</v>
      </c>
      <c r="DG39" s="114">
        <v>62.777036145749811</v>
      </c>
      <c r="DH39" s="114">
        <v>40.320426028545064</v>
      </c>
      <c r="DI39" s="114">
        <v>41.468521869742546</v>
      </c>
      <c r="DJ39" s="114">
        <v>41.226119741264</v>
      </c>
      <c r="DK39" s="115">
        <v>41.123929235689857</v>
      </c>
    </row>
    <row r="40" spans="1:143" ht="13.8" x14ac:dyDescent="0.3">
      <c r="A40" s="324"/>
      <c r="B40" s="141" t="s">
        <v>41</v>
      </c>
      <c r="C40" s="110">
        <v>428516.84067862434</v>
      </c>
      <c r="D40" s="110">
        <v>169786.51198037461</v>
      </c>
      <c r="E40" s="110">
        <v>1095832.7234859054</v>
      </c>
      <c r="F40" s="110">
        <v>77376.962996247326</v>
      </c>
      <c r="G40" s="110">
        <v>40277.219290042827</v>
      </c>
      <c r="H40" s="110">
        <v>40478.998967732492</v>
      </c>
      <c r="I40" s="110">
        <v>4572.1944549020518</v>
      </c>
      <c r="J40" s="110">
        <v>24933.094349246421</v>
      </c>
      <c r="K40" s="110">
        <v>32142.283108460917</v>
      </c>
      <c r="L40" s="110">
        <v>20503.365216229653</v>
      </c>
      <c r="M40" s="110">
        <v>164811.86684964097</v>
      </c>
      <c r="N40" s="110">
        <v>37571.48685377017</v>
      </c>
      <c r="O40" s="110">
        <v>7144.8853454452646</v>
      </c>
      <c r="P40" s="110">
        <v>32852.392358791847</v>
      </c>
      <c r="Q40" s="110">
        <v>36962.821782057938</v>
      </c>
      <c r="R40" s="110">
        <v>30071.269713272501</v>
      </c>
      <c r="S40" s="110">
        <v>45897.670257338163</v>
      </c>
      <c r="T40" s="110">
        <v>32759.263276781236</v>
      </c>
      <c r="U40" s="110">
        <v>72537.576770338637</v>
      </c>
      <c r="V40" s="110">
        <v>98722.924668763488</v>
      </c>
      <c r="W40" s="110">
        <v>7466.4024142914323</v>
      </c>
      <c r="X40" s="110">
        <v>77157.998785567615</v>
      </c>
      <c r="Y40" s="110">
        <v>256513.5239425328</v>
      </c>
      <c r="Z40" s="110">
        <v>6357.722866546027</v>
      </c>
      <c r="AA40" s="110">
        <v>7936.4825425354838</v>
      </c>
      <c r="AB40" s="111">
        <v>2849184.4829554395</v>
      </c>
      <c r="AD40" s="324"/>
      <c r="AE40" s="141" t="s">
        <v>41</v>
      </c>
      <c r="AF40" s="118">
        <v>26.913350797792269</v>
      </c>
      <c r="AG40" s="118">
        <v>27.518993310609076</v>
      </c>
      <c r="AH40" s="118">
        <v>25.653732695057418</v>
      </c>
      <c r="AI40" s="118">
        <v>37.330859386568768</v>
      </c>
      <c r="AJ40" s="118">
        <v>12.394488798367952</v>
      </c>
      <c r="AK40" s="118">
        <v>-0.1317652914630485</v>
      </c>
      <c r="AL40" s="118">
        <v>-28.019713796541712</v>
      </c>
      <c r="AM40" s="118">
        <v>33.817774189920399</v>
      </c>
      <c r="AN40" s="118">
        <v>-1.8982064518348274</v>
      </c>
      <c r="AO40" s="118">
        <v>13.535484317855584</v>
      </c>
      <c r="AP40" s="118">
        <v>16.752582705826935</v>
      </c>
      <c r="AQ40" s="118">
        <v>16.828311157897758</v>
      </c>
      <c r="AR40" s="118">
        <v>8.1985019980144855</v>
      </c>
      <c r="AS40" s="118">
        <v>39.824672352490673</v>
      </c>
      <c r="AT40" s="118">
        <v>12.116791185575071</v>
      </c>
      <c r="AU40" s="118">
        <v>-0.19042776053199706</v>
      </c>
      <c r="AV40" s="118">
        <v>28.897525911821042</v>
      </c>
      <c r="AW40" s="118">
        <v>-1.8743412277377747E-2</v>
      </c>
      <c r="AX40" s="118">
        <v>10.48883418019939</v>
      </c>
      <c r="AY40" s="118">
        <v>11.373922433863148</v>
      </c>
      <c r="AZ40" s="118">
        <v>-6.7399725403380462</v>
      </c>
      <c r="BA40" s="118">
        <v>20.125501752732823</v>
      </c>
      <c r="BB40" s="118">
        <v>10.016149251940941</v>
      </c>
      <c r="BC40" s="118">
        <v>56.958904909965867</v>
      </c>
      <c r="BD40" s="118">
        <v>14.319295904322793</v>
      </c>
      <c r="BE40" s="119">
        <v>20.882351890392449</v>
      </c>
      <c r="BG40" s="324"/>
      <c r="BH40" s="141" t="s">
        <v>41</v>
      </c>
      <c r="BI40" s="118">
        <v>54.884198122064376</v>
      </c>
      <c r="BJ40" s="118">
        <v>45.937681039984433</v>
      </c>
      <c r="BK40" s="118">
        <v>50.221403388190787</v>
      </c>
      <c r="BL40" s="118">
        <v>58.159194322252297</v>
      </c>
      <c r="BM40" s="118">
        <v>54.089738966829358</v>
      </c>
      <c r="BN40" s="118">
        <v>44.776650867980791</v>
      </c>
      <c r="BO40" s="118">
        <v>44.27666522221714</v>
      </c>
      <c r="BP40" s="118">
        <v>66.188114171061471</v>
      </c>
      <c r="BQ40" s="118">
        <v>32.460563446434179</v>
      </c>
      <c r="BR40" s="118">
        <v>56.265728654880512</v>
      </c>
      <c r="BS40" s="118">
        <v>20.091501456417717</v>
      </c>
      <c r="BT40" s="118">
        <v>41.157416316476095</v>
      </c>
      <c r="BU40" s="118">
        <v>49.980194622294086</v>
      </c>
      <c r="BV40" s="118">
        <v>64.312096482028622</v>
      </c>
      <c r="BW40" s="118">
        <v>63.371125129472873</v>
      </c>
      <c r="BX40" s="118">
        <v>32.1604651101987</v>
      </c>
      <c r="BY40" s="118">
        <v>51.176405574815064</v>
      </c>
      <c r="BZ40" s="118">
        <v>26.72996939701051</v>
      </c>
      <c r="CA40" s="118">
        <v>39.231126871214883</v>
      </c>
      <c r="CB40" s="118">
        <v>47.297855166336731</v>
      </c>
      <c r="CC40" s="118">
        <v>33.31892381268684</v>
      </c>
      <c r="CD40" s="118">
        <v>50.932682086339852</v>
      </c>
      <c r="CE40" s="118">
        <v>43.793868447544206</v>
      </c>
      <c r="CF40" s="118">
        <v>72.75069203888664</v>
      </c>
      <c r="CG40" s="118">
        <v>40.922089631661862</v>
      </c>
      <c r="CH40" s="119">
        <v>47.225244228862387</v>
      </c>
      <c r="CJ40" s="324"/>
      <c r="CK40" s="141" t="s">
        <v>41</v>
      </c>
      <c r="CL40" s="118">
        <v>54.884198122064376</v>
      </c>
      <c r="CM40" s="118">
        <v>45.937681039984433</v>
      </c>
      <c r="CN40" s="118">
        <v>50.221403388190787</v>
      </c>
      <c r="CO40" s="118">
        <v>58.159194322252297</v>
      </c>
      <c r="CP40" s="118">
        <v>54.089738966829358</v>
      </c>
      <c r="CQ40" s="118">
        <v>44.776650867980791</v>
      </c>
      <c r="CR40" s="118">
        <v>44.27666522221714</v>
      </c>
      <c r="CS40" s="118">
        <v>66.188114171061471</v>
      </c>
      <c r="CT40" s="118">
        <v>32.460563446434179</v>
      </c>
      <c r="CU40" s="118">
        <v>56.265728654880512</v>
      </c>
      <c r="CV40" s="118">
        <v>20.091501456417717</v>
      </c>
      <c r="CW40" s="118">
        <v>41.157416316476095</v>
      </c>
      <c r="CX40" s="118">
        <v>49.980194622294086</v>
      </c>
      <c r="CY40" s="118">
        <v>64.312096482028622</v>
      </c>
      <c r="CZ40" s="118">
        <v>63.371125129472873</v>
      </c>
      <c r="DA40" s="118">
        <v>32.1604651101987</v>
      </c>
      <c r="DB40" s="118">
        <v>51.176405574815064</v>
      </c>
      <c r="DC40" s="118">
        <v>26.72996939701051</v>
      </c>
      <c r="DD40" s="118">
        <v>39.231126871214883</v>
      </c>
      <c r="DE40" s="118">
        <v>47.297855166336731</v>
      </c>
      <c r="DF40" s="118">
        <v>33.31892381268684</v>
      </c>
      <c r="DG40" s="118">
        <v>50.932682086339852</v>
      </c>
      <c r="DH40" s="118">
        <v>43.793868447544206</v>
      </c>
      <c r="DI40" s="118">
        <v>72.75069203888664</v>
      </c>
      <c r="DJ40" s="118">
        <v>40.922089631661862</v>
      </c>
      <c r="DK40" s="119">
        <v>47.225244228862387</v>
      </c>
    </row>
    <row r="41" spans="1:143" ht="13.8" x14ac:dyDescent="0.3">
      <c r="A41" s="322">
        <v>2022</v>
      </c>
      <c r="B41" s="138" t="s">
        <v>38</v>
      </c>
      <c r="C41" s="112">
        <v>352319.6320049155</v>
      </c>
      <c r="D41" s="112">
        <v>144630.46576674635</v>
      </c>
      <c r="E41" s="112">
        <v>1063225.7671024986</v>
      </c>
      <c r="F41" s="112">
        <v>62884.692104851631</v>
      </c>
      <c r="G41" s="112">
        <v>33806.984790669107</v>
      </c>
      <c r="H41" s="112">
        <v>30684.090616050846</v>
      </c>
      <c r="I41" s="112">
        <v>3309.5674458801213</v>
      </c>
      <c r="J41" s="112">
        <v>8055.165225683626</v>
      </c>
      <c r="K41" s="112">
        <v>24159.309381926276</v>
      </c>
      <c r="L41" s="112">
        <v>14323.635416522318</v>
      </c>
      <c r="M41" s="112">
        <v>73684.466742185119</v>
      </c>
      <c r="N41" s="112">
        <v>30453.891486775243</v>
      </c>
      <c r="O41" s="112">
        <v>5984.1426720966365</v>
      </c>
      <c r="P41" s="112">
        <v>20302.910114139613</v>
      </c>
      <c r="Q41" s="112">
        <v>39190.511484609953</v>
      </c>
      <c r="R41" s="112">
        <v>18898.471282135564</v>
      </c>
      <c r="S41" s="112">
        <v>40989.413474597714</v>
      </c>
      <c r="T41" s="112">
        <v>20006.62023499182</v>
      </c>
      <c r="U41" s="112">
        <v>57969.632505484078</v>
      </c>
      <c r="V41" s="112">
        <v>90579.072379113917</v>
      </c>
      <c r="W41" s="112">
        <v>7887.2675542133493</v>
      </c>
      <c r="X41" s="112">
        <v>51922.806370501778</v>
      </c>
      <c r="Y41" s="112">
        <v>235668.98500216051</v>
      </c>
      <c r="Z41" s="112">
        <v>4185.2785812373158</v>
      </c>
      <c r="AA41" s="112">
        <v>7499.0230048605963</v>
      </c>
      <c r="AB41" s="113">
        <v>2442621.8027448477</v>
      </c>
      <c r="AD41" s="322">
        <v>2022</v>
      </c>
      <c r="AE41" s="138" t="s">
        <v>38</v>
      </c>
      <c r="AF41" s="120">
        <v>10.337192786141379</v>
      </c>
      <c r="AG41" s="120">
        <v>9.4521750704053442</v>
      </c>
      <c r="AH41" s="120">
        <v>28.508992033466374</v>
      </c>
      <c r="AI41" s="120">
        <v>17.682363986198357</v>
      </c>
      <c r="AJ41" s="120">
        <v>-8.1467441586314688</v>
      </c>
      <c r="AK41" s="120">
        <v>-0.84845097969882266</v>
      </c>
      <c r="AL41" s="120">
        <v>-30.203830397705666</v>
      </c>
      <c r="AM41" s="120">
        <v>-58.85718229441337</v>
      </c>
      <c r="AN41" s="120">
        <v>-5.5797087000823193</v>
      </c>
      <c r="AO41" s="120">
        <v>-20.543774336341304</v>
      </c>
      <c r="AP41" s="120">
        <v>-39.505229534760524</v>
      </c>
      <c r="AQ41" s="120">
        <v>24.13797112984566</v>
      </c>
      <c r="AR41" s="120">
        <v>-2.8710321979292353</v>
      </c>
      <c r="AS41" s="120">
        <v>-23.799355461522211</v>
      </c>
      <c r="AT41" s="120">
        <v>20.552097343611386</v>
      </c>
      <c r="AU41" s="120">
        <v>-26.768694869668575</v>
      </c>
      <c r="AV41" s="120">
        <v>16.257435483633408</v>
      </c>
      <c r="AW41" s="120">
        <v>-33.008891632064731</v>
      </c>
      <c r="AX41" s="120">
        <v>13.81445488188171</v>
      </c>
      <c r="AY41" s="120">
        <v>10.525755857759989</v>
      </c>
      <c r="AZ41" s="120">
        <v>3.5563397367212035</v>
      </c>
      <c r="BA41" s="120">
        <v>2.2346847769275868</v>
      </c>
      <c r="BB41" s="120">
        <v>6.5010078568082941</v>
      </c>
      <c r="BC41" s="120">
        <v>-30.839443786543484</v>
      </c>
      <c r="BD41" s="120">
        <v>41.49944775079031</v>
      </c>
      <c r="BE41" s="121">
        <v>11.309928814711135</v>
      </c>
      <c r="BG41" s="322">
        <v>2022</v>
      </c>
      <c r="BH41" s="138" t="s">
        <v>38</v>
      </c>
      <c r="BI41" s="120">
        <v>10.337192786141379</v>
      </c>
      <c r="BJ41" s="120">
        <v>9.4521750704053442</v>
      </c>
      <c r="BK41" s="120">
        <v>28.508992033466374</v>
      </c>
      <c r="BL41" s="120">
        <v>17.682363986198357</v>
      </c>
      <c r="BM41" s="120">
        <v>-8.1467441586314688</v>
      </c>
      <c r="BN41" s="120">
        <v>-0.84845097969882266</v>
      </c>
      <c r="BO41" s="120">
        <v>-30.203830397705666</v>
      </c>
      <c r="BP41" s="120">
        <v>-58.85718229441337</v>
      </c>
      <c r="BQ41" s="120">
        <v>-5.5797087000823193</v>
      </c>
      <c r="BR41" s="120">
        <v>-20.543774336341304</v>
      </c>
      <c r="BS41" s="120">
        <v>-39.505229534760524</v>
      </c>
      <c r="BT41" s="120">
        <v>24.13797112984566</v>
      </c>
      <c r="BU41" s="120">
        <v>-2.8710321979292353</v>
      </c>
      <c r="BV41" s="120">
        <v>-23.799355461522211</v>
      </c>
      <c r="BW41" s="120">
        <v>20.552097343611386</v>
      </c>
      <c r="BX41" s="120">
        <v>-26.768694869668575</v>
      </c>
      <c r="BY41" s="120">
        <v>16.257435483633408</v>
      </c>
      <c r="BZ41" s="120">
        <v>-33.008891632064731</v>
      </c>
      <c r="CA41" s="120">
        <v>13.81445488188171</v>
      </c>
      <c r="CB41" s="120">
        <v>10.525755857759989</v>
      </c>
      <c r="CC41" s="120">
        <v>3.5563397367212035</v>
      </c>
      <c r="CD41" s="120">
        <v>2.2346847769275868</v>
      </c>
      <c r="CE41" s="120">
        <v>6.5010078568082941</v>
      </c>
      <c r="CF41" s="120">
        <v>-30.839443786543484</v>
      </c>
      <c r="CG41" s="120">
        <v>41.49944775079031</v>
      </c>
      <c r="CH41" s="121">
        <v>11.309928814711135</v>
      </c>
      <c r="CJ41" s="322">
        <v>2022</v>
      </c>
      <c r="CK41" s="138" t="s">
        <v>38</v>
      </c>
      <c r="CL41" s="120">
        <v>51.255824048315255</v>
      </c>
      <c r="CM41" s="120">
        <v>38.068907183118242</v>
      </c>
      <c r="CN41" s="120">
        <v>49.491093001528029</v>
      </c>
      <c r="CO41" s="120">
        <v>59.539345556597588</v>
      </c>
      <c r="CP41" s="120">
        <v>42.198001446472169</v>
      </c>
      <c r="CQ41" s="120">
        <v>33.153464604478366</v>
      </c>
      <c r="CR41" s="120">
        <v>22.736393055145431</v>
      </c>
      <c r="CS41" s="120">
        <v>29.6602371239183</v>
      </c>
      <c r="CT41" s="120">
        <v>23.841132569737145</v>
      </c>
      <c r="CU41" s="120">
        <v>38.743658456885079</v>
      </c>
      <c r="CV41" s="120">
        <v>28.483510447361994</v>
      </c>
      <c r="CW41" s="120">
        <v>40.32117550316017</v>
      </c>
      <c r="CX41" s="120">
        <v>44.493467466653414</v>
      </c>
      <c r="CY41" s="120">
        <v>42.509183409668516</v>
      </c>
      <c r="CZ41" s="120">
        <v>56.95844611014882</v>
      </c>
      <c r="DA41" s="120">
        <v>13.776735861479361</v>
      </c>
      <c r="DB41" s="120">
        <v>43.894229065184454</v>
      </c>
      <c r="DC41" s="120">
        <v>16.103979406727277</v>
      </c>
      <c r="DD41" s="120">
        <v>43.097890226342358</v>
      </c>
      <c r="DE41" s="120">
        <v>39.943578121355117</v>
      </c>
      <c r="DF41" s="120">
        <v>32.386101423761794</v>
      </c>
      <c r="DG41" s="120">
        <v>36.503983854333995</v>
      </c>
      <c r="DH41" s="120">
        <v>38.404588251207095</v>
      </c>
      <c r="DI41" s="120">
        <v>41.220717295597929</v>
      </c>
      <c r="DJ41" s="120">
        <v>50.583420756839615</v>
      </c>
      <c r="DK41" s="121">
        <v>44.034980323576825</v>
      </c>
    </row>
    <row r="42" spans="1:143" ht="13.8" x14ac:dyDescent="0.3">
      <c r="A42" s="323"/>
      <c r="B42" s="137" t="s">
        <v>39</v>
      </c>
      <c r="C42" s="108">
        <v>403208.17516483064</v>
      </c>
      <c r="D42" s="108">
        <v>125879.80354331447</v>
      </c>
      <c r="E42" s="108">
        <v>970474.72392192553</v>
      </c>
      <c r="F42" s="108">
        <v>59144.645269327433</v>
      </c>
      <c r="G42" s="108">
        <v>39019.007096773137</v>
      </c>
      <c r="H42" s="108">
        <v>40031.660995470011</v>
      </c>
      <c r="I42" s="108">
        <v>3110.2352849981135</v>
      </c>
      <c r="J42" s="108">
        <v>14738.658990531265</v>
      </c>
      <c r="K42" s="108">
        <v>33071.258925795802</v>
      </c>
      <c r="L42" s="108">
        <v>14343.465674473353</v>
      </c>
      <c r="M42" s="108">
        <v>80505.987057587903</v>
      </c>
      <c r="N42" s="108">
        <v>31563.208256649927</v>
      </c>
      <c r="O42" s="108">
        <v>6080.3913802082943</v>
      </c>
      <c r="P42" s="108">
        <v>25537.515491923881</v>
      </c>
      <c r="Q42" s="108">
        <v>46803.82782416165</v>
      </c>
      <c r="R42" s="108">
        <v>21853.661327108333</v>
      </c>
      <c r="S42" s="108">
        <v>49829.632300864512</v>
      </c>
      <c r="T42" s="108">
        <v>24786.863407869543</v>
      </c>
      <c r="U42" s="108">
        <v>53183.682100068487</v>
      </c>
      <c r="V42" s="108">
        <v>92138.26112190992</v>
      </c>
      <c r="W42" s="108">
        <v>8502.5000574750338</v>
      </c>
      <c r="X42" s="108">
        <v>63051.621951003719</v>
      </c>
      <c r="Y42" s="108">
        <v>234352.15455672296</v>
      </c>
      <c r="Z42" s="108">
        <v>5459.2431943353258</v>
      </c>
      <c r="AA42" s="108">
        <v>6944.5614311729496</v>
      </c>
      <c r="AB42" s="109">
        <v>2453614.7463265024</v>
      </c>
      <c r="AD42" s="323"/>
      <c r="AE42" s="137" t="s">
        <v>39</v>
      </c>
      <c r="AF42" s="116">
        <v>13.816793648850844</v>
      </c>
      <c r="AG42" s="116">
        <v>-4.6372750329129353</v>
      </c>
      <c r="AH42" s="116">
        <v>10.980592846845427</v>
      </c>
      <c r="AI42" s="116">
        <v>-11.253131505847435</v>
      </c>
      <c r="AJ42" s="116">
        <v>-0.17560529925804147</v>
      </c>
      <c r="AK42" s="116">
        <v>17.780983946100058</v>
      </c>
      <c r="AL42" s="116">
        <v>-34.040601557491776</v>
      </c>
      <c r="AM42" s="116">
        <v>-17.434331328404372</v>
      </c>
      <c r="AN42" s="116">
        <v>13.085642502050465</v>
      </c>
      <c r="AO42" s="116">
        <v>-27.201233382395362</v>
      </c>
      <c r="AP42" s="116">
        <v>-43.277929000000448</v>
      </c>
      <c r="AQ42" s="116">
        <v>6.4625802309300706</v>
      </c>
      <c r="AR42" s="116">
        <v>-14.392153052871059</v>
      </c>
      <c r="AS42" s="116">
        <v>7.3099975274232287</v>
      </c>
      <c r="AT42" s="116">
        <v>26.869542739771624</v>
      </c>
      <c r="AU42" s="116">
        <v>-3.4783530418594832</v>
      </c>
      <c r="AV42" s="116">
        <v>8.6407478886925801</v>
      </c>
      <c r="AW42" s="116">
        <v>-26.676321306806507</v>
      </c>
      <c r="AX42" s="116">
        <v>-14.923603123882746</v>
      </c>
      <c r="AY42" s="116">
        <v>6.6177478703932424</v>
      </c>
      <c r="AZ42" s="116">
        <v>13.327911448168939</v>
      </c>
      <c r="BA42" s="116">
        <v>3.5891483363785781</v>
      </c>
      <c r="BB42" s="116">
        <v>11.05564665371328</v>
      </c>
      <c r="BC42" s="116">
        <v>-17.331820351126847</v>
      </c>
      <c r="BD42" s="116">
        <v>22.519830212525704</v>
      </c>
      <c r="BE42" s="117">
        <v>4.2216411156413391</v>
      </c>
      <c r="BG42" s="323"/>
      <c r="BH42" s="137" t="s">
        <v>39</v>
      </c>
      <c r="BI42" s="116">
        <v>12.167264409518053</v>
      </c>
      <c r="BJ42" s="116">
        <v>2.4111645185403097</v>
      </c>
      <c r="BK42" s="116">
        <v>19.502234415619512</v>
      </c>
      <c r="BL42" s="116">
        <v>1.6232320026242641</v>
      </c>
      <c r="BM42" s="116">
        <v>-4.0413227030397181</v>
      </c>
      <c r="BN42" s="116">
        <v>8.9025697623380307</v>
      </c>
      <c r="BO42" s="116">
        <v>-32.116864301647986</v>
      </c>
      <c r="BP42" s="116">
        <v>-39.101781305799413</v>
      </c>
      <c r="BQ42" s="116">
        <v>4.3754889783800044</v>
      </c>
      <c r="BR42" s="116">
        <v>-24.020353104297175</v>
      </c>
      <c r="BS42" s="116">
        <v>-41.535541415900482</v>
      </c>
      <c r="BT42" s="116">
        <v>14.465933397806285</v>
      </c>
      <c r="BU42" s="116">
        <v>-9.0405332746079878</v>
      </c>
      <c r="BV42" s="116">
        <v>-9.1223327462805379</v>
      </c>
      <c r="BW42" s="116">
        <v>23.910269311205965</v>
      </c>
      <c r="BX42" s="116">
        <v>-15.884363879883068</v>
      </c>
      <c r="BY42" s="116">
        <v>11.95105560808476</v>
      </c>
      <c r="BZ42" s="116">
        <v>-29.646663247940541</v>
      </c>
      <c r="CA42" s="116">
        <v>-2.0212125623456645</v>
      </c>
      <c r="CB42" s="116">
        <v>8.5199187512537975</v>
      </c>
      <c r="CC42" s="116">
        <v>8.4053382979904399</v>
      </c>
      <c r="CD42" s="116">
        <v>2.9730507021267893</v>
      </c>
      <c r="CE42" s="116">
        <v>8.724273568387698</v>
      </c>
      <c r="CF42" s="116">
        <v>-23.790904568914549</v>
      </c>
      <c r="CG42" s="116">
        <v>31.690858701702606</v>
      </c>
      <c r="CH42" s="117">
        <v>7.641278990574718</v>
      </c>
      <c r="CJ42" s="323"/>
      <c r="CK42" s="137" t="s">
        <v>39</v>
      </c>
      <c r="CL42" s="116">
        <v>30.528953330686349</v>
      </c>
      <c r="CM42" s="116">
        <v>18.043826287553543</v>
      </c>
      <c r="CN42" s="116">
        <v>30.468895491884631</v>
      </c>
      <c r="CO42" s="116">
        <v>23.591303444907432</v>
      </c>
      <c r="CP42" s="116">
        <v>14.099001774131503</v>
      </c>
      <c r="CQ42" s="116">
        <v>16.461495367641898</v>
      </c>
      <c r="CR42" s="116">
        <v>-10.270499117680709</v>
      </c>
      <c r="CS42" s="116">
        <v>-0.34491647029576411</v>
      </c>
      <c r="CT42" s="116">
        <v>9.3523559232002071</v>
      </c>
      <c r="CU42" s="116">
        <v>2.888408177650903</v>
      </c>
      <c r="CV42" s="116">
        <v>-5.1499612086102431</v>
      </c>
      <c r="CW42" s="116">
        <v>20.616087603837975</v>
      </c>
      <c r="CX42" s="116">
        <v>11.196127844642568</v>
      </c>
      <c r="CY42" s="116">
        <v>18.505920248730167</v>
      </c>
      <c r="CZ42" s="116">
        <v>32.215242437582361</v>
      </c>
      <c r="DA42" s="116">
        <v>-0.88415302196961365</v>
      </c>
      <c r="DB42" s="116">
        <v>19.892430325109522</v>
      </c>
      <c r="DC42" s="116">
        <v>-10.634347563312495</v>
      </c>
      <c r="DD42" s="116">
        <v>14.127778678923164</v>
      </c>
      <c r="DE42" s="116">
        <v>17.498133559199669</v>
      </c>
      <c r="DF42" s="116">
        <v>14.597283001449469</v>
      </c>
      <c r="DG42" s="116">
        <v>12.52285927825425</v>
      </c>
      <c r="DH42" s="116">
        <v>19.069146053857921</v>
      </c>
      <c r="DI42" s="116">
        <v>4.0491264874542576</v>
      </c>
      <c r="DJ42" s="116">
        <v>36.337718050232873</v>
      </c>
      <c r="DK42" s="117">
        <v>22.227404268385897</v>
      </c>
    </row>
    <row r="43" spans="1:143" ht="13.8" x14ac:dyDescent="0.3">
      <c r="A43" s="323"/>
      <c r="B43" s="143" t="s">
        <v>40</v>
      </c>
      <c r="C43" s="106">
        <v>412025.46298978152</v>
      </c>
      <c r="D43" s="106">
        <v>141948.35155792322</v>
      </c>
      <c r="E43" s="106">
        <v>981967.60334500228</v>
      </c>
      <c r="F43" s="106">
        <v>71175.481625810731</v>
      </c>
      <c r="G43" s="106">
        <v>36063.404796365881</v>
      </c>
      <c r="H43" s="106">
        <v>34610.592862962731</v>
      </c>
      <c r="I43" s="106">
        <v>3117.6210554383729</v>
      </c>
      <c r="J43" s="106">
        <v>14794.809243228208</v>
      </c>
      <c r="K43" s="106">
        <v>26333.654855967161</v>
      </c>
      <c r="L43" s="106">
        <v>18599.146924979836</v>
      </c>
      <c r="M43" s="106">
        <v>77801.119458589106</v>
      </c>
      <c r="N43" s="106">
        <v>33203.907216982137</v>
      </c>
      <c r="O43" s="106">
        <v>6362.4595194602316</v>
      </c>
      <c r="P43" s="106">
        <v>31051.150577691766</v>
      </c>
      <c r="Q43" s="106">
        <v>43105.782224722236</v>
      </c>
      <c r="R43" s="106">
        <v>26541.823108188437</v>
      </c>
      <c r="S43" s="106">
        <v>39559.318460390401</v>
      </c>
      <c r="T43" s="106">
        <v>22668.294272715182</v>
      </c>
      <c r="U43" s="106">
        <v>73373.756354466866</v>
      </c>
      <c r="V43" s="106">
        <v>87609.362243569936</v>
      </c>
      <c r="W43" s="106">
        <v>8314.8927080900976</v>
      </c>
      <c r="X43" s="106">
        <v>68712.377498693881</v>
      </c>
      <c r="Y43" s="106">
        <v>240390.91698586202</v>
      </c>
      <c r="Z43" s="106">
        <v>4155.2024579576855</v>
      </c>
      <c r="AA43" s="106">
        <v>6640.7426290396243</v>
      </c>
      <c r="AB43" s="107">
        <v>2510127.2349738791</v>
      </c>
      <c r="AD43" s="323"/>
      <c r="AE43" s="143" t="s">
        <v>40</v>
      </c>
      <c r="AF43" s="114">
        <v>-4.1436698211170464</v>
      </c>
      <c r="AG43" s="114">
        <v>-4.8183629155194252</v>
      </c>
      <c r="AH43" s="114">
        <v>-7.7465957169195798</v>
      </c>
      <c r="AI43" s="114">
        <v>-1.5738632980649925</v>
      </c>
      <c r="AJ43" s="114">
        <v>-15.756437482355768</v>
      </c>
      <c r="AK43" s="114">
        <v>-10.608963999010113</v>
      </c>
      <c r="AL43" s="114">
        <v>-40.362862087402284</v>
      </c>
      <c r="AM43" s="114">
        <v>-25.129109519827743</v>
      </c>
      <c r="AN43" s="114">
        <v>-5.8448900679253573</v>
      </c>
      <c r="AO43" s="114">
        <v>0.64315146335327533</v>
      </c>
      <c r="AP43" s="114">
        <v>-50.050712498302886</v>
      </c>
      <c r="AQ43" s="114">
        <v>11.855254230047073</v>
      </c>
      <c r="AR43" s="114">
        <v>-24.838842259556614</v>
      </c>
      <c r="AS43" s="114">
        <v>19.741280432204668</v>
      </c>
      <c r="AT43" s="114">
        <v>6.879139068739315</v>
      </c>
      <c r="AU43" s="114">
        <v>-1.9381904325081023</v>
      </c>
      <c r="AV43" s="114">
        <v>-8.8407941966884724</v>
      </c>
      <c r="AW43" s="114">
        <v>-27.536201516182089</v>
      </c>
      <c r="AX43" s="114">
        <v>0.21149868690910623</v>
      </c>
      <c r="AY43" s="114">
        <v>-3.6743063914602136</v>
      </c>
      <c r="AZ43" s="114">
        <v>-10.95143141446041</v>
      </c>
      <c r="BA43" s="114">
        <v>8.3066530574059438</v>
      </c>
      <c r="BB43" s="114">
        <v>-12.74863273833885</v>
      </c>
      <c r="BC43" s="114">
        <v>-23.619989847455091</v>
      </c>
      <c r="BD43" s="114">
        <v>-18.226827022272964</v>
      </c>
      <c r="BE43" s="115">
        <v>-8.9417195940867504</v>
      </c>
      <c r="BG43" s="323"/>
      <c r="BH43" s="143" t="s">
        <v>40</v>
      </c>
      <c r="BI43" s="114">
        <v>5.8132879797865744</v>
      </c>
      <c r="BJ43" s="114">
        <v>-0.19767501323546544</v>
      </c>
      <c r="BK43" s="114">
        <v>9.0171065678239959</v>
      </c>
      <c r="BL43" s="114">
        <v>0.42156376249595784</v>
      </c>
      <c r="BM43" s="114">
        <v>-8.2662580580350138</v>
      </c>
      <c r="BN43" s="114">
        <v>1.6143022381455374</v>
      </c>
      <c r="BO43" s="114">
        <v>-35.052363834281074</v>
      </c>
      <c r="BP43" s="114">
        <v>-34.273893149801935</v>
      </c>
      <c r="BQ43" s="114">
        <v>0.92321738872789272</v>
      </c>
      <c r="BR43" s="114">
        <v>-15.911714314238957</v>
      </c>
      <c r="BS43" s="114">
        <v>-44.697267943193431</v>
      </c>
      <c r="BT43" s="114">
        <v>13.541853514851464</v>
      </c>
      <c r="BU43" s="114">
        <v>-15.195247350170071</v>
      </c>
      <c r="BV43" s="114">
        <v>0.67798724320264903</v>
      </c>
      <c r="BW43" s="114">
        <v>17.650570462288773</v>
      </c>
      <c r="BX43" s="114">
        <v>-10.885659558583495</v>
      </c>
      <c r="BY43" s="114">
        <v>4.7049745983643199</v>
      </c>
      <c r="BZ43" s="114">
        <v>-28.951361687272392</v>
      </c>
      <c r="CA43" s="114">
        <v>-1.1454378817628896</v>
      </c>
      <c r="CB43" s="114">
        <v>4.2430988681181336</v>
      </c>
      <c r="CC43" s="114">
        <v>1.0149167123724379</v>
      </c>
      <c r="CD43" s="114">
        <v>4.9055574001607205</v>
      </c>
      <c r="CE43" s="114">
        <v>0.36606479049428042</v>
      </c>
      <c r="CF43" s="114">
        <v>-23.739521378324945</v>
      </c>
      <c r="CG43" s="114">
        <v>10.454341733598405</v>
      </c>
      <c r="CH43" s="115">
        <v>1.3837527723024934</v>
      </c>
      <c r="CJ43" s="323"/>
      <c r="CK43" s="143" t="s">
        <v>40</v>
      </c>
      <c r="CL43" s="114">
        <v>10.757123759612064</v>
      </c>
      <c r="CM43" s="114">
        <v>6.5560202476271145</v>
      </c>
      <c r="CN43" s="114">
        <v>13.00488446817134</v>
      </c>
      <c r="CO43" s="114">
        <v>8.7821844898111845</v>
      </c>
      <c r="CP43" s="114">
        <v>-3.4752427265828945</v>
      </c>
      <c r="CQ43" s="114">
        <v>1.1234600227398195</v>
      </c>
      <c r="CR43" s="114">
        <v>-32.928872598111539</v>
      </c>
      <c r="CS43" s="114">
        <v>-17.541367276825671</v>
      </c>
      <c r="CT43" s="114">
        <v>0.12329937227262278</v>
      </c>
      <c r="CU43" s="114">
        <v>-8.7514602467689269</v>
      </c>
      <c r="CV43" s="114">
        <v>-29.225306128957772</v>
      </c>
      <c r="CW43" s="114">
        <v>14.45279651812772</v>
      </c>
      <c r="CX43" s="114">
        <v>-9.742778823503695</v>
      </c>
      <c r="CY43" s="114">
        <v>9.8877120467541815</v>
      </c>
      <c r="CZ43" s="114">
        <v>16.372094953482929</v>
      </c>
      <c r="DA43" s="114">
        <v>-7.8354490657757347</v>
      </c>
      <c r="DB43" s="114">
        <v>10.084717108500495</v>
      </c>
      <c r="DC43" s="114">
        <v>-21.528784127761512</v>
      </c>
      <c r="DD43" s="114">
        <v>1.8817394544356603</v>
      </c>
      <c r="DE43" s="114">
        <v>6.0596159065099853</v>
      </c>
      <c r="DF43" s="114">
        <v>-0.89762151526239231</v>
      </c>
      <c r="DG43" s="114">
        <v>8.9902977248573315</v>
      </c>
      <c r="DH43" s="114">
        <v>2.7572001074599228</v>
      </c>
      <c r="DI43" s="114">
        <v>-8.9796054562643732</v>
      </c>
      <c r="DJ43" s="114">
        <v>11.485108025729286</v>
      </c>
      <c r="DK43" s="115">
        <v>6.1401933029797462</v>
      </c>
    </row>
    <row r="44" spans="1:143" ht="13.8" x14ac:dyDescent="0.3">
      <c r="A44" s="324"/>
      <c r="B44" s="141" t="s">
        <v>41</v>
      </c>
      <c r="C44" s="110">
        <v>399825.43962207984</v>
      </c>
      <c r="D44" s="110">
        <v>154915.36832776514</v>
      </c>
      <c r="E44" s="110">
        <v>917121.52125876502</v>
      </c>
      <c r="F44" s="110">
        <v>63857.308180558306</v>
      </c>
      <c r="G44" s="110">
        <v>36430.472607953801</v>
      </c>
      <c r="H44" s="110">
        <v>35753.785753911965</v>
      </c>
      <c r="I44" s="110">
        <v>3262.9268139279752</v>
      </c>
      <c r="J44" s="110">
        <v>13928.255657234893</v>
      </c>
      <c r="K44" s="110">
        <v>27189.935768272717</v>
      </c>
      <c r="L44" s="110">
        <v>18102.534359864716</v>
      </c>
      <c r="M44" s="110">
        <v>96554.279785270352</v>
      </c>
      <c r="N44" s="110">
        <v>33393.961538723313</v>
      </c>
      <c r="O44" s="110">
        <v>6074.5452406600216</v>
      </c>
      <c r="P44" s="110">
        <v>32272.063876066557</v>
      </c>
      <c r="Q44" s="110">
        <v>44378.122509229244</v>
      </c>
      <c r="R44" s="110">
        <v>23176.20098768318</v>
      </c>
      <c r="S44" s="110">
        <v>47928.847394477496</v>
      </c>
      <c r="T44" s="110">
        <v>31043.591102486869</v>
      </c>
      <c r="U44" s="110">
        <v>57245.405714424705</v>
      </c>
      <c r="V44" s="110">
        <v>102225.10830229757</v>
      </c>
      <c r="W44" s="110">
        <v>10440.180176346159</v>
      </c>
      <c r="X44" s="110">
        <v>71471.911807780431</v>
      </c>
      <c r="Y44" s="110">
        <v>281332.24235477508</v>
      </c>
      <c r="Z44" s="110">
        <v>5587.7924015625349</v>
      </c>
      <c r="AA44" s="110">
        <v>5862.5784168131504</v>
      </c>
      <c r="AB44" s="111">
        <v>2519374.3799589309</v>
      </c>
      <c r="AD44" s="324"/>
      <c r="AE44" s="141" t="s">
        <v>41</v>
      </c>
      <c r="AF44" s="118">
        <v>-6.6955130657425528</v>
      </c>
      <c r="AG44" s="118">
        <v>-8.7587308786509439</v>
      </c>
      <c r="AH44" s="118">
        <v>-16.308255666854887</v>
      </c>
      <c r="AI44" s="118">
        <v>-17.472454710253626</v>
      </c>
      <c r="AJ44" s="118">
        <v>-9.5506759153058063</v>
      </c>
      <c r="AK44" s="118">
        <v>-11.673246212405575</v>
      </c>
      <c r="AL44" s="118">
        <v>-28.635432151630226</v>
      </c>
      <c r="AM44" s="118">
        <v>-44.137476631913273</v>
      </c>
      <c r="AN44" s="118">
        <v>-15.407577997732769</v>
      </c>
      <c r="AO44" s="118">
        <v>-11.709447844515463</v>
      </c>
      <c r="AP44" s="118">
        <v>-41.415456525738215</v>
      </c>
      <c r="AQ44" s="118">
        <v>-11.118871423177801</v>
      </c>
      <c r="AR44" s="118">
        <v>-14.980507776343332</v>
      </c>
      <c r="AS44" s="118">
        <v>-1.7664725186139596</v>
      </c>
      <c r="AT44" s="118">
        <v>20.061511458442705</v>
      </c>
      <c r="AU44" s="118">
        <v>-22.9290907611595</v>
      </c>
      <c r="AV44" s="118">
        <v>4.4254471430706044</v>
      </c>
      <c r="AW44" s="118">
        <v>-5.2372123261709032</v>
      </c>
      <c r="AX44" s="118">
        <v>-21.08172306931414</v>
      </c>
      <c r="AY44" s="118">
        <v>3.5474877241376879</v>
      </c>
      <c r="AZ44" s="118">
        <v>39.828790320256815</v>
      </c>
      <c r="BA44" s="118">
        <v>-7.3694070184344485</v>
      </c>
      <c r="BB44" s="118">
        <v>9.6754034761155303</v>
      </c>
      <c r="BC44" s="118">
        <v>-12.110160841310369</v>
      </c>
      <c r="BD44" s="118">
        <v>-26.131275594789869</v>
      </c>
      <c r="BE44" s="119">
        <v>-11.575596630176744</v>
      </c>
      <c r="BG44" s="324"/>
      <c r="BH44" s="141" t="s">
        <v>41</v>
      </c>
      <c r="BI44" s="118">
        <v>2.3142725558916277</v>
      </c>
      <c r="BJ44" s="118">
        <v>-2.690637384914607</v>
      </c>
      <c r="BK44" s="118">
        <v>1.8312229981255035</v>
      </c>
      <c r="BL44" s="118">
        <v>-4.7108865163316471</v>
      </c>
      <c r="BM44" s="118">
        <v>-8.5916648511873195</v>
      </c>
      <c r="BN44" s="118">
        <v>-2.1174603147332216</v>
      </c>
      <c r="BO44" s="118">
        <v>-33.528788843499157</v>
      </c>
      <c r="BP44" s="118">
        <v>-37.268546948404911</v>
      </c>
      <c r="BQ44" s="118">
        <v>-3.6435090000938697</v>
      </c>
      <c r="BR44" s="118">
        <v>-14.788568346677057</v>
      </c>
      <c r="BS44" s="118">
        <v>-43.771585670479794</v>
      </c>
      <c r="BT44" s="118">
        <v>5.9119725542776003</v>
      </c>
      <c r="BU44" s="118">
        <v>-15.142109225587209</v>
      </c>
      <c r="BV44" s="118">
        <v>-5.7242743611385372E-2</v>
      </c>
      <c r="BW44" s="118">
        <v>18.258058073768257</v>
      </c>
      <c r="BX44" s="118">
        <v>-14.315689915035811</v>
      </c>
      <c r="BY44" s="118">
        <v>4.6296908653193247</v>
      </c>
      <c r="BZ44" s="118">
        <v>-22.868414685801707</v>
      </c>
      <c r="CA44" s="118">
        <v>-6.7245825492103233</v>
      </c>
      <c r="CB44" s="118">
        <v>4.0513002892888395</v>
      </c>
      <c r="CC44" s="118">
        <v>10.093053475649416</v>
      </c>
      <c r="CD44" s="118">
        <v>1.150981507127935</v>
      </c>
      <c r="CE44" s="118">
        <v>2.8423541682395248</v>
      </c>
      <c r="CF44" s="118">
        <v>-20.715943879235667</v>
      </c>
      <c r="CG44" s="118">
        <v>-0.28974221035416026</v>
      </c>
      <c r="CH44" s="119">
        <v>-2.2524398477059449</v>
      </c>
      <c r="CJ44" s="324"/>
      <c r="CK44" s="141" t="s">
        <v>41</v>
      </c>
      <c r="CL44" s="118">
        <v>2.3142725558916277</v>
      </c>
      <c r="CM44" s="118">
        <v>-2.690637384914607</v>
      </c>
      <c r="CN44" s="118">
        <v>1.8312229981255035</v>
      </c>
      <c r="CO44" s="118">
        <v>-4.7108865163316471</v>
      </c>
      <c r="CP44" s="118">
        <v>-8.5916648511873195</v>
      </c>
      <c r="CQ44" s="118">
        <v>-2.1174603147332216</v>
      </c>
      <c r="CR44" s="118">
        <v>-33.528788843499157</v>
      </c>
      <c r="CS44" s="118">
        <v>-37.268546948404911</v>
      </c>
      <c r="CT44" s="118">
        <v>-3.6435090000938697</v>
      </c>
      <c r="CU44" s="118">
        <v>-14.788568346677057</v>
      </c>
      <c r="CV44" s="118">
        <v>-43.771585670479794</v>
      </c>
      <c r="CW44" s="118">
        <v>5.9119725542776003</v>
      </c>
      <c r="CX44" s="118">
        <v>-15.142109225587209</v>
      </c>
      <c r="CY44" s="118">
        <v>-5.7242743611385372E-2</v>
      </c>
      <c r="CZ44" s="118">
        <v>18.258058073768257</v>
      </c>
      <c r="DA44" s="118">
        <v>-14.315689915035811</v>
      </c>
      <c r="DB44" s="118">
        <v>4.6296908653193247</v>
      </c>
      <c r="DC44" s="118">
        <v>-22.868414685801707</v>
      </c>
      <c r="DD44" s="118">
        <v>-6.7245825492103233</v>
      </c>
      <c r="DE44" s="118">
        <v>4.0513002892888395</v>
      </c>
      <c r="DF44" s="118">
        <v>10.093053475649416</v>
      </c>
      <c r="DG44" s="118">
        <v>1.150981507127935</v>
      </c>
      <c r="DH44" s="118">
        <v>2.8423541682395248</v>
      </c>
      <c r="DI44" s="118">
        <v>-20.715943879235667</v>
      </c>
      <c r="DJ44" s="118">
        <v>-0.28974221035416026</v>
      </c>
      <c r="DK44" s="119">
        <v>-2.2524398477059449</v>
      </c>
    </row>
    <row r="45" spans="1:143" ht="13.8" x14ac:dyDescent="0.3">
      <c r="A45" s="322">
        <v>2023</v>
      </c>
      <c r="B45" s="267" t="s">
        <v>38</v>
      </c>
      <c r="C45" s="112">
        <v>236892.0049569401</v>
      </c>
      <c r="D45" s="112">
        <v>98349.149957945425</v>
      </c>
      <c r="E45" s="112">
        <v>642642.12241648685</v>
      </c>
      <c r="F45" s="112">
        <v>28113.930974263705</v>
      </c>
      <c r="G45" s="112">
        <v>20182.658272064829</v>
      </c>
      <c r="H45" s="112">
        <v>17430.009463446659</v>
      </c>
      <c r="I45" s="112">
        <v>1557.1955435500536</v>
      </c>
      <c r="J45" s="112">
        <v>4827.8886577808298</v>
      </c>
      <c r="K45" s="112">
        <v>11058.396774186353</v>
      </c>
      <c r="L45" s="112">
        <v>10614.825523452595</v>
      </c>
      <c r="M45" s="112">
        <v>62258.479521051908</v>
      </c>
      <c r="N45" s="112">
        <v>16670.760717537476</v>
      </c>
      <c r="O45" s="112">
        <v>4063.7300882576747</v>
      </c>
      <c r="P45" s="112">
        <v>18541.421146131659</v>
      </c>
      <c r="Q45" s="112">
        <v>23590.763571003001</v>
      </c>
      <c r="R45" s="112">
        <v>10358.663927212507</v>
      </c>
      <c r="S45" s="112">
        <v>18597.674521475947</v>
      </c>
      <c r="T45" s="112">
        <v>17934.562452234422</v>
      </c>
      <c r="U45" s="112">
        <v>30341.955347956227</v>
      </c>
      <c r="V45" s="112">
        <v>60369.004619215477</v>
      </c>
      <c r="W45" s="112">
        <v>5258.2451433031092</v>
      </c>
      <c r="X45" s="112">
        <v>35716.172683366145</v>
      </c>
      <c r="Y45" s="112">
        <v>131970.19196722217</v>
      </c>
      <c r="Z45" s="112">
        <v>2319.0027496592347</v>
      </c>
      <c r="AA45" s="112">
        <v>4610.047208914456</v>
      </c>
      <c r="AB45" s="113">
        <v>1514268.8582046584</v>
      </c>
      <c r="AD45" s="322">
        <v>2023</v>
      </c>
      <c r="AE45" s="267" t="s">
        <v>38</v>
      </c>
      <c r="AF45" s="120">
        <v>-32.762189944148489</v>
      </c>
      <c r="AG45" s="120">
        <v>-31.999700452767254</v>
      </c>
      <c r="AH45" s="120">
        <v>-39.5573224144281</v>
      </c>
      <c r="AI45" s="120">
        <v>-55.292886021628973</v>
      </c>
      <c r="AJ45" s="120">
        <v>-40.300330251175367</v>
      </c>
      <c r="AK45" s="120">
        <v>-43.195287481229691</v>
      </c>
      <c r="AL45" s="120">
        <v>-52.948668700240219</v>
      </c>
      <c r="AM45" s="120">
        <v>-40.064684925552271</v>
      </c>
      <c r="AN45" s="120">
        <v>-54.227181748584229</v>
      </c>
      <c r="AO45" s="120">
        <v>-25.892936989946069</v>
      </c>
      <c r="AP45" s="120">
        <v>-15.506643023029055</v>
      </c>
      <c r="AQ45" s="120">
        <v>-45.259013204349138</v>
      </c>
      <c r="AR45" s="120">
        <v>-32.091691142218636</v>
      </c>
      <c r="AS45" s="120">
        <v>-8.676041799452161</v>
      </c>
      <c r="AT45" s="120">
        <v>-39.804910226121812</v>
      </c>
      <c r="AU45" s="120">
        <v>-45.187820895310225</v>
      </c>
      <c r="AV45" s="120">
        <v>-54.628102856359618</v>
      </c>
      <c r="AW45" s="120">
        <v>-10.356860671215939</v>
      </c>
      <c r="AX45" s="120">
        <v>-47.658879250121522</v>
      </c>
      <c r="AY45" s="120">
        <v>-33.352149637231655</v>
      </c>
      <c r="AZ45" s="120">
        <v>-33.332486730538591</v>
      </c>
      <c r="BA45" s="120">
        <v>-31.212938629493824</v>
      </c>
      <c r="BB45" s="120">
        <v>-44.001883843131786</v>
      </c>
      <c r="BC45" s="120">
        <v>-44.591436277255994</v>
      </c>
      <c r="BD45" s="120">
        <v>-38.524695738012952</v>
      </c>
      <c r="BE45" s="121">
        <v>-38.006413579743338</v>
      </c>
      <c r="BG45" s="322">
        <v>2023</v>
      </c>
      <c r="BH45" s="267" t="s">
        <v>38</v>
      </c>
      <c r="BI45" s="120">
        <v>-32.762189944148489</v>
      </c>
      <c r="BJ45" s="120">
        <v>-31.999700452767254</v>
      </c>
      <c r="BK45" s="120">
        <v>-39.5573224144281</v>
      </c>
      <c r="BL45" s="120">
        <v>-55.292886021628973</v>
      </c>
      <c r="BM45" s="120">
        <v>-40.300330251175367</v>
      </c>
      <c r="BN45" s="120">
        <v>-43.195287481229691</v>
      </c>
      <c r="BO45" s="120">
        <v>-52.948668700240219</v>
      </c>
      <c r="BP45" s="120">
        <v>-40.064684925552271</v>
      </c>
      <c r="BQ45" s="120">
        <v>-54.227181748584229</v>
      </c>
      <c r="BR45" s="120">
        <v>-25.892936989946069</v>
      </c>
      <c r="BS45" s="120">
        <v>-15.506643023029055</v>
      </c>
      <c r="BT45" s="120">
        <v>-45.259013204349138</v>
      </c>
      <c r="BU45" s="120">
        <v>-32.091691142218636</v>
      </c>
      <c r="BV45" s="120">
        <v>-8.676041799452161</v>
      </c>
      <c r="BW45" s="120">
        <v>-39.804910226121812</v>
      </c>
      <c r="BX45" s="120">
        <v>-45.187820895310225</v>
      </c>
      <c r="BY45" s="120">
        <v>-54.628102856359618</v>
      </c>
      <c r="BZ45" s="120">
        <v>-10.356860671215939</v>
      </c>
      <c r="CA45" s="120">
        <v>-47.658879250121522</v>
      </c>
      <c r="CB45" s="120">
        <v>-33.352149637231655</v>
      </c>
      <c r="CC45" s="120">
        <v>-33.332486730538591</v>
      </c>
      <c r="CD45" s="120">
        <v>-31.212938629493824</v>
      </c>
      <c r="CE45" s="120">
        <v>-44.001883843131786</v>
      </c>
      <c r="CF45" s="120">
        <v>-44.591436277255994</v>
      </c>
      <c r="CG45" s="120">
        <v>-38.524695738012952</v>
      </c>
      <c r="CH45" s="121">
        <v>-38.006413579743338</v>
      </c>
      <c r="CJ45" s="322">
        <v>2023</v>
      </c>
      <c r="CK45" s="267" t="s">
        <v>38</v>
      </c>
      <c r="CL45" s="120">
        <v>-7.2196391164980671</v>
      </c>
      <c r="CM45" s="120">
        <v>-12.502604475487278</v>
      </c>
      <c r="CN45" s="120">
        <v>-14.293318381879294</v>
      </c>
      <c r="CO45" s="120">
        <v>-20.388297204295171</v>
      </c>
      <c r="CP45" s="120">
        <v>-15.569145432947916</v>
      </c>
      <c r="CQ45" s="120">
        <v>-11.151392783099523</v>
      </c>
      <c r="CR45" s="120">
        <v>-38.019027247416929</v>
      </c>
      <c r="CS45" s="120">
        <v>-31.6006512217063</v>
      </c>
      <c r="CT45" s="120">
        <v>-13.972815513484804</v>
      </c>
      <c r="CU45" s="120">
        <v>-15.546070620439512</v>
      </c>
      <c r="CV45" s="120">
        <v>-40.856498963221512</v>
      </c>
      <c r="CW45" s="120">
        <v>-9.8349134257289421</v>
      </c>
      <c r="CX45" s="120">
        <v>-21.311145795318232</v>
      </c>
      <c r="CY45" s="120">
        <v>4.390424095266221</v>
      </c>
      <c r="CZ45" s="120">
        <v>2.9356136098222851</v>
      </c>
      <c r="DA45" s="120">
        <v>-16.971486620155108</v>
      </c>
      <c r="DB45" s="120">
        <v>-11.486783979539561</v>
      </c>
      <c r="DC45" s="120">
        <v>-18.174805911206406</v>
      </c>
      <c r="DD45" s="120">
        <v>-19.566693399632396</v>
      </c>
      <c r="DE45" s="120">
        <v>-6.63554133692561</v>
      </c>
      <c r="DF45" s="120">
        <v>1.0005144735196758</v>
      </c>
      <c r="DG45" s="120">
        <v>-5.697997477818884</v>
      </c>
      <c r="DH45" s="120">
        <v>-9.264613481776685</v>
      </c>
      <c r="DI45" s="120">
        <v>-22.427674924181961</v>
      </c>
      <c r="DJ45" s="120">
        <v>-17.679036793795021</v>
      </c>
      <c r="DK45" s="121">
        <v>-13.508720107043326</v>
      </c>
    </row>
    <row r="46" spans="1:143" ht="13.8" x14ac:dyDescent="0.3">
      <c r="A46" s="323"/>
      <c r="B46" s="97" t="s">
        <v>39</v>
      </c>
      <c r="C46" s="108">
        <v>255490.09437704724</v>
      </c>
      <c r="D46" s="108">
        <v>141066.77760506983</v>
      </c>
      <c r="E46" s="108">
        <v>699418.65630110097</v>
      </c>
      <c r="F46" s="108">
        <v>52060.103766107692</v>
      </c>
      <c r="G46" s="108">
        <v>20017.894838462595</v>
      </c>
      <c r="H46" s="108">
        <v>24575.503778989525</v>
      </c>
      <c r="I46" s="108">
        <v>1647.8610588195154</v>
      </c>
      <c r="J46" s="108">
        <v>9540.0005265631025</v>
      </c>
      <c r="K46" s="108">
        <v>17625.612290653375</v>
      </c>
      <c r="L46" s="108">
        <v>14143.766624847789</v>
      </c>
      <c r="M46" s="108">
        <v>71610.771766475591</v>
      </c>
      <c r="N46" s="108">
        <v>23640.100711810428</v>
      </c>
      <c r="O46" s="108">
        <v>4578.3266061123668</v>
      </c>
      <c r="P46" s="108">
        <v>20095.207238782419</v>
      </c>
      <c r="Q46" s="108">
        <v>27435.949850060584</v>
      </c>
      <c r="R46" s="108">
        <v>12488.343805920969</v>
      </c>
      <c r="S46" s="108">
        <v>30204.745604821241</v>
      </c>
      <c r="T46" s="108">
        <v>26362.907042444538</v>
      </c>
      <c r="U46" s="108">
        <v>36087.563150639857</v>
      </c>
      <c r="V46" s="108">
        <v>56853.788882642941</v>
      </c>
      <c r="W46" s="108">
        <v>5711.9953071290647</v>
      </c>
      <c r="X46" s="108">
        <v>48988.156985912894</v>
      </c>
      <c r="Y46" s="108">
        <v>254609.65310549558</v>
      </c>
      <c r="Z46" s="108">
        <v>3330.0119061965684</v>
      </c>
      <c r="AA46" s="108">
        <v>3881.6619733516632</v>
      </c>
      <c r="AB46" s="109">
        <v>1861465.4551054586</v>
      </c>
      <c r="AD46" s="323"/>
      <c r="AE46" s="97" t="s">
        <v>39</v>
      </c>
      <c r="AF46" s="116">
        <v>-36.635685952398298</v>
      </c>
      <c r="AG46" s="116">
        <v>12.064662983470264</v>
      </c>
      <c r="AH46" s="116">
        <v>-27.930255259551817</v>
      </c>
      <c r="AI46" s="116">
        <v>-11.978331209797288</v>
      </c>
      <c r="AJ46" s="116">
        <v>-48.697067588585384</v>
      </c>
      <c r="AK46" s="116">
        <v>-38.609832397984952</v>
      </c>
      <c r="AL46" s="116">
        <v>-47.01812217333535</v>
      </c>
      <c r="AM46" s="116">
        <v>-35.272262336132478</v>
      </c>
      <c r="AN46" s="116">
        <v>-46.704138689727117</v>
      </c>
      <c r="AO46" s="116">
        <v>-1.3922649808474241</v>
      </c>
      <c r="AP46" s="116">
        <v>-11.04913512177591</v>
      </c>
      <c r="AQ46" s="116">
        <v>-25.102351701431402</v>
      </c>
      <c r="AR46" s="116">
        <v>-24.703422529430529</v>
      </c>
      <c r="AS46" s="116">
        <v>-21.311032605589865</v>
      </c>
      <c r="AT46" s="116">
        <v>-41.380970049852927</v>
      </c>
      <c r="AU46" s="116">
        <v>-42.854684077904025</v>
      </c>
      <c r="AV46" s="116">
        <v>-39.383968514057834</v>
      </c>
      <c r="AW46" s="116">
        <v>6.3583826990978531</v>
      </c>
      <c r="AX46" s="116">
        <v>-32.145421818032816</v>
      </c>
      <c r="AY46" s="116">
        <v>-38.295135820483317</v>
      </c>
      <c r="AZ46" s="116">
        <v>-32.819814542578882</v>
      </c>
      <c r="BA46" s="116">
        <v>-22.304683892222933</v>
      </c>
      <c r="BB46" s="116">
        <v>8.644041949215131</v>
      </c>
      <c r="BC46" s="116">
        <v>-39.002316114953651</v>
      </c>
      <c r="BD46" s="116">
        <v>-44.10500919572047</v>
      </c>
      <c r="BE46" s="117">
        <v>-24.133751727225984</v>
      </c>
      <c r="BG46" s="323"/>
      <c r="BH46" s="97" t="s">
        <v>39</v>
      </c>
      <c r="BI46" s="116">
        <v>-34.829387527312718</v>
      </c>
      <c r="BJ46" s="116">
        <v>-11.494699194360347</v>
      </c>
      <c r="BK46" s="116">
        <v>-34.008926848340423</v>
      </c>
      <c r="BL46" s="116">
        <v>-34.299377128851063</v>
      </c>
      <c r="BM46" s="116">
        <v>-44.799168444337504</v>
      </c>
      <c r="BN46" s="116">
        <v>-40.599495465741839</v>
      </c>
      <c r="BO46" s="116">
        <v>-50.075465918076354</v>
      </c>
      <c r="BP46" s="116">
        <v>-36.965868263022671</v>
      </c>
      <c r="BQ46" s="116">
        <v>-49.87991572858553</v>
      </c>
      <c r="BR46" s="116">
        <v>-13.634126904875455</v>
      </c>
      <c r="BS46" s="116">
        <v>-13.179287051475963</v>
      </c>
      <c r="BT46" s="116">
        <v>-35.000408603239272</v>
      </c>
      <c r="BU46" s="116">
        <v>-28.368085688987087</v>
      </c>
      <c r="BV46" s="116">
        <v>-15.714944017004385</v>
      </c>
      <c r="BW46" s="116">
        <v>-40.662706602295209</v>
      </c>
      <c r="BX46" s="116">
        <v>-43.93665737151867</v>
      </c>
      <c r="BY46" s="116">
        <v>-46.264112654349454</v>
      </c>
      <c r="BZ46" s="116">
        <v>-1.1073355047290456</v>
      </c>
      <c r="CA46" s="116">
        <v>-40.236133547314246</v>
      </c>
      <c r="CB46" s="116">
        <v>-35.844732814469623</v>
      </c>
      <c r="CC46" s="116">
        <v>-33.066528395382889</v>
      </c>
      <c r="CD46" s="116">
        <v>-26.327679201484266</v>
      </c>
      <c r="CE46" s="116">
        <v>-17.752668436248563</v>
      </c>
      <c r="CF46" s="116">
        <v>-41.427737037584798</v>
      </c>
      <c r="CG46" s="116">
        <v>-41.207743688047529</v>
      </c>
      <c r="CH46" s="117">
        <v>-31.054509326139911</v>
      </c>
      <c r="CJ46" s="323"/>
      <c r="CK46" s="97" t="s">
        <v>39</v>
      </c>
      <c r="CL46" s="116">
        <v>-19.186550360743514</v>
      </c>
      <c r="CM46" s="116">
        <v>-9.017393896899117</v>
      </c>
      <c r="CN46" s="116">
        <v>-22.718579444159193</v>
      </c>
      <c r="CO46" s="116">
        <v>-20.798283382913407</v>
      </c>
      <c r="CP46" s="116">
        <v>-27.719072394586995</v>
      </c>
      <c r="CQ46" s="116">
        <v>-25.04323509453048</v>
      </c>
      <c r="CR46" s="116">
        <v>-40.901277638558312</v>
      </c>
      <c r="CS46" s="116">
        <v>-36.149581271111664</v>
      </c>
      <c r="CT46" s="116">
        <v>-29.941418091324469</v>
      </c>
      <c r="CU46" s="116">
        <v>-9.1506493293854181</v>
      </c>
      <c r="CV46" s="116">
        <v>-35.078144340357795</v>
      </c>
      <c r="CW46" s="116">
        <v>-17.300220959566069</v>
      </c>
      <c r="CX46" s="116">
        <v>-23.83221222981232</v>
      </c>
      <c r="CY46" s="116">
        <v>-2.5470498997067104</v>
      </c>
      <c r="CZ46" s="116">
        <v>-15.174294221150008</v>
      </c>
      <c r="DA46" s="116">
        <v>-25.870709852230345</v>
      </c>
      <c r="DB46" s="116">
        <v>-24.330331971768082</v>
      </c>
      <c r="DC46" s="116">
        <v>-9.9468250426201994</v>
      </c>
      <c r="DD46" s="116">
        <v>-23.300439420584638</v>
      </c>
      <c r="DE46" s="116">
        <v>-17.544490458938313</v>
      </c>
      <c r="DF46" s="116">
        <v>-10.448797034767621</v>
      </c>
      <c r="DG46" s="116">
        <v>-12.006753128286551</v>
      </c>
      <c r="DH46" s="116">
        <v>-9.3555226980654886</v>
      </c>
      <c r="DI46" s="116">
        <v>-28.216995537948375</v>
      </c>
      <c r="DJ46" s="116">
        <v>-31.166086708250575</v>
      </c>
      <c r="DK46" s="117">
        <v>-19.965661826335147</v>
      </c>
    </row>
    <row r="47" spans="1:143" ht="13.8" x14ac:dyDescent="0.3">
      <c r="A47" s="323"/>
      <c r="B47" s="128" t="s">
        <v>40</v>
      </c>
      <c r="C47" s="106">
        <v>289219.3887930832</v>
      </c>
      <c r="D47" s="106">
        <v>151045.6370125612</v>
      </c>
      <c r="E47" s="106">
        <v>745027.07051316451</v>
      </c>
      <c r="F47" s="106">
        <v>60254.162135631523</v>
      </c>
      <c r="G47" s="106">
        <v>28056.795512610919</v>
      </c>
      <c r="H47" s="106">
        <v>38878.733802864896</v>
      </c>
      <c r="I47" s="106">
        <v>2506.5607336566195</v>
      </c>
      <c r="J47" s="106">
        <v>15760.815256726592</v>
      </c>
      <c r="K47" s="106">
        <v>31042.505343458659</v>
      </c>
      <c r="L47" s="106">
        <v>16986.01090098374</v>
      </c>
      <c r="M47" s="106">
        <v>157579.01799885053</v>
      </c>
      <c r="N47" s="106">
        <v>26856.208588410289</v>
      </c>
      <c r="O47" s="106">
        <v>5735.419383854447</v>
      </c>
      <c r="P47" s="106">
        <v>28406.924117471226</v>
      </c>
      <c r="Q47" s="106">
        <v>28878.594531703849</v>
      </c>
      <c r="R47" s="106">
        <v>16771.783754855336</v>
      </c>
      <c r="S47" s="106">
        <v>45811.996324848071</v>
      </c>
      <c r="T47" s="106">
        <v>27359.025168732038</v>
      </c>
      <c r="U47" s="106">
        <v>58138.709798120406</v>
      </c>
      <c r="V47" s="106">
        <v>73973.469391260034</v>
      </c>
      <c r="W47" s="106">
        <v>4858.9383342932015</v>
      </c>
      <c r="X47" s="106">
        <v>61321.133216934468</v>
      </c>
      <c r="Y47" s="106">
        <v>264143.71429124044</v>
      </c>
      <c r="Z47" s="106">
        <v>3538.1260528767521</v>
      </c>
      <c r="AA47" s="106">
        <v>5264.4696872310496</v>
      </c>
      <c r="AB47" s="107">
        <v>2187415.2106454237</v>
      </c>
      <c r="AD47" s="323"/>
      <c r="AE47" s="128" t="s">
        <v>40</v>
      </c>
      <c r="AF47" s="114">
        <v>-29.805457484491438</v>
      </c>
      <c r="AG47" s="114">
        <v>6.4088700959135547</v>
      </c>
      <c r="AH47" s="114">
        <v>-24.129159864818028</v>
      </c>
      <c r="AI47" s="114">
        <v>-15.344215789919936</v>
      </c>
      <c r="AJ47" s="114">
        <v>-22.201479114256539</v>
      </c>
      <c r="AK47" s="114">
        <v>12.331892021617353</v>
      </c>
      <c r="AL47" s="114">
        <v>-19.600211536800494</v>
      </c>
      <c r="AM47" s="114">
        <v>6.5293576795560027</v>
      </c>
      <c r="AN47" s="114">
        <v>17.881492383972986</v>
      </c>
      <c r="AO47" s="114">
        <v>-8.6731721110797402</v>
      </c>
      <c r="AP47" s="114">
        <v>102.54081058913873</v>
      </c>
      <c r="AQ47" s="114">
        <v>-19.11732431695664</v>
      </c>
      <c r="AR47" s="114">
        <v>-9.8553104139667784</v>
      </c>
      <c r="AS47" s="114">
        <v>-8.5157116919211457</v>
      </c>
      <c r="AT47" s="114">
        <v>-33.005288290207012</v>
      </c>
      <c r="AU47" s="114">
        <v>-36.80997840091451</v>
      </c>
      <c r="AV47" s="114">
        <v>15.805828077443485</v>
      </c>
      <c r="AW47" s="114">
        <v>20.692915133287638</v>
      </c>
      <c r="AX47" s="114">
        <v>-20.763618101745141</v>
      </c>
      <c r="AY47" s="114">
        <v>-15.56442428424447</v>
      </c>
      <c r="AZ47" s="114">
        <v>-41.563427155642962</v>
      </c>
      <c r="BA47" s="114">
        <v>-10.756787278827474</v>
      </c>
      <c r="BB47" s="114">
        <v>9.8809046544696919</v>
      </c>
      <c r="BC47" s="114">
        <v>-14.850694071456417</v>
      </c>
      <c r="BD47" s="114">
        <v>-20.724684251279434</v>
      </c>
      <c r="BE47" s="115">
        <v>-12.856401055375722</v>
      </c>
      <c r="BG47" s="323"/>
      <c r="BH47" s="128" t="s">
        <v>40</v>
      </c>
      <c r="BI47" s="114">
        <v>-33.056460197291294</v>
      </c>
      <c r="BJ47" s="114">
        <v>-5.3331546922492867</v>
      </c>
      <c r="BK47" s="114">
        <v>-30.791858257625638</v>
      </c>
      <c r="BL47" s="114">
        <v>-27.316410841693173</v>
      </c>
      <c r="BM47" s="114">
        <v>-37.31497216267686</v>
      </c>
      <c r="BN47" s="114">
        <v>-23.206062596337297</v>
      </c>
      <c r="BO47" s="114">
        <v>-40.113625398289663</v>
      </c>
      <c r="BP47" s="114">
        <v>-19.846236300187904</v>
      </c>
      <c r="BQ47" s="114">
        <v>-28.526213555167633</v>
      </c>
      <c r="BR47" s="114">
        <v>-11.682003963642561</v>
      </c>
      <c r="BS47" s="114">
        <v>25.628817113025381</v>
      </c>
      <c r="BT47" s="114">
        <v>-29.461920051227651</v>
      </c>
      <c r="BU47" s="114">
        <v>-21.976007522711484</v>
      </c>
      <c r="BV47" s="114">
        <v>-12.807675652057359</v>
      </c>
      <c r="BW47" s="114">
        <v>-38.105939015683468</v>
      </c>
      <c r="BX47" s="114">
        <v>-41.125780071024032</v>
      </c>
      <c r="BY47" s="114">
        <v>-27.430891616350472</v>
      </c>
      <c r="BZ47" s="114">
        <v>6.2179160962579916</v>
      </c>
      <c r="CA47" s="114">
        <v>-32.493250096780599</v>
      </c>
      <c r="CB47" s="114">
        <v>-29.272148883970452</v>
      </c>
      <c r="CC47" s="114">
        <v>-35.926345151758341</v>
      </c>
      <c r="CD47" s="114">
        <v>-20.503020217385902</v>
      </c>
      <c r="CE47" s="114">
        <v>-8.4019544193965849</v>
      </c>
      <c r="CF47" s="114">
        <v>-33.425186233723402</v>
      </c>
      <c r="CG47" s="114">
        <v>-34.75637696644965</v>
      </c>
      <c r="CH47" s="115">
        <v>-24.886898805326517</v>
      </c>
      <c r="CJ47" s="323"/>
      <c r="CK47" s="128" t="s">
        <v>40</v>
      </c>
      <c r="CL47" s="114">
        <v>-25.979008081998224</v>
      </c>
      <c r="CM47" s="114">
        <v>-6.3320752489002041</v>
      </c>
      <c r="CN47" s="114">
        <v>-26.93156334925424</v>
      </c>
      <c r="CO47" s="114">
        <v>-24.501382336449328</v>
      </c>
      <c r="CP47" s="114">
        <v>-29.818196553145636</v>
      </c>
      <c r="CQ47" s="114">
        <v>-20.004281019071357</v>
      </c>
      <c r="CR47" s="114">
        <v>-36.394139114716225</v>
      </c>
      <c r="CS47" s="114">
        <v>-29.533361213056232</v>
      </c>
      <c r="CT47" s="114">
        <v>-24.88196819966436</v>
      </c>
      <c r="CU47" s="114">
        <v>-11.690306975651199</v>
      </c>
      <c r="CV47" s="114">
        <v>-2.2179472622412932</v>
      </c>
      <c r="CW47" s="114">
        <v>-24.272051327538826</v>
      </c>
      <c r="CX47" s="114">
        <v>-20.021436887377664</v>
      </c>
      <c r="CY47" s="114">
        <v>-9.5024376305949296</v>
      </c>
      <c r="CZ47" s="114">
        <v>-25.1588415930735</v>
      </c>
      <c r="DA47" s="114">
        <v>-35.505728869940924</v>
      </c>
      <c r="DB47" s="114">
        <v>-19.136333957450734</v>
      </c>
      <c r="DC47" s="114">
        <v>2.4735769495569215</v>
      </c>
      <c r="DD47" s="114">
        <v>-29.273186485817238</v>
      </c>
      <c r="DE47" s="114">
        <v>-20.492704784043191</v>
      </c>
      <c r="DF47" s="114">
        <v>-18.344758523467529</v>
      </c>
      <c r="DG47" s="114">
        <v>-16.618092116991591</v>
      </c>
      <c r="DH47" s="114">
        <v>-3.6062525878126528</v>
      </c>
      <c r="DI47" s="114">
        <v>-26.702359495518035</v>
      </c>
      <c r="DJ47" s="114">
        <v>-32.397622424817918</v>
      </c>
      <c r="DK47" s="115">
        <v>-21.188768328245789</v>
      </c>
    </row>
    <row r="48" spans="1:143" ht="13.8" x14ac:dyDescent="0.3">
      <c r="A48" s="324"/>
      <c r="B48" s="97" t="s">
        <v>41</v>
      </c>
      <c r="C48" s="108">
        <v>338308.40801318758</v>
      </c>
      <c r="D48" s="108">
        <v>208760.38753597392</v>
      </c>
      <c r="E48" s="108">
        <v>834673.50333647046</v>
      </c>
      <c r="F48" s="108">
        <v>55958.115632635891</v>
      </c>
      <c r="G48" s="108">
        <v>34314.626795155476</v>
      </c>
      <c r="H48" s="108">
        <v>36634.202969891085</v>
      </c>
      <c r="I48" s="108">
        <v>4067.7362710078346</v>
      </c>
      <c r="J48" s="108">
        <v>27803.203867730685</v>
      </c>
      <c r="K48" s="108">
        <v>36033.05734850272</v>
      </c>
      <c r="L48" s="108">
        <v>21848.846723233069</v>
      </c>
      <c r="M48" s="108">
        <v>232218.03284138892</v>
      </c>
      <c r="N48" s="108">
        <v>35916.773451096684</v>
      </c>
      <c r="O48" s="108">
        <v>6021.1610308160671</v>
      </c>
      <c r="P48" s="108">
        <v>38280.628138960266</v>
      </c>
      <c r="Q48" s="108">
        <v>36458.458947437197</v>
      </c>
      <c r="R48" s="108">
        <v>23690.975156215613</v>
      </c>
      <c r="S48" s="108">
        <v>51502.067099353175</v>
      </c>
      <c r="T48" s="108">
        <v>29366.584429252882</v>
      </c>
      <c r="U48" s="108">
        <v>78581.105058852743</v>
      </c>
      <c r="V48" s="108">
        <v>85699.537171191609</v>
      </c>
      <c r="W48" s="108">
        <v>6339.8574734343492</v>
      </c>
      <c r="X48" s="108">
        <v>82544.647721725443</v>
      </c>
      <c r="Y48" s="108">
        <v>313804.46824443084</v>
      </c>
      <c r="Z48" s="108">
        <v>4354.5334536377795</v>
      </c>
      <c r="AA48" s="108">
        <v>5892.4321480626286</v>
      </c>
      <c r="AB48" s="109">
        <v>2629073.3508596444</v>
      </c>
      <c r="AD48" s="324"/>
      <c r="AE48" s="97" t="s">
        <v>41</v>
      </c>
      <c r="AF48" s="116">
        <v>-15.3859723550955</v>
      </c>
      <c r="AG48" s="116">
        <v>34.757700149080861</v>
      </c>
      <c r="AH48" s="116">
        <v>-8.9898684101462614</v>
      </c>
      <c r="AI48" s="116">
        <v>-12.370068161324976</v>
      </c>
      <c r="AJ48" s="116">
        <v>-5.8079010820638599</v>
      </c>
      <c r="AK48" s="116">
        <v>2.4624447381289993</v>
      </c>
      <c r="AL48" s="116">
        <v>24.665262292874225</v>
      </c>
      <c r="AM48" s="116">
        <v>99.617271192811501</v>
      </c>
      <c r="AN48" s="116">
        <v>32.523510373823058</v>
      </c>
      <c r="AO48" s="116">
        <v>20.694960655201598</v>
      </c>
      <c r="AP48" s="116">
        <v>140.50516803379907</v>
      </c>
      <c r="AQ48" s="116">
        <v>7.5546949092815563</v>
      </c>
      <c r="AR48" s="116">
        <v>-0.878818211553134</v>
      </c>
      <c r="AS48" s="116">
        <v>18.618469168777739</v>
      </c>
      <c r="AT48" s="116">
        <v>-17.845873403375744</v>
      </c>
      <c r="AU48" s="116">
        <v>2.2211326558913003</v>
      </c>
      <c r="AV48" s="116">
        <v>7.4552589914511413</v>
      </c>
      <c r="AW48" s="116">
        <v>-5.4021027003530069</v>
      </c>
      <c r="AX48" s="116">
        <v>37.270588055334322</v>
      </c>
      <c r="AY48" s="116">
        <v>-16.165863167625073</v>
      </c>
      <c r="AZ48" s="116">
        <v>-39.274443866416441</v>
      </c>
      <c r="BA48" s="116">
        <v>15.492430010441716</v>
      </c>
      <c r="BB48" s="116">
        <v>11.54230514706045</v>
      </c>
      <c r="BC48" s="116">
        <v>-22.070593524195615</v>
      </c>
      <c r="BD48" s="116">
        <v>0.50922527814487584</v>
      </c>
      <c r="BE48" s="117">
        <v>4.3542147516202778</v>
      </c>
      <c r="BG48" s="324"/>
      <c r="BH48" s="97" t="s">
        <v>41</v>
      </c>
      <c r="BI48" s="116">
        <v>-28.54886383544779</v>
      </c>
      <c r="BJ48" s="116">
        <v>5.6132222347636374</v>
      </c>
      <c r="BK48" s="116">
        <v>-25.707662038246994</v>
      </c>
      <c r="BL48" s="116">
        <v>-23.603560484541354</v>
      </c>
      <c r="BM48" s="116">
        <v>-29.416413654792251</v>
      </c>
      <c r="BN48" s="116">
        <v>-16.700920374158457</v>
      </c>
      <c r="BO48" s="116">
        <v>-23.600892565808596</v>
      </c>
      <c r="BP48" s="116">
        <v>12.452264300342698</v>
      </c>
      <c r="BQ48" s="116">
        <v>-13.538622223994556</v>
      </c>
      <c r="BR48" s="116">
        <v>-2.7158722234042587</v>
      </c>
      <c r="BS48" s="116">
        <v>59.38910726662607</v>
      </c>
      <c r="BT48" s="116">
        <v>-19.850819331692591</v>
      </c>
      <c r="BU48" s="116">
        <v>-16.745485803136461</v>
      </c>
      <c r="BV48" s="116">
        <v>-3.5171595747194084</v>
      </c>
      <c r="BW48" s="116">
        <v>-32.92313538085655</v>
      </c>
      <c r="BX48" s="116">
        <v>-30.021380585688028</v>
      </c>
      <c r="BY48" s="116">
        <v>-18.053519981328691</v>
      </c>
      <c r="BZ48" s="116">
        <v>2.5559115200500138</v>
      </c>
      <c r="CA48" s="116">
        <v>-15.974995934248726</v>
      </c>
      <c r="CB48" s="116">
        <v>-25.675893377378856</v>
      </c>
      <c r="CC48" s="116">
        <v>-36.920936486810163</v>
      </c>
      <c r="CD48" s="116">
        <v>-10.420418815087052</v>
      </c>
      <c r="CE48" s="116">
        <v>-2.7442831102061138</v>
      </c>
      <c r="CF48" s="116">
        <v>-30.152610995784336</v>
      </c>
      <c r="CG48" s="116">
        <v>-27.083979899778953</v>
      </c>
      <c r="CH48" s="117">
        <v>-17.464850075086559</v>
      </c>
      <c r="CJ48" s="324"/>
      <c r="CK48" s="97" t="s">
        <v>41</v>
      </c>
      <c r="CL48" s="116">
        <v>-28.54886383544779</v>
      </c>
      <c r="CM48" s="116">
        <v>5.6132222347636374</v>
      </c>
      <c r="CN48" s="116">
        <v>-25.707662038246994</v>
      </c>
      <c r="CO48" s="116">
        <v>-23.603560484541354</v>
      </c>
      <c r="CP48" s="116">
        <v>-29.416413654792251</v>
      </c>
      <c r="CQ48" s="116">
        <v>-16.700920374158457</v>
      </c>
      <c r="CR48" s="116">
        <v>-23.600892565808596</v>
      </c>
      <c r="CS48" s="116">
        <v>12.452264300342698</v>
      </c>
      <c r="CT48" s="116">
        <v>-13.538622223994556</v>
      </c>
      <c r="CU48" s="116">
        <v>-2.7158722234042587</v>
      </c>
      <c r="CV48" s="116">
        <v>59.38910726662607</v>
      </c>
      <c r="CW48" s="116">
        <v>-19.850819331692591</v>
      </c>
      <c r="CX48" s="116">
        <v>-16.745485803136461</v>
      </c>
      <c r="CY48" s="116">
        <v>-3.5171595747194084</v>
      </c>
      <c r="CZ48" s="116">
        <v>-32.92313538085655</v>
      </c>
      <c r="DA48" s="116">
        <v>-30.021380585688028</v>
      </c>
      <c r="DB48" s="116">
        <v>-18.053519981328691</v>
      </c>
      <c r="DC48" s="116">
        <v>2.5559115200500138</v>
      </c>
      <c r="DD48" s="116">
        <v>-15.974995934248726</v>
      </c>
      <c r="DE48" s="116">
        <v>-25.675893377378856</v>
      </c>
      <c r="DF48" s="116">
        <v>-36.920936486810163</v>
      </c>
      <c r="DG48" s="116">
        <v>-10.420418815087052</v>
      </c>
      <c r="DH48" s="116">
        <v>-2.7442831102061138</v>
      </c>
      <c r="DI48" s="116">
        <v>-30.152610995784336</v>
      </c>
      <c r="DJ48" s="116">
        <v>-27.083979899778953</v>
      </c>
      <c r="DK48" s="117">
        <v>-17.464850075086559</v>
      </c>
    </row>
    <row r="49" spans="1:115" ht="13.8" x14ac:dyDescent="0.3">
      <c r="A49" s="322">
        <v>2024</v>
      </c>
      <c r="B49" s="138" t="s">
        <v>38</v>
      </c>
      <c r="C49" s="112">
        <v>303307.76017192093</v>
      </c>
      <c r="D49" s="112">
        <v>150058.28044357648</v>
      </c>
      <c r="E49" s="112">
        <v>636856.35701551044</v>
      </c>
      <c r="F49" s="112">
        <v>53105.598796519735</v>
      </c>
      <c r="G49" s="112">
        <v>26420.746259109943</v>
      </c>
      <c r="H49" s="112">
        <v>25153.278510513013</v>
      </c>
      <c r="I49" s="112">
        <v>2760.8858199156243</v>
      </c>
      <c r="J49" s="112">
        <v>18151.529794861402</v>
      </c>
      <c r="K49" s="112">
        <v>19520.387616758268</v>
      </c>
      <c r="L49" s="112">
        <v>14181.497553673353</v>
      </c>
      <c r="M49" s="112">
        <v>179620.36541668532</v>
      </c>
      <c r="N49" s="112">
        <v>17855.106898210815</v>
      </c>
      <c r="O49" s="112">
        <v>4578.8410704645867</v>
      </c>
      <c r="P49" s="112">
        <v>18934.338466490077</v>
      </c>
      <c r="Q49" s="112">
        <v>22478.384254905432</v>
      </c>
      <c r="R49" s="112">
        <v>15687.208591615639</v>
      </c>
      <c r="S49" s="112">
        <v>29893.066843427347</v>
      </c>
      <c r="T49" s="112">
        <v>20364.648872897291</v>
      </c>
      <c r="U49" s="112">
        <v>41533.992596052893</v>
      </c>
      <c r="V49" s="112">
        <v>73608.446403627866</v>
      </c>
      <c r="W49" s="112">
        <v>6582.3762950502496</v>
      </c>
      <c r="X49" s="112">
        <v>59119.774331047716</v>
      </c>
      <c r="Y49" s="112">
        <v>229097.69286563425</v>
      </c>
      <c r="Z49" s="112">
        <v>3918.2869422346826</v>
      </c>
      <c r="AA49" s="112">
        <v>3951.2159514982163</v>
      </c>
      <c r="AB49" s="113">
        <v>1976740.067782202</v>
      </c>
      <c r="AD49" s="354">
        <v>2024</v>
      </c>
      <c r="AE49" s="138" t="s">
        <v>38</v>
      </c>
      <c r="AF49" s="120">
        <v>28.036300856608996</v>
      </c>
      <c r="AG49" s="120">
        <v>52.57709955575838</v>
      </c>
      <c r="AH49" s="120">
        <v>-0.90030908326091952</v>
      </c>
      <c r="AI49" s="120">
        <v>88.894249065113357</v>
      </c>
      <c r="AJ49" s="120">
        <v>30.908158394969011</v>
      </c>
      <c r="AK49" s="120">
        <v>44.310182752701351</v>
      </c>
      <c r="AL49" s="120">
        <v>77.298594987077166</v>
      </c>
      <c r="AM49" s="120">
        <v>275.97241944690728</v>
      </c>
      <c r="AN49" s="120">
        <v>76.520955210476487</v>
      </c>
      <c r="AO49" s="120">
        <v>33.600854035146277</v>
      </c>
      <c r="AP49" s="120">
        <v>188.50747207205563</v>
      </c>
      <c r="AQ49" s="120">
        <v>7.1043319542546168</v>
      </c>
      <c r="AR49" s="120">
        <v>12.675816823940833</v>
      </c>
      <c r="AS49" s="120">
        <v>2.11913270974049</v>
      </c>
      <c r="AT49" s="120">
        <v>-4.7153171314254116</v>
      </c>
      <c r="AU49" s="120">
        <v>51.440462803363033</v>
      </c>
      <c r="AV49" s="120">
        <v>60.735509210615945</v>
      </c>
      <c r="AW49" s="120">
        <v>13.549739098096092</v>
      </c>
      <c r="AX49" s="120">
        <v>36.886341436299475</v>
      </c>
      <c r="AY49" s="120">
        <v>21.930859831003847</v>
      </c>
      <c r="AZ49" s="120">
        <v>25.181997332961004</v>
      </c>
      <c r="BA49" s="120">
        <v>65.526622505611229</v>
      </c>
      <c r="BB49" s="120">
        <v>73.598059872896087</v>
      </c>
      <c r="BC49" s="120">
        <v>68.964307731435611</v>
      </c>
      <c r="BD49" s="120">
        <v>-14.291204136527202</v>
      </c>
      <c r="BE49" s="121">
        <v>30.54089153797015</v>
      </c>
      <c r="BG49" s="322">
        <v>2024</v>
      </c>
      <c r="BH49" s="138" t="s">
        <v>38</v>
      </c>
      <c r="BI49" s="120">
        <v>28.036300856608996</v>
      </c>
      <c r="BJ49" s="120">
        <v>52.57709955575838</v>
      </c>
      <c r="BK49" s="120">
        <v>-0.90030908326091952</v>
      </c>
      <c r="BL49" s="120">
        <v>88.894249065113357</v>
      </c>
      <c r="BM49" s="120">
        <v>30.908158394969011</v>
      </c>
      <c r="BN49" s="120">
        <v>44.310182752701351</v>
      </c>
      <c r="BO49" s="120">
        <v>77.298594987077166</v>
      </c>
      <c r="BP49" s="120">
        <v>275.97241944690728</v>
      </c>
      <c r="BQ49" s="120">
        <v>76.520955210476487</v>
      </c>
      <c r="BR49" s="120">
        <v>33.600854035146277</v>
      </c>
      <c r="BS49" s="120">
        <v>188.50747207205563</v>
      </c>
      <c r="BT49" s="120">
        <v>7.1043319542546168</v>
      </c>
      <c r="BU49" s="120">
        <v>12.675816823940833</v>
      </c>
      <c r="BV49" s="120">
        <v>2.11913270974049</v>
      </c>
      <c r="BW49" s="120">
        <v>-4.7153171314254116</v>
      </c>
      <c r="BX49" s="120">
        <v>51.440462803363033</v>
      </c>
      <c r="BY49" s="120">
        <v>60.735509210615945</v>
      </c>
      <c r="BZ49" s="120">
        <v>13.549739098096092</v>
      </c>
      <c r="CA49" s="120">
        <v>36.886341436299475</v>
      </c>
      <c r="CB49" s="120">
        <v>21.930859831003847</v>
      </c>
      <c r="CC49" s="120">
        <v>25.181997332961004</v>
      </c>
      <c r="CD49" s="120">
        <v>65.526622505611229</v>
      </c>
      <c r="CE49" s="120">
        <v>73.598059872896087</v>
      </c>
      <c r="CF49" s="120">
        <v>68.964307731435611</v>
      </c>
      <c r="CG49" s="120">
        <v>-14.291204136527202</v>
      </c>
      <c r="CH49" s="121">
        <v>30.54089153797015</v>
      </c>
      <c r="CJ49" s="322">
        <v>2024</v>
      </c>
      <c r="CK49" s="138" t="s">
        <v>38</v>
      </c>
      <c r="CL49" s="120">
        <v>-18.294378821515956</v>
      </c>
      <c r="CM49" s="120">
        <v>24.916567789434051</v>
      </c>
      <c r="CN49" s="120">
        <v>-16.975951544663804</v>
      </c>
      <c r="CO49" s="120">
        <v>-0.41089572451502576</v>
      </c>
      <c r="CP49" s="120">
        <v>-17.377565622883985</v>
      </c>
      <c r="CQ49" s="120">
        <v>-2.0217553716304848</v>
      </c>
      <c r="CR49" s="120">
        <v>-0.58775289390428087</v>
      </c>
      <c r="CS49" s="120">
        <v>47.558751634028383</v>
      </c>
      <c r="CT49" s="120">
        <v>6.7261627466467244</v>
      </c>
      <c r="CU49" s="120">
        <v>8.9201293781056243</v>
      </c>
      <c r="CV49" s="120">
        <v>102.1406594508972</v>
      </c>
      <c r="CW49" s="120">
        <v>-9.1992327991932239</v>
      </c>
      <c r="CX49" s="120">
        <v>-7.3839458690415753</v>
      </c>
      <c r="CY49" s="120">
        <v>-1.5689193493614306</v>
      </c>
      <c r="CZ49" s="120">
        <v>-26.999945901529088</v>
      </c>
      <c r="DA49" s="120">
        <v>-16.223582771228195</v>
      </c>
      <c r="DB49" s="120">
        <v>0.9597528516874565</v>
      </c>
      <c r="DC49" s="120">
        <v>7.2794910680725744</v>
      </c>
      <c r="DD49" s="120">
        <v>9.1793537453654928E-2</v>
      </c>
      <c r="DE49" s="120">
        <v>-15.249818793494862</v>
      </c>
      <c r="DF49" s="120">
        <v>-27.748496598368888</v>
      </c>
      <c r="DG49" s="120">
        <v>5.449472588822446</v>
      </c>
      <c r="DH49" s="120">
        <v>19.549676395602724</v>
      </c>
      <c r="DI49" s="120">
        <v>-13.585124907886147</v>
      </c>
      <c r="DJ49" s="120">
        <v>-21.066442507555116</v>
      </c>
      <c r="DK49" s="121">
        <v>-3.8087858495810645</v>
      </c>
    </row>
    <row r="50" spans="1:115" ht="13.8" x14ac:dyDescent="0.3">
      <c r="A50" s="323"/>
      <c r="B50" s="137" t="s">
        <v>39</v>
      </c>
      <c r="C50" s="108">
        <v>329139.28900988249</v>
      </c>
      <c r="D50" s="108">
        <v>151505.40891574192</v>
      </c>
      <c r="E50" s="108">
        <v>802007.64138950838</v>
      </c>
      <c r="F50" s="108">
        <v>49615.522415742307</v>
      </c>
      <c r="G50" s="108">
        <v>28533.913513811065</v>
      </c>
      <c r="H50" s="108">
        <v>24029.315899991681</v>
      </c>
      <c r="I50" s="108">
        <v>2567.4987224339166</v>
      </c>
      <c r="J50" s="108">
        <v>18026.780471436028</v>
      </c>
      <c r="K50" s="108">
        <v>24963.838203777283</v>
      </c>
      <c r="L50" s="108">
        <v>14402.411569153699</v>
      </c>
      <c r="M50" s="108">
        <v>192186.37123312152</v>
      </c>
      <c r="N50" s="108">
        <v>27066.196911784555</v>
      </c>
      <c r="O50" s="108">
        <v>5109.7033115020904</v>
      </c>
      <c r="P50" s="108">
        <v>21233.969399938051</v>
      </c>
      <c r="Q50" s="108">
        <v>27193.615091290907</v>
      </c>
      <c r="R50" s="108">
        <v>16714.880958870715</v>
      </c>
      <c r="S50" s="108">
        <v>39247.542760461976</v>
      </c>
      <c r="T50" s="108">
        <v>24189.125866063725</v>
      </c>
      <c r="U50" s="108">
        <v>47627.407138566465</v>
      </c>
      <c r="V50" s="108">
        <v>83013.307393411087</v>
      </c>
      <c r="W50" s="108">
        <v>5442.2805302105226</v>
      </c>
      <c r="X50" s="108">
        <v>55944.829668735299</v>
      </c>
      <c r="Y50" s="108">
        <v>187893.1948358388</v>
      </c>
      <c r="Z50" s="108">
        <v>4796.6493175018559</v>
      </c>
      <c r="AA50" s="108">
        <v>5332.0440249504582</v>
      </c>
      <c r="AB50" s="109">
        <v>2187782.7385537266</v>
      </c>
      <c r="AD50" s="355"/>
      <c r="AE50" s="137" t="s">
        <v>39</v>
      </c>
      <c r="AF50" s="116">
        <v>28.826634086308346</v>
      </c>
      <c r="AG50" s="116">
        <v>7.3997800813853321</v>
      </c>
      <c r="AH50" s="116">
        <v>14.667750733295094</v>
      </c>
      <c r="AI50" s="116">
        <v>-4.6956905067808581</v>
      </c>
      <c r="AJ50" s="116">
        <v>42.542029239686599</v>
      </c>
      <c r="AK50" s="116">
        <v>-2.2224890440081246</v>
      </c>
      <c r="AL50" s="116">
        <v>55.807961398954696</v>
      </c>
      <c r="AM50" s="116">
        <v>88.959952583256168</v>
      </c>
      <c r="AN50" s="116">
        <v>41.633877973222354</v>
      </c>
      <c r="AO50" s="116">
        <v>1.8286850396097565</v>
      </c>
      <c r="AP50" s="116">
        <v>168.37634407829842</v>
      </c>
      <c r="AQ50" s="116">
        <v>14.492730981735935</v>
      </c>
      <c r="AR50" s="116">
        <v>11.60635208244647</v>
      </c>
      <c r="AS50" s="116">
        <v>5.6668346219286292</v>
      </c>
      <c r="AT50" s="116">
        <v>-0.88327453612524476</v>
      </c>
      <c r="AU50" s="116">
        <v>33.8438564683482</v>
      </c>
      <c r="AV50" s="116">
        <v>29.938332452624049</v>
      </c>
      <c r="AW50" s="116">
        <v>-8.2456049815788681</v>
      </c>
      <c r="AX50" s="116">
        <v>31.977343384910718</v>
      </c>
      <c r="AY50" s="116">
        <v>46.011917630971588</v>
      </c>
      <c r="AZ50" s="116">
        <v>-4.7219012344410505</v>
      </c>
      <c r="BA50" s="116">
        <v>14.200723421423822</v>
      </c>
      <c r="BB50" s="116">
        <v>-26.203428446608545</v>
      </c>
      <c r="BC50" s="116">
        <v>44.043008031777077</v>
      </c>
      <c r="BD50" s="116">
        <v>37.36497566135175</v>
      </c>
      <c r="BE50" s="117">
        <v>17.530128348784267</v>
      </c>
      <c r="BG50" s="323"/>
      <c r="BH50" s="137" t="s">
        <v>39</v>
      </c>
      <c r="BI50" s="116">
        <v>28.446393570617733</v>
      </c>
      <c r="BJ50" s="116">
        <v>25.958073228000099</v>
      </c>
      <c r="BK50" s="116">
        <v>7.2130279956420296</v>
      </c>
      <c r="BL50" s="116">
        <v>28.122679050524479</v>
      </c>
      <c r="BM50" s="116">
        <v>36.701252895273925</v>
      </c>
      <c r="BN50" s="116">
        <v>17.086045649878766</v>
      </c>
      <c r="BO50" s="116">
        <v>66.24931174102035</v>
      </c>
      <c r="BP50" s="116">
        <v>151.79975849005967</v>
      </c>
      <c r="BQ50" s="116">
        <v>55.083711345857168</v>
      </c>
      <c r="BR50" s="116">
        <v>15.450462415688149</v>
      </c>
      <c r="BS50" s="116">
        <v>177.73871376275321</v>
      </c>
      <c r="BT50" s="116">
        <v>11.437221178535474</v>
      </c>
      <c r="BU50" s="116">
        <v>12.109243489207611</v>
      </c>
      <c r="BV50" s="116">
        <v>3.9643197285612608</v>
      </c>
      <c r="BW50" s="116">
        <v>-2.6549114846734945</v>
      </c>
      <c r="BX50" s="116">
        <v>41.822027326124591</v>
      </c>
      <c r="BY50" s="116">
        <v>41.674551026277662</v>
      </c>
      <c r="BZ50" s="116">
        <v>0.57860019365856274</v>
      </c>
      <c r="CA50" s="116">
        <v>34.219548402271947</v>
      </c>
      <c r="CB50" s="116">
        <v>33.610323656513017</v>
      </c>
      <c r="CC50" s="116">
        <v>9.6116067792028979</v>
      </c>
      <c r="CD50" s="116">
        <v>35.842647535306767</v>
      </c>
      <c r="CE50" s="116">
        <v>7.8666911936484452</v>
      </c>
      <c r="CF50" s="116">
        <v>54.273564341041002</v>
      </c>
      <c r="CG50" s="116">
        <v>9.3214543408482786</v>
      </c>
      <c r="CH50" s="117">
        <v>23.366426970147302</v>
      </c>
      <c r="CJ50" s="323"/>
      <c r="CK50" s="137" t="s">
        <v>39</v>
      </c>
      <c r="CL50" s="116">
        <v>-3.3934240194614995</v>
      </c>
      <c r="CM50" s="116">
        <v>23.325529330500117</v>
      </c>
      <c r="CN50" s="116">
        <v>-6.8674802988472834</v>
      </c>
      <c r="CO50" s="116">
        <v>1.7316246553229719</v>
      </c>
      <c r="CP50" s="116">
        <v>4.1099205565709784</v>
      </c>
      <c r="CQ50" s="116">
        <v>10.968809455989991</v>
      </c>
      <c r="CR50" s="116">
        <v>24.172466974933137</v>
      </c>
      <c r="CS50" s="116">
        <v>85.055845442211236</v>
      </c>
      <c r="CT50" s="116">
        <v>35.704957856002764</v>
      </c>
      <c r="CU50" s="116">
        <v>9.694869516616178</v>
      </c>
      <c r="CV50" s="116">
        <v>147.09373055562637</v>
      </c>
      <c r="CW50" s="116">
        <v>0.73479094091681851</v>
      </c>
      <c r="CX50" s="116">
        <v>1.7366206884363855</v>
      </c>
      <c r="CY50" s="116">
        <v>4.8019074450065924</v>
      </c>
      <c r="CZ50" s="116">
        <v>-16.967338419770627</v>
      </c>
      <c r="DA50" s="116">
        <v>0.41316957354708972</v>
      </c>
      <c r="DB50" s="116">
        <v>22.132186775610506</v>
      </c>
      <c r="DC50" s="116">
        <v>3.3364462723035837</v>
      </c>
      <c r="DD50" s="116">
        <v>14.632188320707872</v>
      </c>
      <c r="DE50" s="116">
        <v>3.0083953038573696</v>
      </c>
      <c r="DF50" s="116">
        <v>-21.873144375750908</v>
      </c>
      <c r="DG50" s="116">
        <v>15.137167064181135</v>
      </c>
      <c r="DH50" s="116">
        <v>9.5382339817036144</v>
      </c>
      <c r="DI50" s="116">
        <v>7.8975149389085342</v>
      </c>
      <c r="DJ50" s="116">
        <v>-2.6428560013855185</v>
      </c>
      <c r="DK50" s="117">
        <v>6.850199619779529</v>
      </c>
    </row>
    <row r="51" spans="1:115" ht="13.8" x14ac:dyDescent="0.3">
      <c r="A51" s="323"/>
      <c r="B51" s="143" t="s">
        <v>40</v>
      </c>
      <c r="C51" s="106">
        <v>334846.21654780221</v>
      </c>
      <c r="D51" s="106">
        <v>189848.37254939263</v>
      </c>
      <c r="E51" s="106">
        <v>910181.27107716852</v>
      </c>
      <c r="F51" s="106">
        <v>61418.9118662658</v>
      </c>
      <c r="G51" s="106">
        <v>29013.882292104892</v>
      </c>
      <c r="H51" s="106">
        <v>23656.135869016704</v>
      </c>
      <c r="I51" s="106">
        <v>2402.5863215180111</v>
      </c>
      <c r="J51" s="106">
        <v>23101.562661646221</v>
      </c>
      <c r="K51" s="106">
        <v>37956.829906817416</v>
      </c>
      <c r="L51" s="106">
        <v>15066.371297141874</v>
      </c>
      <c r="M51" s="106">
        <v>222059.69568673254</v>
      </c>
      <c r="N51" s="106">
        <v>26201.64761028684</v>
      </c>
      <c r="O51" s="106">
        <v>4665.0684768439514</v>
      </c>
      <c r="P51" s="106">
        <v>20709.176498565979</v>
      </c>
      <c r="Q51" s="106">
        <v>27303.746715691541</v>
      </c>
      <c r="R51" s="106">
        <v>17446.760969957959</v>
      </c>
      <c r="S51" s="106">
        <v>35847.030362370009</v>
      </c>
      <c r="T51" s="106">
        <v>26593.557319236235</v>
      </c>
      <c r="U51" s="106">
        <v>57127.305864867172</v>
      </c>
      <c r="V51" s="106">
        <v>86028.445981467288</v>
      </c>
      <c r="W51" s="106">
        <v>8629.655403913468</v>
      </c>
      <c r="X51" s="106">
        <v>70523.617904568047</v>
      </c>
      <c r="Y51" s="106">
        <v>244854.23709397495</v>
      </c>
      <c r="Z51" s="106">
        <v>5255.9033776329088</v>
      </c>
      <c r="AA51" s="106">
        <v>4179.8864411155855</v>
      </c>
      <c r="AB51" s="107">
        <v>2484917.8760960991</v>
      </c>
      <c r="AD51" s="355"/>
      <c r="AE51" s="143" t="s">
        <v>40</v>
      </c>
      <c r="AF51" s="114">
        <v>15.775853736888257</v>
      </c>
      <c r="AG51" s="114">
        <v>25.689411693238462</v>
      </c>
      <c r="AH51" s="114">
        <v>22.167543583382553</v>
      </c>
      <c r="AI51" s="114">
        <v>1.9330610357047862</v>
      </c>
      <c r="AJ51" s="114">
        <v>3.4112476567888184</v>
      </c>
      <c r="AK51" s="114">
        <v>-39.154047585588991</v>
      </c>
      <c r="AL51" s="114">
        <v>-4.1480906782948139</v>
      </c>
      <c r="AM51" s="114">
        <v>46.575937128548325</v>
      </c>
      <c r="AN51" s="114">
        <v>22.273732377131594</v>
      </c>
      <c r="AO51" s="114">
        <v>-11.301297373656405</v>
      </c>
      <c r="AP51" s="114">
        <v>40.919583398058968</v>
      </c>
      <c r="AQ51" s="114">
        <v>-2.4372799159964931</v>
      </c>
      <c r="AR51" s="114">
        <v>-18.662121030305091</v>
      </c>
      <c r="AS51" s="114">
        <v>-27.098138422423812</v>
      </c>
      <c r="AT51" s="114">
        <v>-5.453339546297487</v>
      </c>
      <c r="AU51" s="114">
        <v>4.0244807884982414</v>
      </c>
      <c r="AV51" s="114">
        <v>-21.751870169152919</v>
      </c>
      <c r="AW51" s="114">
        <v>-2.7978622950741605</v>
      </c>
      <c r="AX51" s="114">
        <v>-1.7396394532407267</v>
      </c>
      <c r="AY51" s="114">
        <v>16.296351501977213</v>
      </c>
      <c r="AZ51" s="114">
        <v>77.603723492588188</v>
      </c>
      <c r="BA51" s="114">
        <v>15.007036244875227</v>
      </c>
      <c r="BB51" s="114">
        <v>-7.3026447928256299</v>
      </c>
      <c r="BC51" s="114">
        <v>48.550484043932805</v>
      </c>
      <c r="BD51" s="114">
        <v>-20.601946835141185</v>
      </c>
      <c r="BE51" s="115">
        <v>13.600649021860534</v>
      </c>
      <c r="BG51" s="323"/>
      <c r="BH51" s="143" t="s">
        <v>40</v>
      </c>
      <c r="BI51" s="114">
        <v>23.757858758368421</v>
      </c>
      <c r="BJ51" s="114">
        <v>25.854144553988469</v>
      </c>
      <c r="BK51" s="114">
        <v>12.551336559598392</v>
      </c>
      <c r="BL51" s="114">
        <v>16.885381091564035</v>
      </c>
      <c r="BM51" s="114">
        <v>23.017585298591079</v>
      </c>
      <c r="BN51" s="114">
        <v>-9.9469514271098962</v>
      </c>
      <c r="BO51" s="114">
        <v>35.355196418783727</v>
      </c>
      <c r="BP51" s="114">
        <v>96.755466349011513</v>
      </c>
      <c r="BQ51" s="114">
        <v>38.030917330576088</v>
      </c>
      <c r="BR51" s="114">
        <v>4.5650868171747572</v>
      </c>
      <c r="BS51" s="114">
        <v>103.76392482640004</v>
      </c>
      <c r="BT51" s="114">
        <v>5.8896143623328179</v>
      </c>
      <c r="BU51" s="114">
        <v>-0.16597641535988084</v>
      </c>
      <c r="BV51" s="114">
        <v>-9.197108308322143</v>
      </c>
      <c r="BW51" s="114">
        <v>-3.6662919722570186</v>
      </c>
      <c r="BX51" s="114">
        <v>25.821229392009435</v>
      </c>
      <c r="BY51" s="114">
        <v>10.963681756120502</v>
      </c>
      <c r="BZ51" s="114">
        <v>-0.71056030246163804</v>
      </c>
      <c r="CA51" s="114">
        <v>17.436610923800533</v>
      </c>
      <c r="CB51" s="114">
        <v>26.911580857702909</v>
      </c>
      <c r="CC51" s="114">
        <v>30.482525404949978</v>
      </c>
      <c r="CD51" s="114">
        <v>27.093055030385926</v>
      </c>
      <c r="CE51" s="114">
        <v>1.709107542127497</v>
      </c>
      <c r="CF51" s="114">
        <v>52.069507589993627</v>
      </c>
      <c r="CG51" s="114">
        <v>-2.1301878574919941</v>
      </c>
      <c r="CH51" s="115">
        <v>19.526549732283783</v>
      </c>
      <c r="CJ51" s="323"/>
      <c r="CK51" s="143" t="s">
        <v>40</v>
      </c>
      <c r="CL51" s="114">
        <v>10.510573534177015</v>
      </c>
      <c r="CM51" s="114">
        <v>28.383216671317889</v>
      </c>
      <c r="CN51" s="114">
        <v>5.9752627127945823</v>
      </c>
      <c r="CO51" s="114">
        <v>7.7404628635910244</v>
      </c>
      <c r="CP51" s="114">
        <v>12.986560871372355</v>
      </c>
      <c r="CQ51" s="114">
        <v>-6.1430216009686571</v>
      </c>
      <c r="CR51" s="114">
        <v>31.46859537078155</v>
      </c>
      <c r="CS51" s="114">
        <v>97.660203067491835</v>
      </c>
      <c r="CT51" s="114">
        <v>36.308043914788371</v>
      </c>
      <c r="CU51" s="114">
        <v>9.4440435728996732</v>
      </c>
      <c r="CV51" s="114">
        <v>112.90696856359671</v>
      </c>
      <c r="CW51" s="114">
        <v>6.4425485842978025</v>
      </c>
      <c r="CX51" s="114">
        <v>-0.37770070768743391</v>
      </c>
      <c r="CY51" s="114">
        <v>-0.15858923323527341</v>
      </c>
      <c r="CZ51" s="114">
        <v>-8.7294222667832386</v>
      </c>
      <c r="DA51" s="114">
        <v>17.110971396565855</v>
      </c>
      <c r="DB51" s="114">
        <v>9.7840072155875859</v>
      </c>
      <c r="DC51" s="114">
        <v>-2.1286927485445917</v>
      </c>
      <c r="DD51" s="114">
        <v>23.68148949960467</v>
      </c>
      <c r="DE51" s="114">
        <v>11.903824732323232</v>
      </c>
      <c r="DF51" s="114">
        <v>2.7591489484427356</v>
      </c>
      <c r="DG51" s="114">
        <v>23.28096833505402</v>
      </c>
      <c r="DH51" s="114">
        <v>4.6771653843855177</v>
      </c>
      <c r="DI51" s="114">
        <v>24.030159420743558</v>
      </c>
      <c r="DJ51" s="114">
        <v>-1.3414647872068475</v>
      </c>
      <c r="DK51" s="115">
        <v>14.797235907931782</v>
      </c>
    </row>
    <row r="52" spans="1:115" ht="13.8" x14ac:dyDescent="0.3">
      <c r="A52" s="324"/>
      <c r="B52" s="141" t="s">
        <v>41</v>
      </c>
      <c r="C52" s="110">
        <v>463107.79517167521</v>
      </c>
      <c r="D52" s="110">
        <v>217211.50562859987</v>
      </c>
      <c r="E52" s="110">
        <v>1267482.1687273893</v>
      </c>
      <c r="F52" s="110">
        <v>95842.283328894438</v>
      </c>
      <c r="G52" s="110">
        <v>34711.368748850975</v>
      </c>
      <c r="H52" s="110">
        <v>27713.429949708127</v>
      </c>
      <c r="I52" s="110">
        <v>3920.0536167615783</v>
      </c>
      <c r="J52" s="110">
        <v>25723.45637622826</v>
      </c>
      <c r="K52" s="110">
        <v>40607.252193273111</v>
      </c>
      <c r="L52" s="110">
        <v>16619.527437335873</v>
      </c>
      <c r="M52" s="110">
        <v>271729.0337523832</v>
      </c>
      <c r="N52" s="110">
        <v>33377.455994837939</v>
      </c>
      <c r="O52" s="110">
        <v>5589.4081701161176</v>
      </c>
      <c r="P52" s="110">
        <v>21693.663998918062</v>
      </c>
      <c r="Q52" s="110">
        <v>42975.855011269086</v>
      </c>
      <c r="R52" s="110">
        <v>20187.558107461486</v>
      </c>
      <c r="S52" s="110">
        <v>50660.896613815086</v>
      </c>
      <c r="T52" s="110">
        <v>34133.982354157262</v>
      </c>
      <c r="U52" s="110">
        <v>62194.581343561484</v>
      </c>
      <c r="V52" s="110">
        <v>109474.54509167417</v>
      </c>
      <c r="W52" s="110">
        <v>7081.6222905030199</v>
      </c>
      <c r="X52" s="110">
        <v>86110.394299495776</v>
      </c>
      <c r="Y52" s="110">
        <v>300509.24887932168</v>
      </c>
      <c r="Z52" s="110">
        <v>5651.199080793268</v>
      </c>
      <c r="AA52" s="110">
        <v>6156.0021422089867</v>
      </c>
      <c r="AB52" s="111">
        <v>3250464.2883092337</v>
      </c>
      <c r="AD52" s="356"/>
      <c r="AE52" s="141" t="s">
        <v>41</v>
      </c>
      <c r="AF52" s="118">
        <v>36.889236035074504</v>
      </c>
      <c r="AG52" s="118">
        <v>4.0482383618729578</v>
      </c>
      <c r="AH52" s="118">
        <v>51.853648601619341</v>
      </c>
      <c r="AI52" s="118">
        <v>71.275037133304238</v>
      </c>
      <c r="AJ52" s="118">
        <v>1.1561890387556506</v>
      </c>
      <c r="AK52" s="118">
        <v>-24.350940642859797</v>
      </c>
      <c r="AL52" s="118">
        <v>-3.6305857707354727</v>
      </c>
      <c r="AM52" s="118">
        <v>-7.4802440085556032</v>
      </c>
      <c r="AN52" s="118">
        <v>12.694439998609951</v>
      </c>
      <c r="AO52" s="118">
        <v>-23.934074654551797</v>
      </c>
      <c r="AP52" s="118">
        <v>17.014613562755198</v>
      </c>
      <c r="AQ52" s="118">
        <v>-7.0700043803105235</v>
      </c>
      <c r="AR52" s="118">
        <v>-7.1705914937377546</v>
      </c>
      <c r="AS52" s="118">
        <v>-43.329916321725015</v>
      </c>
      <c r="AT52" s="118">
        <v>17.87622475548989</v>
      </c>
      <c r="AU52" s="118">
        <v>-14.787981607565715</v>
      </c>
      <c r="AV52" s="118">
        <v>-1.6332751924604816</v>
      </c>
      <c r="AW52" s="118">
        <v>16.234090608628769</v>
      </c>
      <c r="AX52" s="118">
        <v>-20.853007479366315</v>
      </c>
      <c r="AY52" s="118">
        <v>27.742282753511383</v>
      </c>
      <c r="AZ52" s="118">
        <v>11.70002354432822</v>
      </c>
      <c r="BA52" s="118">
        <v>4.3197792663567824</v>
      </c>
      <c r="BB52" s="118">
        <v>-4.2367845937595678</v>
      </c>
      <c r="BC52" s="118">
        <v>29.777372041366522</v>
      </c>
      <c r="BD52" s="118">
        <v>4.4730255270400976</v>
      </c>
      <c r="BE52" s="119">
        <v>23.635359479278485</v>
      </c>
      <c r="BG52" s="324"/>
      <c r="BH52" s="141" t="s">
        <v>41</v>
      </c>
      <c r="BI52" s="118">
        <v>27.72465587018409</v>
      </c>
      <c r="BJ52" s="118">
        <v>18.257277631476775</v>
      </c>
      <c r="BK52" s="118">
        <v>23.779015525408774</v>
      </c>
      <c r="BL52" s="118">
        <v>32.383114223393726</v>
      </c>
      <c r="BM52" s="118">
        <v>15.704031564073961</v>
      </c>
      <c r="BN52" s="118">
        <v>-14.437128624287777</v>
      </c>
      <c r="BO52" s="118">
        <v>19.139003954707846</v>
      </c>
      <c r="BP52" s="118">
        <v>46.729724232574469</v>
      </c>
      <c r="BQ52" s="118">
        <v>28.497136801248125</v>
      </c>
      <c r="BR52" s="118">
        <v>-5.2263903391018047</v>
      </c>
      <c r="BS52" s="118">
        <v>65.295239081037863</v>
      </c>
      <c r="BT52" s="118">
        <v>1.3741861950396617</v>
      </c>
      <c r="BU52" s="118">
        <v>-2.2335613780387509</v>
      </c>
      <c r="BV52" s="118">
        <v>-21.602857139627808</v>
      </c>
      <c r="BW52" s="118">
        <v>3.083291533548671</v>
      </c>
      <c r="BX52" s="118">
        <v>10.624967268485651</v>
      </c>
      <c r="BY52" s="118">
        <v>6.5235987056050826</v>
      </c>
      <c r="BZ52" s="118">
        <v>4.2151113962629827</v>
      </c>
      <c r="CA52" s="118">
        <v>2.6256318440104565</v>
      </c>
      <c r="CB52" s="118">
        <v>27.168683955624505</v>
      </c>
      <c r="CC52" s="118">
        <v>25.11114239108403</v>
      </c>
      <c r="CD52" s="118">
        <v>18.868829997586722</v>
      </c>
      <c r="CE52" s="118">
        <v>-0.22535933341503167</v>
      </c>
      <c r="CF52" s="118">
        <v>44.901128788702692</v>
      </c>
      <c r="CG52" s="118">
        <v>-0.14994677109857468</v>
      </c>
      <c r="CH52" s="119">
        <v>20.845161588265526</v>
      </c>
      <c r="CJ52" s="324"/>
      <c r="CK52" s="141" t="s">
        <v>41</v>
      </c>
      <c r="CL52" s="118">
        <v>27.72465587018409</v>
      </c>
      <c r="CM52" s="118">
        <v>18.257277631476775</v>
      </c>
      <c r="CN52" s="118">
        <v>23.779015525408774</v>
      </c>
      <c r="CO52" s="118">
        <v>32.383114223393726</v>
      </c>
      <c r="CP52" s="118">
        <v>15.704031564073961</v>
      </c>
      <c r="CQ52" s="118">
        <v>-14.437128624287777</v>
      </c>
      <c r="CR52" s="118">
        <v>19.139003954707846</v>
      </c>
      <c r="CS52" s="118">
        <v>46.729724232574469</v>
      </c>
      <c r="CT52" s="118">
        <v>28.497136801248125</v>
      </c>
      <c r="CU52" s="118">
        <v>-5.2263903391018047</v>
      </c>
      <c r="CV52" s="118">
        <v>65.295239081037863</v>
      </c>
      <c r="CW52" s="118">
        <v>1.3741861950396617</v>
      </c>
      <c r="CX52" s="118">
        <v>-2.2335613780387509</v>
      </c>
      <c r="CY52" s="118">
        <v>-21.602857139627808</v>
      </c>
      <c r="CZ52" s="118">
        <v>3.083291533548671</v>
      </c>
      <c r="DA52" s="118">
        <v>10.624967268485651</v>
      </c>
      <c r="DB52" s="118">
        <v>6.5235987056050826</v>
      </c>
      <c r="DC52" s="118">
        <v>4.2151113962629827</v>
      </c>
      <c r="DD52" s="118">
        <v>2.6256318440104565</v>
      </c>
      <c r="DE52" s="118">
        <v>27.168683955624505</v>
      </c>
      <c r="DF52" s="118">
        <v>25.11114239108403</v>
      </c>
      <c r="DG52" s="118">
        <v>18.868829997586722</v>
      </c>
      <c r="DH52" s="118">
        <v>-0.22535933341503167</v>
      </c>
      <c r="DI52" s="118">
        <v>44.901128788702692</v>
      </c>
      <c r="DJ52" s="118">
        <v>-0.14994677109857468</v>
      </c>
      <c r="DK52" s="119">
        <v>20.845161588265526</v>
      </c>
    </row>
    <row r="53" spans="1:115" ht="13.8" x14ac:dyDescent="0.3">
      <c r="A53" s="172"/>
      <c r="B53" s="97"/>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D53" s="172"/>
      <c r="AE53" s="97"/>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G53" s="172"/>
      <c r="BH53" s="97"/>
      <c r="BI53" s="116"/>
      <c r="BJ53" s="116"/>
      <c r="BK53" s="116"/>
      <c r="BL53" s="116"/>
      <c r="BM53" s="116"/>
      <c r="BN53" s="116"/>
      <c r="BO53" s="116"/>
      <c r="BP53" s="116"/>
      <c r="BQ53" s="116"/>
      <c r="BR53" s="116"/>
      <c r="BS53" s="116"/>
      <c r="BT53" s="116"/>
      <c r="BU53" s="116"/>
      <c r="BV53" s="116"/>
      <c r="BW53" s="116"/>
      <c r="BX53" s="116"/>
      <c r="BY53" s="116"/>
      <c r="BZ53" s="116"/>
      <c r="CA53" s="116"/>
      <c r="CB53" s="116"/>
      <c r="CC53" s="116"/>
      <c r="CD53" s="116"/>
      <c r="CE53" s="116"/>
      <c r="CF53" s="116"/>
      <c r="CG53" s="116"/>
      <c r="CH53" s="116"/>
      <c r="CJ53" s="172"/>
      <c r="CK53" s="97"/>
      <c r="CL53" s="116"/>
      <c r="CM53" s="116"/>
      <c r="CN53" s="116"/>
      <c r="CO53" s="116"/>
      <c r="CP53" s="116"/>
      <c r="CQ53" s="116"/>
      <c r="CR53" s="116"/>
      <c r="CS53" s="116"/>
      <c r="CT53" s="116"/>
      <c r="CU53" s="116"/>
      <c r="CV53" s="116"/>
      <c r="CW53" s="116"/>
      <c r="CX53" s="116"/>
      <c r="CY53" s="116"/>
      <c r="CZ53" s="116"/>
      <c r="DA53" s="116"/>
      <c r="DB53" s="116"/>
      <c r="DC53" s="116"/>
      <c r="DD53" s="116"/>
      <c r="DE53" s="116"/>
      <c r="DF53" s="116"/>
      <c r="DG53" s="116"/>
      <c r="DH53" s="116"/>
      <c r="DI53" s="116"/>
      <c r="DJ53" s="116"/>
      <c r="DK53" s="116"/>
    </row>
    <row r="54" spans="1:115" ht="13.8" x14ac:dyDescent="0.3">
      <c r="A54" s="172"/>
      <c r="B54" s="97"/>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D54" s="4"/>
      <c r="AE54" s="4"/>
      <c r="AF54" s="3"/>
      <c r="AG54" s="3"/>
      <c r="AH54" s="3"/>
      <c r="AI54" s="3"/>
      <c r="AL54" s="3"/>
      <c r="AM54" s="3"/>
      <c r="AN54" s="3"/>
      <c r="AO54" s="3"/>
      <c r="AP54" s="3"/>
      <c r="AQ54" s="3"/>
      <c r="AR54" s="3"/>
      <c r="AS54" s="3"/>
      <c r="AT54" s="3"/>
      <c r="AV54" s="4"/>
      <c r="AW54" s="4"/>
      <c r="AZ54" s="3"/>
      <c r="BA54" s="3"/>
      <c r="BB54" s="4"/>
      <c r="BC54" s="3"/>
      <c r="BD54" s="3"/>
      <c r="BE54" s="4"/>
      <c r="BG54" s="4"/>
      <c r="BH54" s="4"/>
      <c r="CJ54" s="4"/>
      <c r="CK54" s="4"/>
      <c r="CL54" s="3"/>
      <c r="CM54" s="3"/>
      <c r="CN54" s="3"/>
      <c r="CO54" s="3"/>
      <c r="CR54" s="3"/>
      <c r="CS54" s="3"/>
      <c r="CT54" s="3"/>
      <c r="CU54" s="3"/>
      <c r="CV54" s="3"/>
      <c r="CW54" s="3"/>
      <c r="CX54" s="3"/>
      <c r="CY54" s="3"/>
      <c r="CZ54" s="3"/>
      <c r="DB54" s="4"/>
      <c r="DC54" s="4"/>
      <c r="DF54" s="3"/>
      <c r="DG54" s="3"/>
      <c r="DH54" s="4"/>
      <c r="DI54" s="3"/>
      <c r="DJ54" s="3"/>
      <c r="DK54" s="4"/>
    </row>
    <row r="55" spans="1:115" ht="13.8" x14ac:dyDescent="0.3">
      <c r="A55" s="288" t="s">
        <v>212</v>
      </c>
      <c r="B55" s="285"/>
      <c r="C55" s="285"/>
      <c r="D55" s="285"/>
      <c r="E55" s="285"/>
      <c r="F55" s="289"/>
      <c r="G55" s="289"/>
      <c r="H55" s="289"/>
      <c r="I55" s="289"/>
      <c r="J55" s="290"/>
    </row>
    <row r="56" spans="1:115" ht="13.8" x14ac:dyDescent="0.3">
      <c r="A56" s="379" t="s">
        <v>209</v>
      </c>
      <c r="B56" s="380"/>
      <c r="C56" s="124"/>
      <c r="D56" s="124"/>
      <c r="E56" s="124"/>
      <c r="J56" s="291"/>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row>
    <row r="57" spans="1:115" ht="13.8" x14ac:dyDescent="0.3">
      <c r="A57" s="379" t="s">
        <v>210</v>
      </c>
      <c r="B57" s="380"/>
      <c r="C57" s="124"/>
      <c r="D57" s="124"/>
      <c r="E57" s="124"/>
      <c r="J57" s="291"/>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row>
    <row r="58" spans="1:115" ht="13.8" x14ac:dyDescent="0.3">
      <c r="A58" s="292" t="s">
        <v>211</v>
      </c>
      <c r="B58" s="127"/>
      <c r="C58" s="124"/>
      <c r="D58" s="124"/>
      <c r="E58" s="124"/>
      <c r="J58" s="291"/>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row>
    <row r="59" spans="1:115" ht="13.8" x14ac:dyDescent="0.3">
      <c r="A59" s="287" t="s">
        <v>293</v>
      </c>
      <c r="B59" s="127"/>
      <c r="C59" s="124"/>
      <c r="D59" s="124"/>
      <c r="E59" s="124"/>
      <c r="J59" s="291"/>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row>
    <row r="60" spans="1:115" x14ac:dyDescent="0.25">
      <c r="A60" s="383" t="s">
        <v>378</v>
      </c>
      <c r="B60" s="384"/>
      <c r="C60" s="384"/>
      <c r="D60" s="384"/>
      <c r="E60" s="384"/>
      <c r="F60" s="384"/>
      <c r="G60" s="384"/>
      <c r="H60" s="384"/>
      <c r="J60" s="291"/>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row>
    <row r="61" spans="1:115" x14ac:dyDescent="0.25">
      <c r="A61" s="381" t="s">
        <v>213</v>
      </c>
      <c r="B61" s="382"/>
      <c r="C61" s="382"/>
      <c r="D61" s="382"/>
      <c r="E61" s="382"/>
      <c r="F61" s="382"/>
      <c r="G61" s="382"/>
      <c r="J61" s="291"/>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row>
    <row r="62" spans="1:115" ht="13.8" x14ac:dyDescent="0.3">
      <c r="A62" s="295" t="str">
        <f>'Contenido '!A130</f>
        <v>Actualizado el 4 de marzo de 2025</v>
      </c>
      <c r="B62" s="235"/>
      <c r="C62" s="135"/>
      <c r="D62" s="135"/>
      <c r="E62" s="135"/>
      <c r="F62" s="293"/>
      <c r="G62" s="293"/>
      <c r="H62" s="293"/>
      <c r="I62" s="293"/>
      <c r="J62" s="294"/>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row>
    <row r="63" spans="1:115" x14ac:dyDescent="0.25">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row>
    <row r="64" spans="1:115" x14ac:dyDescent="0.2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row>
    <row r="65" spans="3:86" x14ac:dyDescent="0.2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row>
    <row r="66" spans="3:86" x14ac:dyDescent="0.25">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row>
    <row r="67" spans="3:86" x14ac:dyDescent="0.25">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row>
    <row r="68" spans="3:86" x14ac:dyDescent="0.25">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row>
    <row r="69" spans="3:86" x14ac:dyDescent="0.25">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row>
    <row r="70" spans="3:86" x14ac:dyDescent="0.25">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row>
    <row r="71" spans="3:86" x14ac:dyDescent="0.2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row>
    <row r="72" spans="3:86" x14ac:dyDescent="0.25">
      <c r="C72" s="265"/>
      <c r="D72" s="265"/>
      <c r="E72" s="265"/>
      <c r="F72" s="265"/>
      <c r="G72" s="265"/>
      <c r="H72" s="265"/>
      <c r="I72" s="265"/>
      <c r="J72" s="265"/>
      <c r="K72" s="265"/>
      <c r="L72" s="265"/>
      <c r="M72" s="265"/>
      <c r="N72" s="265"/>
      <c r="O72" s="265"/>
      <c r="P72" s="265"/>
      <c r="Q72" s="265"/>
      <c r="R72" s="265"/>
      <c r="S72" s="265"/>
      <c r="T72" s="265"/>
      <c r="U72" s="265"/>
      <c r="V72" s="265"/>
      <c r="W72" s="265"/>
      <c r="X72" s="265"/>
      <c r="Y72" s="265"/>
      <c r="Z72" s="265"/>
      <c r="AA72" s="265"/>
      <c r="AB72" s="265"/>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row>
    <row r="73" spans="3:86" x14ac:dyDescent="0.2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row>
    <row r="74" spans="3:86" x14ac:dyDescent="0.25">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row>
    <row r="75" spans="3:86" x14ac:dyDescent="0.25">
      <c r="C75" s="174"/>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row>
    <row r="76" spans="3:86" x14ac:dyDescent="0.25">
      <c r="C76" s="174"/>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row>
    <row r="77" spans="3:86" x14ac:dyDescent="0.25">
      <c r="C77" s="174"/>
      <c r="D77" s="174"/>
      <c r="E77" s="174"/>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row>
    <row r="78" spans="3:86" x14ac:dyDescent="0.25">
      <c r="C78" s="174"/>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row>
    <row r="79" spans="3:86" x14ac:dyDescent="0.25">
      <c r="C79" s="174"/>
      <c r="D79" s="174"/>
      <c r="E79" s="174"/>
      <c r="F79" s="174"/>
      <c r="G79" s="174"/>
      <c r="H79" s="174"/>
      <c r="I79" s="174"/>
      <c r="J79" s="174"/>
      <c r="K79" s="174"/>
      <c r="L79" s="174"/>
      <c r="M79" s="174"/>
      <c r="N79" s="174"/>
      <c r="O79" s="174"/>
      <c r="P79" s="174"/>
      <c r="Q79" s="174"/>
      <c r="R79" s="174"/>
      <c r="S79" s="174"/>
      <c r="T79" s="174"/>
      <c r="U79" s="174"/>
      <c r="V79" s="174"/>
      <c r="W79" s="174"/>
      <c r="X79" s="174"/>
      <c r="Y79" s="174"/>
      <c r="Z79" s="174"/>
      <c r="AA79" s="174"/>
      <c r="AB79" s="174"/>
    </row>
    <row r="80" spans="3:86" x14ac:dyDescent="0.25">
      <c r="C80" s="174"/>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row>
    <row r="81" spans="3:28" x14ac:dyDescent="0.25">
      <c r="C81" s="174"/>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row>
    <row r="82" spans="3:28" x14ac:dyDescent="0.25">
      <c r="C82" s="174"/>
      <c r="D82" s="174"/>
      <c r="E82" s="174"/>
      <c r="F82" s="174"/>
      <c r="G82" s="174"/>
      <c r="H82" s="174"/>
      <c r="I82" s="174"/>
      <c r="J82" s="174"/>
      <c r="K82" s="174"/>
      <c r="L82" s="174"/>
      <c r="M82" s="174"/>
      <c r="N82" s="174"/>
      <c r="O82" s="174"/>
      <c r="P82" s="174"/>
      <c r="Q82" s="174"/>
      <c r="R82" s="174"/>
      <c r="S82" s="174"/>
      <c r="T82" s="174"/>
      <c r="U82" s="174"/>
      <c r="V82" s="174"/>
      <c r="W82" s="174"/>
      <c r="X82" s="174"/>
      <c r="Y82" s="174"/>
      <c r="Z82" s="174"/>
      <c r="AA82" s="174"/>
      <c r="AB82" s="174"/>
    </row>
    <row r="83" spans="3:28" x14ac:dyDescent="0.25">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row>
    <row r="84" spans="3:28" x14ac:dyDescent="0.25">
      <c r="C84" s="174"/>
      <c r="D84" s="174"/>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row>
  </sheetData>
  <mergeCells count="57">
    <mergeCell ref="A56:B56"/>
    <mergeCell ref="A57:B57"/>
    <mergeCell ref="A49:A52"/>
    <mergeCell ref="A61:G61"/>
    <mergeCell ref="A60:H60"/>
    <mergeCell ref="AD49:AD52"/>
    <mergeCell ref="BG49:BG52"/>
    <mergeCell ref="CJ49:CJ52"/>
    <mergeCell ref="CJ37:CJ40"/>
    <mergeCell ref="CJ29:CJ32"/>
    <mergeCell ref="CJ33:CJ36"/>
    <mergeCell ref="A45:A48"/>
    <mergeCell ref="A41:A44"/>
    <mergeCell ref="AD41:AD44"/>
    <mergeCell ref="BG41:BG44"/>
    <mergeCell ref="CJ41:CJ44"/>
    <mergeCell ref="AD45:AD48"/>
    <mergeCell ref="BG45:BG48"/>
    <mergeCell ref="CJ45:CJ48"/>
    <mergeCell ref="A37:A40"/>
    <mergeCell ref="AD37:AD40"/>
    <mergeCell ref="BG37:BG40"/>
    <mergeCell ref="A29:A32"/>
    <mergeCell ref="AD29:AD32"/>
    <mergeCell ref="BG29:BG32"/>
    <mergeCell ref="BG33:BG36"/>
    <mergeCell ref="A33:A36"/>
    <mergeCell ref="AD33:AD36"/>
    <mergeCell ref="CJ6:DK7"/>
    <mergeCell ref="A8:AB8"/>
    <mergeCell ref="AD8:BE8"/>
    <mergeCell ref="BG8:CH8"/>
    <mergeCell ref="CJ8:DK8"/>
    <mergeCell ref="A6:AB7"/>
    <mergeCell ref="AD6:BE7"/>
    <mergeCell ref="BG6:CH7"/>
    <mergeCell ref="BG13:BG16"/>
    <mergeCell ref="CJ13:CJ16"/>
    <mergeCell ref="BG9:CH9"/>
    <mergeCell ref="A9:AB9"/>
    <mergeCell ref="AD9:BE9"/>
    <mergeCell ref="CJ9:DK9"/>
    <mergeCell ref="AA11:AB11"/>
    <mergeCell ref="A13:A16"/>
    <mergeCell ref="AD13:AD16"/>
    <mergeCell ref="CJ25:CJ28"/>
    <mergeCell ref="BG25:BG28"/>
    <mergeCell ref="AD25:AD28"/>
    <mergeCell ref="A25:A28"/>
    <mergeCell ref="CJ17:CJ20"/>
    <mergeCell ref="A21:A24"/>
    <mergeCell ref="AD21:AD24"/>
    <mergeCell ref="BG21:BG24"/>
    <mergeCell ref="CJ21:CJ24"/>
    <mergeCell ref="BG17:BG20"/>
    <mergeCell ref="A17:A20"/>
    <mergeCell ref="AD17:AD2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DK128"/>
  <sheetViews>
    <sheetView topLeftCell="A40" zoomScale="83" zoomScaleNormal="70" workbookViewId="0">
      <selection activeCell="C63" sqref="C63"/>
    </sheetView>
  </sheetViews>
  <sheetFormatPr baseColWidth="10" defaultColWidth="11.44140625" defaultRowHeight="13.2" x14ac:dyDescent="0.25"/>
  <cols>
    <col min="1" max="1" width="9.6640625" customWidth="1"/>
    <col min="2" max="2" width="17.5546875" customWidth="1"/>
    <col min="3" max="12" width="10.88671875"/>
    <col min="13" max="13" width="14.109375" customWidth="1"/>
    <col min="14" max="25" width="10.88671875"/>
    <col min="26" max="26" width="11.5546875" bestFit="1" customWidth="1"/>
    <col min="27" max="27" width="17.5546875" customWidth="1"/>
    <col min="28" max="28" width="13.88671875" customWidth="1"/>
    <col min="29" max="29" width="3.6640625" customWidth="1"/>
    <col min="30" max="30" width="9.6640625" customWidth="1"/>
    <col min="31" max="31" width="15.33203125" customWidth="1"/>
    <col min="32" max="32" width="12.6640625" customWidth="1"/>
    <col min="33" max="41" width="10.88671875"/>
    <col min="42" max="42" width="13.88671875" customWidth="1"/>
    <col min="43" max="57" width="10.88671875"/>
    <col min="58" max="58" width="3.6640625" customWidth="1"/>
    <col min="59" max="59" width="9.6640625" customWidth="1"/>
    <col min="60" max="60" width="15.109375" customWidth="1"/>
    <col min="61" max="86" width="10.88671875"/>
    <col min="87" max="87" width="3.6640625" customWidth="1"/>
    <col min="88" max="88" width="9.6640625" customWidth="1"/>
    <col min="89" max="89" width="15" customWidth="1"/>
    <col min="90" max="115" width="10.88671875" customWidth="1"/>
    <col min="116" max="16384" width="11.44140625" style="1"/>
  </cols>
  <sheetData>
    <row r="1" spans="1:115" ht="21.6" customHeight="1" x14ac:dyDescent="0.25">
      <c r="A1" s="144"/>
      <c r="B1" s="145"/>
      <c r="C1" s="145"/>
      <c r="D1" s="145"/>
      <c r="E1" s="145"/>
      <c r="F1" s="144"/>
      <c r="G1" s="145"/>
      <c r="H1" s="145"/>
      <c r="I1" s="145"/>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144"/>
      <c r="DC1" s="144"/>
      <c r="DD1" s="144"/>
      <c r="DE1" s="144"/>
      <c r="DF1" s="144"/>
      <c r="DG1" s="144"/>
      <c r="DH1" s="144"/>
      <c r="DI1" s="144"/>
      <c r="DJ1" s="144"/>
      <c r="DK1" s="144"/>
    </row>
    <row r="2" spans="1:115" x14ac:dyDescent="0.25">
      <c r="A2" s="144"/>
      <c r="B2" s="145"/>
      <c r="C2" s="145"/>
      <c r="D2" s="145"/>
      <c r="E2" s="145"/>
      <c r="F2" s="144"/>
      <c r="G2" s="145"/>
      <c r="H2" s="145"/>
      <c r="I2" s="145"/>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row>
    <row r="3" spans="1:115" x14ac:dyDescent="0.25">
      <c r="A3" s="144"/>
      <c r="B3" s="145"/>
      <c r="C3" s="145"/>
      <c r="D3" s="145"/>
      <c r="E3" s="146"/>
      <c r="F3" s="146"/>
      <c r="G3" s="146"/>
      <c r="H3" s="147"/>
      <c r="I3" s="147"/>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row>
    <row r="4" spans="1:115" x14ac:dyDescent="0.25">
      <c r="A4" s="144"/>
      <c r="B4" s="145"/>
      <c r="C4" s="145"/>
      <c r="D4" s="145"/>
      <c r="E4" s="146"/>
      <c r="F4" s="148"/>
      <c r="G4" s="146"/>
      <c r="H4" s="147"/>
      <c r="I4" s="147"/>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row>
    <row r="5" spans="1:115" x14ac:dyDescent="0.25">
      <c r="A5" s="144"/>
      <c r="B5" s="145"/>
      <c r="C5" s="145"/>
      <c r="D5" s="145"/>
      <c r="E5" s="146"/>
      <c r="F5" s="146"/>
      <c r="G5" s="146"/>
      <c r="H5" s="147"/>
      <c r="I5" s="147"/>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row>
    <row r="6" spans="1:115" ht="12.75" customHeight="1" x14ac:dyDescent="0.25">
      <c r="A6" s="390" t="s">
        <v>290</v>
      </c>
      <c r="B6" s="391"/>
      <c r="C6" s="391"/>
      <c r="D6" s="391"/>
      <c r="E6" s="391"/>
      <c r="F6" s="391"/>
      <c r="G6" s="391"/>
      <c r="H6" s="391"/>
      <c r="I6" s="391"/>
      <c r="J6" s="391"/>
      <c r="K6" s="391"/>
      <c r="L6" s="391"/>
      <c r="M6" s="391"/>
      <c r="N6" s="391"/>
      <c r="O6" s="391"/>
      <c r="P6" s="391"/>
      <c r="Q6" s="391"/>
      <c r="R6" s="391"/>
      <c r="S6" s="391"/>
      <c r="T6" s="391"/>
      <c r="U6" s="391"/>
      <c r="V6" s="391"/>
      <c r="W6" s="391"/>
      <c r="X6" s="391"/>
      <c r="Y6" s="391"/>
      <c r="Z6" s="391"/>
      <c r="AA6" s="391"/>
      <c r="AB6" s="391"/>
      <c r="AC6" s="144"/>
      <c r="AD6" s="390" t="s">
        <v>290</v>
      </c>
      <c r="AE6" s="391"/>
      <c r="AF6" s="391"/>
      <c r="AG6" s="391"/>
      <c r="AH6" s="391"/>
      <c r="AI6" s="391"/>
      <c r="AJ6" s="391"/>
      <c r="AK6" s="391"/>
      <c r="AL6" s="391"/>
      <c r="AM6" s="391"/>
      <c r="AN6" s="391"/>
      <c r="AO6" s="391"/>
      <c r="AP6" s="391"/>
      <c r="AQ6" s="391"/>
      <c r="AR6" s="391"/>
      <c r="AS6" s="391"/>
      <c r="AT6" s="391"/>
      <c r="AU6" s="391"/>
      <c r="AV6" s="391"/>
      <c r="AW6" s="391"/>
      <c r="AX6" s="391"/>
      <c r="AY6" s="391"/>
      <c r="AZ6" s="391"/>
      <c r="BA6" s="391"/>
      <c r="BB6" s="391"/>
      <c r="BC6" s="391"/>
      <c r="BD6" s="391"/>
      <c r="BE6" s="391"/>
      <c r="BF6" s="144"/>
      <c r="BG6" s="390" t="s">
        <v>290</v>
      </c>
      <c r="BH6" s="391"/>
      <c r="BI6" s="391"/>
      <c r="BJ6" s="391"/>
      <c r="BK6" s="391"/>
      <c r="BL6" s="391"/>
      <c r="BM6" s="391"/>
      <c r="BN6" s="391"/>
      <c r="BO6" s="391"/>
      <c r="BP6" s="391"/>
      <c r="BQ6" s="391"/>
      <c r="BR6" s="391"/>
      <c r="BS6" s="391"/>
      <c r="BT6" s="391"/>
      <c r="BU6" s="391"/>
      <c r="BV6" s="391"/>
      <c r="BW6" s="391"/>
      <c r="BX6" s="391"/>
      <c r="BY6" s="391"/>
      <c r="BZ6" s="391"/>
      <c r="CA6" s="391"/>
      <c r="CB6" s="391"/>
      <c r="CC6" s="391"/>
      <c r="CD6" s="391"/>
      <c r="CE6" s="391"/>
      <c r="CF6" s="391"/>
      <c r="CG6" s="391"/>
      <c r="CH6" s="391"/>
      <c r="CI6" s="144"/>
      <c r="CJ6" s="390" t="s">
        <v>290</v>
      </c>
      <c r="CK6" s="391"/>
      <c r="CL6" s="391"/>
      <c r="CM6" s="391"/>
      <c r="CN6" s="391"/>
      <c r="CO6" s="391"/>
      <c r="CP6" s="391"/>
      <c r="CQ6" s="391"/>
      <c r="CR6" s="391"/>
      <c r="CS6" s="391"/>
      <c r="CT6" s="391"/>
      <c r="CU6" s="391"/>
      <c r="CV6" s="391"/>
      <c r="CW6" s="391"/>
      <c r="CX6" s="391"/>
      <c r="CY6" s="391"/>
      <c r="CZ6" s="391"/>
      <c r="DA6" s="391"/>
      <c r="DB6" s="391"/>
      <c r="DC6" s="391"/>
      <c r="DD6" s="391"/>
      <c r="DE6" s="391"/>
      <c r="DF6" s="391"/>
      <c r="DG6" s="391"/>
      <c r="DH6" s="391"/>
      <c r="DI6" s="391"/>
      <c r="DJ6" s="391"/>
      <c r="DK6" s="391"/>
    </row>
    <row r="7" spans="1:115" x14ac:dyDescent="0.25">
      <c r="A7" s="390"/>
      <c r="B7" s="391"/>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144"/>
      <c r="AD7" s="390"/>
      <c r="AE7" s="391"/>
      <c r="AF7" s="391"/>
      <c r="AG7" s="391"/>
      <c r="AH7" s="391"/>
      <c r="AI7" s="391"/>
      <c r="AJ7" s="391"/>
      <c r="AK7" s="391"/>
      <c r="AL7" s="391"/>
      <c r="AM7" s="391"/>
      <c r="AN7" s="391"/>
      <c r="AO7" s="391"/>
      <c r="AP7" s="391"/>
      <c r="AQ7" s="391"/>
      <c r="AR7" s="391"/>
      <c r="AS7" s="391"/>
      <c r="AT7" s="391"/>
      <c r="AU7" s="391"/>
      <c r="AV7" s="391"/>
      <c r="AW7" s="391"/>
      <c r="AX7" s="391"/>
      <c r="AY7" s="391"/>
      <c r="AZ7" s="391"/>
      <c r="BA7" s="391"/>
      <c r="BB7" s="391"/>
      <c r="BC7" s="391"/>
      <c r="BD7" s="391"/>
      <c r="BE7" s="391"/>
      <c r="BF7" s="144"/>
      <c r="BG7" s="390"/>
      <c r="BH7" s="391"/>
      <c r="BI7" s="391"/>
      <c r="BJ7" s="391"/>
      <c r="BK7" s="391"/>
      <c r="BL7" s="391"/>
      <c r="BM7" s="391"/>
      <c r="BN7" s="391"/>
      <c r="BO7" s="391"/>
      <c r="BP7" s="391"/>
      <c r="BQ7" s="391"/>
      <c r="BR7" s="391"/>
      <c r="BS7" s="391"/>
      <c r="BT7" s="391"/>
      <c r="BU7" s="391"/>
      <c r="BV7" s="391"/>
      <c r="BW7" s="391"/>
      <c r="BX7" s="391"/>
      <c r="BY7" s="391"/>
      <c r="BZ7" s="391"/>
      <c r="CA7" s="391"/>
      <c r="CB7" s="391"/>
      <c r="CC7" s="391"/>
      <c r="CD7" s="391"/>
      <c r="CE7" s="391"/>
      <c r="CF7" s="391"/>
      <c r="CG7" s="391"/>
      <c r="CH7" s="391"/>
      <c r="CI7" s="144"/>
      <c r="CJ7" s="390"/>
      <c r="CK7" s="391"/>
      <c r="CL7" s="391"/>
      <c r="CM7" s="391"/>
      <c r="CN7" s="391"/>
      <c r="CO7" s="391"/>
      <c r="CP7" s="391"/>
      <c r="CQ7" s="391"/>
      <c r="CR7" s="391"/>
      <c r="CS7" s="391"/>
      <c r="CT7" s="391"/>
      <c r="CU7" s="391"/>
      <c r="CV7" s="391"/>
      <c r="CW7" s="391"/>
      <c r="CX7" s="391"/>
      <c r="CY7" s="391"/>
      <c r="CZ7" s="391"/>
      <c r="DA7" s="391"/>
      <c r="DB7" s="391"/>
      <c r="DC7" s="391"/>
      <c r="DD7" s="391"/>
      <c r="DE7" s="391"/>
      <c r="DF7" s="391"/>
      <c r="DG7" s="391"/>
      <c r="DH7" s="391"/>
      <c r="DI7" s="391"/>
      <c r="DJ7" s="391"/>
      <c r="DK7" s="391"/>
    </row>
    <row r="8" spans="1:115" ht="17.25" customHeight="1" x14ac:dyDescent="0.25">
      <c r="A8" s="388" t="s">
        <v>310</v>
      </c>
      <c r="B8" s="388"/>
      <c r="C8" s="388"/>
      <c r="D8" s="388"/>
      <c r="E8" s="388"/>
      <c r="F8" s="388"/>
      <c r="G8" s="388"/>
      <c r="H8" s="388"/>
      <c r="I8" s="388"/>
      <c r="J8" s="388"/>
      <c r="K8" s="388"/>
      <c r="L8" s="388"/>
      <c r="M8" s="388"/>
      <c r="N8" s="388"/>
      <c r="O8" s="388"/>
      <c r="P8" s="388"/>
      <c r="Q8" s="388"/>
      <c r="R8" s="388"/>
      <c r="S8" s="388"/>
      <c r="T8" s="388"/>
      <c r="U8" s="388"/>
      <c r="V8" s="388"/>
      <c r="W8" s="388"/>
      <c r="X8" s="388"/>
      <c r="Y8" s="388"/>
      <c r="Z8" s="388"/>
      <c r="AA8" s="388"/>
      <c r="AB8" s="388"/>
      <c r="AC8" s="144"/>
      <c r="AD8" s="388" t="s">
        <v>269</v>
      </c>
      <c r="AE8" s="388"/>
      <c r="AF8" s="388"/>
      <c r="AG8" s="388"/>
      <c r="AH8" s="388"/>
      <c r="AI8" s="388"/>
      <c r="AJ8" s="388"/>
      <c r="AK8" s="388"/>
      <c r="AL8" s="388"/>
      <c r="AM8" s="388"/>
      <c r="AN8" s="388"/>
      <c r="AO8" s="388"/>
      <c r="AP8" s="388"/>
      <c r="AQ8" s="388"/>
      <c r="AR8" s="388"/>
      <c r="AS8" s="388"/>
      <c r="AT8" s="388"/>
      <c r="AU8" s="388"/>
      <c r="AV8" s="388"/>
      <c r="AW8" s="388"/>
      <c r="AX8" s="388"/>
      <c r="AY8" s="388"/>
      <c r="AZ8" s="388"/>
      <c r="BA8" s="388"/>
      <c r="BB8" s="388"/>
      <c r="BC8" s="388"/>
      <c r="BD8" s="388"/>
      <c r="BE8" s="388"/>
      <c r="BF8" s="144"/>
      <c r="BG8" s="388" t="s">
        <v>270</v>
      </c>
      <c r="BH8" s="388"/>
      <c r="BI8" s="388"/>
      <c r="BJ8" s="388"/>
      <c r="BK8" s="388"/>
      <c r="BL8" s="388"/>
      <c r="BM8" s="388"/>
      <c r="BN8" s="388"/>
      <c r="BO8" s="388"/>
      <c r="BP8" s="388"/>
      <c r="BQ8" s="388"/>
      <c r="BR8" s="388"/>
      <c r="BS8" s="388"/>
      <c r="BT8" s="388"/>
      <c r="BU8" s="388"/>
      <c r="BV8" s="388"/>
      <c r="BW8" s="388"/>
      <c r="BX8" s="388"/>
      <c r="BY8" s="388"/>
      <c r="BZ8" s="388"/>
      <c r="CA8" s="388"/>
      <c r="CB8" s="388"/>
      <c r="CC8" s="388"/>
      <c r="CD8" s="388"/>
      <c r="CE8" s="388"/>
      <c r="CF8" s="388"/>
      <c r="CG8" s="388"/>
      <c r="CH8" s="388"/>
      <c r="CI8" s="144"/>
      <c r="CJ8" s="388" t="s">
        <v>271</v>
      </c>
      <c r="CK8" s="388"/>
      <c r="CL8" s="388"/>
      <c r="CM8" s="388"/>
      <c r="CN8" s="388"/>
      <c r="CO8" s="388"/>
      <c r="CP8" s="388"/>
      <c r="CQ8" s="388"/>
      <c r="CR8" s="388"/>
      <c r="CS8" s="388"/>
      <c r="CT8" s="388"/>
      <c r="CU8" s="388"/>
      <c r="CV8" s="388"/>
      <c r="CW8" s="388"/>
      <c r="CX8" s="388"/>
      <c r="CY8" s="388"/>
      <c r="CZ8" s="388"/>
      <c r="DA8" s="388"/>
      <c r="DB8" s="388"/>
      <c r="DC8" s="388"/>
      <c r="DD8" s="388"/>
      <c r="DE8" s="388"/>
      <c r="DF8" s="388"/>
      <c r="DG8" s="388"/>
      <c r="DH8" s="388"/>
      <c r="DI8" s="388"/>
      <c r="DJ8" s="388"/>
      <c r="DK8" s="388"/>
    </row>
    <row r="9" spans="1:115" ht="12.75" customHeight="1" x14ac:dyDescent="0.25">
      <c r="A9" s="388" t="s">
        <v>373</v>
      </c>
      <c r="B9" s="388"/>
      <c r="C9" s="388"/>
      <c r="D9" s="388"/>
      <c r="E9" s="388"/>
      <c r="F9" s="388"/>
      <c r="G9" s="388"/>
      <c r="H9" s="388"/>
      <c r="I9" s="388"/>
      <c r="J9" s="388"/>
      <c r="K9" s="388"/>
      <c r="L9" s="388"/>
      <c r="M9" s="388"/>
      <c r="N9" s="388"/>
      <c r="O9" s="388"/>
      <c r="P9" s="388"/>
      <c r="Q9" s="388"/>
      <c r="R9" s="388"/>
      <c r="S9" s="388"/>
      <c r="T9" s="388"/>
      <c r="U9" s="388"/>
      <c r="V9" s="388"/>
      <c r="W9" s="388"/>
      <c r="X9" s="388"/>
      <c r="Y9" s="388"/>
      <c r="Z9" s="388"/>
      <c r="AA9" s="388"/>
      <c r="AB9" s="388"/>
      <c r="AC9" s="144"/>
      <c r="AD9" s="388" t="s">
        <v>372</v>
      </c>
      <c r="AE9" s="388"/>
      <c r="AF9" s="388"/>
      <c r="AG9" s="388"/>
      <c r="AH9" s="388"/>
      <c r="AI9" s="388"/>
      <c r="AJ9" s="388"/>
      <c r="AK9" s="388"/>
      <c r="AL9" s="388"/>
      <c r="AM9" s="388"/>
      <c r="AN9" s="388"/>
      <c r="AO9" s="388"/>
      <c r="AP9" s="388"/>
      <c r="AQ9" s="388"/>
      <c r="AR9" s="388"/>
      <c r="AS9" s="388"/>
      <c r="AT9" s="388"/>
      <c r="AU9" s="388"/>
      <c r="AV9" s="388"/>
      <c r="AW9" s="388"/>
      <c r="AX9" s="388"/>
      <c r="AY9" s="388"/>
      <c r="AZ9" s="388"/>
      <c r="BA9" s="388"/>
      <c r="BB9" s="388"/>
      <c r="BC9" s="388"/>
      <c r="BD9" s="388"/>
      <c r="BE9" s="388"/>
      <c r="BF9" s="144"/>
      <c r="BG9" s="388" t="s">
        <v>372</v>
      </c>
      <c r="BH9" s="388"/>
      <c r="BI9" s="388"/>
      <c r="BJ9" s="388"/>
      <c r="BK9" s="388"/>
      <c r="BL9" s="388"/>
      <c r="BM9" s="388"/>
      <c r="BN9" s="388"/>
      <c r="BO9" s="388"/>
      <c r="BP9" s="388"/>
      <c r="BQ9" s="388"/>
      <c r="BR9" s="388"/>
      <c r="BS9" s="388"/>
      <c r="BT9" s="388"/>
      <c r="BU9" s="388"/>
      <c r="BV9" s="388"/>
      <c r="BW9" s="388"/>
      <c r="BX9" s="388"/>
      <c r="BY9" s="388"/>
      <c r="BZ9" s="388"/>
      <c r="CA9" s="388"/>
      <c r="CB9" s="388"/>
      <c r="CC9" s="388"/>
      <c r="CD9" s="388"/>
      <c r="CE9" s="388"/>
      <c r="CF9" s="388"/>
      <c r="CG9" s="388"/>
      <c r="CH9" s="388"/>
      <c r="CI9" s="144"/>
      <c r="CJ9" s="388" t="s">
        <v>371</v>
      </c>
      <c r="CK9" s="388"/>
      <c r="CL9" s="388"/>
      <c r="CM9" s="388"/>
      <c r="CN9" s="388"/>
      <c r="CO9" s="388"/>
      <c r="CP9" s="388"/>
      <c r="CQ9" s="388"/>
      <c r="CR9" s="388"/>
      <c r="CS9" s="388"/>
      <c r="CT9" s="388"/>
      <c r="CU9" s="388"/>
      <c r="CV9" s="388"/>
      <c r="CW9" s="388"/>
      <c r="CX9" s="388"/>
      <c r="CY9" s="388"/>
      <c r="CZ9" s="388"/>
      <c r="DA9" s="388"/>
      <c r="DB9" s="388"/>
      <c r="DC9" s="388"/>
      <c r="DD9" s="388"/>
      <c r="DE9" s="388"/>
      <c r="DF9" s="388"/>
      <c r="DG9" s="388"/>
      <c r="DH9" s="388"/>
      <c r="DI9" s="388"/>
      <c r="DJ9" s="388"/>
      <c r="DK9" s="388"/>
    </row>
    <row r="10" spans="1:115" x14ac:dyDescent="0.25">
      <c r="A10" s="149"/>
      <c r="B10" s="149"/>
      <c r="C10" s="149"/>
      <c r="D10" s="149"/>
      <c r="E10" s="149"/>
      <c r="F10" s="149"/>
      <c r="G10" s="149"/>
      <c r="H10" s="144"/>
      <c r="I10" s="144"/>
      <c r="J10" s="144"/>
      <c r="K10" s="144"/>
      <c r="L10" s="144"/>
      <c r="M10" s="144"/>
      <c r="N10" s="144"/>
      <c r="O10" s="144"/>
      <c r="P10" s="144"/>
      <c r="Q10" s="144"/>
      <c r="R10" s="144"/>
      <c r="S10" s="144"/>
      <c r="T10" s="144"/>
      <c r="U10" s="144"/>
      <c r="V10" s="144"/>
      <c r="W10" s="144"/>
      <c r="X10" s="144"/>
      <c r="Y10" s="144"/>
      <c r="Z10" s="144"/>
      <c r="AA10" s="144"/>
      <c r="AB10" s="144"/>
      <c r="AC10" s="144"/>
      <c r="AD10" s="149"/>
      <c r="AE10" s="149"/>
      <c r="AF10" s="149"/>
      <c r="AG10" s="149"/>
      <c r="AH10" s="149"/>
      <c r="AI10" s="149"/>
      <c r="AJ10" s="149"/>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9"/>
      <c r="BH10" s="149"/>
      <c r="BI10" s="149"/>
      <c r="BJ10" s="149"/>
      <c r="BK10" s="149"/>
      <c r="BL10" s="149"/>
      <c r="BM10" s="149"/>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9"/>
      <c r="CK10" s="149"/>
      <c r="CL10" s="149"/>
      <c r="CM10" s="149"/>
      <c r="CN10" s="149"/>
      <c r="CO10" s="149"/>
      <c r="CP10" s="149"/>
      <c r="CQ10" s="144"/>
      <c r="CR10" s="144"/>
      <c r="CS10" s="144"/>
      <c r="CT10" s="144"/>
      <c r="CU10" s="144"/>
      <c r="CV10" s="144"/>
      <c r="CW10" s="144"/>
      <c r="CX10" s="144"/>
      <c r="CY10" s="144"/>
      <c r="CZ10" s="144"/>
      <c r="DA10" s="144"/>
      <c r="DB10" s="144"/>
      <c r="DC10" s="144"/>
      <c r="DD10" s="144"/>
      <c r="DE10" s="144"/>
      <c r="DF10" s="144"/>
      <c r="DG10" s="144"/>
      <c r="DH10" s="144"/>
      <c r="DI10" s="144"/>
      <c r="DJ10" s="144"/>
      <c r="DK10" s="144"/>
    </row>
    <row r="11" spans="1:115" x14ac:dyDescent="0.25">
      <c r="A11" s="144"/>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389" t="s">
        <v>76</v>
      </c>
      <c r="AA11" s="389"/>
      <c r="AB11" s="389"/>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83" t="s">
        <v>42</v>
      </c>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83" t="s">
        <v>42</v>
      </c>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83" t="s">
        <v>42</v>
      </c>
    </row>
    <row r="12" spans="1:115" ht="24.6" customHeight="1" x14ac:dyDescent="0.25">
      <c r="A12" s="150" t="s">
        <v>28</v>
      </c>
      <c r="B12" s="151" t="s">
        <v>29</v>
      </c>
      <c r="C12" s="152" t="s">
        <v>5</v>
      </c>
      <c r="D12" s="152" t="s">
        <v>6</v>
      </c>
      <c r="E12" s="152" t="s">
        <v>4</v>
      </c>
      <c r="F12" s="152" t="s">
        <v>375</v>
      </c>
      <c r="G12" s="152" t="s">
        <v>15</v>
      </c>
      <c r="H12" s="152" t="s">
        <v>12</v>
      </c>
      <c r="I12" s="152" t="s">
        <v>21</v>
      </c>
      <c r="J12" s="152" t="s">
        <v>16</v>
      </c>
      <c r="K12" s="152" t="s">
        <v>17</v>
      </c>
      <c r="L12" s="152" t="s">
        <v>11</v>
      </c>
      <c r="M12" s="152" t="s">
        <v>19</v>
      </c>
      <c r="N12" s="152" t="s">
        <v>22</v>
      </c>
      <c r="O12" s="152" t="s">
        <v>18</v>
      </c>
      <c r="P12" s="152" t="s">
        <v>14</v>
      </c>
      <c r="Q12" s="152" t="s">
        <v>7</v>
      </c>
      <c r="R12" s="152" t="s">
        <v>8</v>
      </c>
      <c r="S12" s="152" t="s">
        <v>10</v>
      </c>
      <c r="T12" s="152" t="s">
        <v>13</v>
      </c>
      <c r="U12" s="152" t="s">
        <v>25</v>
      </c>
      <c r="V12" s="152" t="s">
        <v>24</v>
      </c>
      <c r="W12" s="152" t="s">
        <v>23</v>
      </c>
      <c r="X12" s="152" t="s">
        <v>9</v>
      </c>
      <c r="Y12" s="152" t="s">
        <v>64</v>
      </c>
      <c r="Z12" s="152" t="s">
        <v>20</v>
      </c>
      <c r="AA12" s="103" t="s">
        <v>192</v>
      </c>
      <c r="AB12" s="153" t="s">
        <v>3</v>
      </c>
      <c r="AC12" s="154"/>
      <c r="AD12" s="150" t="s">
        <v>28</v>
      </c>
      <c r="AE12" s="151" t="s">
        <v>2</v>
      </c>
      <c r="AF12" s="152" t="s">
        <v>5</v>
      </c>
      <c r="AG12" s="152" t="s">
        <v>6</v>
      </c>
      <c r="AH12" s="152" t="s">
        <v>4</v>
      </c>
      <c r="AI12" s="152" t="s">
        <v>375</v>
      </c>
      <c r="AJ12" s="152" t="s">
        <v>15</v>
      </c>
      <c r="AK12" s="152" t="s">
        <v>12</v>
      </c>
      <c r="AL12" s="152" t="s">
        <v>21</v>
      </c>
      <c r="AM12" s="152" t="s">
        <v>16</v>
      </c>
      <c r="AN12" s="152" t="s">
        <v>17</v>
      </c>
      <c r="AO12" s="152" t="s">
        <v>11</v>
      </c>
      <c r="AP12" s="152" t="s">
        <v>19</v>
      </c>
      <c r="AQ12" s="152" t="s">
        <v>22</v>
      </c>
      <c r="AR12" s="152" t="s">
        <v>18</v>
      </c>
      <c r="AS12" s="152" t="s">
        <v>14</v>
      </c>
      <c r="AT12" s="152" t="s">
        <v>7</v>
      </c>
      <c r="AU12" s="152" t="s">
        <v>8</v>
      </c>
      <c r="AV12" s="152" t="s">
        <v>10</v>
      </c>
      <c r="AW12" s="152" t="s">
        <v>13</v>
      </c>
      <c r="AX12" s="152" t="s">
        <v>25</v>
      </c>
      <c r="AY12" s="152" t="s">
        <v>24</v>
      </c>
      <c r="AZ12" s="152" t="s">
        <v>23</v>
      </c>
      <c r="BA12" s="152" t="s">
        <v>9</v>
      </c>
      <c r="BB12" s="152" t="s">
        <v>64</v>
      </c>
      <c r="BC12" s="152" t="s">
        <v>20</v>
      </c>
      <c r="BD12" s="103" t="s">
        <v>192</v>
      </c>
      <c r="BE12" s="153" t="s">
        <v>3</v>
      </c>
      <c r="BF12" s="154"/>
      <c r="BG12" s="155" t="s">
        <v>28</v>
      </c>
      <c r="BH12" s="151" t="s">
        <v>2</v>
      </c>
      <c r="BI12" s="152" t="s">
        <v>5</v>
      </c>
      <c r="BJ12" s="152" t="s">
        <v>6</v>
      </c>
      <c r="BK12" s="152" t="s">
        <v>4</v>
      </c>
      <c r="BL12" s="152" t="s">
        <v>375</v>
      </c>
      <c r="BM12" s="152" t="s">
        <v>15</v>
      </c>
      <c r="BN12" s="152" t="s">
        <v>12</v>
      </c>
      <c r="BO12" s="152" t="s">
        <v>21</v>
      </c>
      <c r="BP12" s="152" t="s">
        <v>16</v>
      </c>
      <c r="BQ12" s="152" t="s">
        <v>17</v>
      </c>
      <c r="BR12" s="152" t="s">
        <v>11</v>
      </c>
      <c r="BS12" s="152" t="s">
        <v>19</v>
      </c>
      <c r="BT12" s="152" t="s">
        <v>22</v>
      </c>
      <c r="BU12" s="152" t="s">
        <v>18</v>
      </c>
      <c r="BV12" s="152" t="s">
        <v>14</v>
      </c>
      <c r="BW12" s="152" t="s">
        <v>7</v>
      </c>
      <c r="BX12" s="152" t="s">
        <v>8</v>
      </c>
      <c r="BY12" s="152" t="s">
        <v>10</v>
      </c>
      <c r="BZ12" s="152" t="s">
        <v>13</v>
      </c>
      <c r="CA12" s="152" t="s">
        <v>25</v>
      </c>
      <c r="CB12" s="152" t="s">
        <v>24</v>
      </c>
      <c r="CC12" s="152" t="s">
        <v>23</v>
      </c>
      <c r="CD12" s="152" t="s">
        <v>9</v>
      </c>
      <c r="CE12" s="152" t="s">
        <v>64</v>
      </c>
      <c r="CF12" s="152" t="s">
        <v>20</v>
      </c>
      <c r="CG12" s="103" t="s">
        <v>192</v>
      </c>
      <c r="CH12" s="153" t="s">
        <v>3</v>
      </c>
      <c r="CI12" s="154"/>
      <c r="CJ12" s="155" t="s">
        <v>28</v>
      </c>
      <c r="CK12" s="151" t="s">
        <v>2</v>
      </c>
      <c r="CL12" s="152" t="s">
        <v>5</v>
      </c>
      <c r="CM12" s="152" t="s">
        <v>6</v>
      </c>
      <c r="CN12" s="152" t="s">
        <v>4</v>
      </c>
      <c r="CO12" s="152" t="s">
        <v>375</v>
      </c>
      <c r="CP12" s="152" t="s">
        <v>15</v>
      </c>
      <c r="CQ12" s="152" t="s">
        <v>12</v>
      </c>
      <c r="CR12" s="152" t="s">
        <v>21</v>
      </c>
      <c r="CS12" s="152" t="s">
        <v>16</v>
      </c>
      <c r="CT12" s="152" t="s">
        <v>17</v>
      </c>
      <c r="CU12" s="152" t="s">
        <v>11</v>
      </c>
      <c r="CV12" s="152" t="s">
        <v>19</v>
      </c>
      <c r="CW12" s="152" t="s">
        <v>22</v>
      </c>
      <c r="CX12" s="152" t="s">
        <v>18</v>
      </c>
      <c r="CY12" s="152" t="s">
        <v>14</v>
      </c>
      <c r="CZ12" s="152" t="s">
        <v>7</v>
      </c>
      <c r="DA12" s="152" t="s">
        <v>8</v>
      </c>
      <c r="DB12" s="152" t="s">
        <v>10</v>
      </c>
      <c r="DC12" s="152" t="s">
        <v>13</v>
      </c>
      <c r="DD12" s="152" t="s">
        <v>25</v>
      </c>
      <c r="DE12" s="152" t="s">
        <v>24</v>
      </c>
      <c r="DF12" s="152" t="s">
        <v>23</v>
      </c>
      <c r="DG12" s="152" t="s">
        <v>9</v>
      </c>
      <c r="DH12" s="152" t="s">
        <v>64</v>
      </c>
      <c r="DI12" s="152" t="s">
        <v>20</v>
      </c>
      <c r="DJ12" s="103" t="s">
        <v>192</v>
      </c>
      <c r="DK12" s="153" t="s">
        <v>3</v>
      </c>
    </row>
    <row r="13" spans="1:115" x14ac:dyDescent="0.25">
      <c r="A13" s="385">
        <v>2015</v>
      </c>
      <c r="B13" s="156" t="s">
        <v>38</v>
      </c>
      <c r="C13" s="157">
        <v>96499.664334326822</v>
      </c>
      <c r="D13" s="157">
        <v>26394.084155496403</v>
      </c>
      <c r="E13" s="157">
        <v>413526.96176344011</v>
      </c>
      <c r="F13" s="157">
        <v>21261.355477279605</v>
      </c>
      <c r="G13" s="157">
        <v>12944.225179707048</v>
      </c>
      <c r="H13" s="157">
        <v>16167.913453722444</v>
      </c>
      <c r="I13" s="157">
        <v>1016.3603066575284</v>
      </c>
      <c r="J13" s="157">
        <v>7124.7075755885289</v>
      </c>
      <c r="K13" s="157">
        <v>14304.707479957282</v>
      </c>
      <c r="L13" s="157">
        <v>9042.4783474920696</v>
      </c>
      <c r="M13" s="157">
        <v>107518.84343571188</v>
      </c>
      <c r="N13" s="157">
        <v>11733.614191676892</v>
      </c>
      <c r="O13" s="157">
        <v>3823.9010535375587</v>
      </c>
      <c r="P13" s="157">
        <v>7980.2836103983027</v>
      </c>
      <c r="Q13" s="157">
        <v>18180.263209065837</v>
      </c>
      <c r="R13" s="157">
        <v>8240.0120495369847</v>
      </c>
      <c r="S13" s="157">
        <v>16325.060072360973</v>
      </c>
      <c r="T13" s="157">
        <v>8292.3942557498267</v>
      </c>
      <c r="U13" s="157">
        <v>14868.543727387192</v>
      </c>
      <c r="V13" s="157">
        <v>57304.678535566847</v>
      </c>
      <c r="W13" s="157">
        <v>5829.7030331043488</v>
      </c>
      <c r="X13" s="157">
        <v>18914.341626687488</v>
      </c>
      <c r="Y13" s="157">
        <v>59358.497537495408</v>
      </c>
      <c r="Z13" s="157">
        <v>2948.6816913979687</v>
      </c>
      <c r="AA13" s="157">
        <v>3281.8907253629995</v>
      </c>
      <c r="AB13" s="197">
        <v>962883.16682870837</v>
      </c>
      <c r="AC13" s="170"/>
      <c r="AD13" s="385">
        <v>2015</v>
      </c>
      <c r="AE13" s="156" t="s">
        <v>38</v>
      </c>
      <c r="AF13" s="159" t="s">
        <v>157</v>
      </c>
      <c r="AG13" s="159" t="s">
        <v>157</v>
      </c>
      <c r="AH13" s="159" t="s">
        <v>157</v>
      </c>
      <c r="AI13" s="159" t="s">
        <v>157</v>
      </c>
      <c r="AJ13" s="159" t="s">
        <v>157</v>
      </c>
      <c r="AK13" s="159" t="s">
        <v>157</v>
      </c>
      <c r="AL13" s="159" t="s">
        <v>157</v>
      </c>
      <c r="AM13" s="159" t="s">
        <v>157</v>
      </c>
      <c r="AN13" s="159" t="s">
        <v>157</v>
      </c>
      <c r="AO13" s="159" t="s">
        <v>157</v>
      </c>
      <c r="AP13" s="159" t="s">
        <v>157</v>
      </c>
      <c r="AQ13" s="159" t="s">
        <v>157</v>
      </c>
      <c r="AR13" s="159" t="s">
        <v>157</v>
      </c>
      <c r="AS13" s="159" t="s">
        <v>157</v>
      </c>
      <c r="AT13" s="159" t="s">
        <v>157</v>
      </c>
      <c r="AU13" s="159" t="s">
        <v>157</v>
      </c>
      <c r="AV13" s="159" t="s">
        <v>157</v>
      </c>
      <c r="AW13" s="159" t="s">
        <v>157</v>
      </c>
      <c r="AX13" s="159" t="s">
        <v>157</v>
      </c>
      <c r="AY13" s="159" t="s">
        <v>157</v>
      </c>
      <c r="AZ13" s="159" t="s">
        <v>157</v>
      </c>
      <c r="BA13" s="159" t="s">
        <v>157</v>
      </c>
      <c r="BB13" s="159" t="s">
        <v>157</v>
      </c>
      <c r="BC13" s="159" t="s">
        <v>157</v>
      </c>
      <c r="BD13" s="159" t="s">
        <v>157</v>
      </c>
      <c r="BE13" s="160" t="s">
        <v>157</v>
      </c>
      <c r="BF13" s="170"/>
      <c r="BG13" s="385">
        <v>2015</v>
      </c>
      <c r="BH13" s="156" t="s">
        <v>38</v>
      </c>
      <c r="BI13" s="159" t="s">
        <v>157</v>
      </c>
      <c r="BJ13" s="159" t="s">
        <v>157</v>
      </c>
      <c r="BK13" s="159" t="s">
        <v>157</v>
      </c>
      <c r="BL13" s="159" t="s">
        <v>157</v>
      </c>
      <c r="BM13" s="159" t="s">
        <v>157</v>
      </c>
      <c r="BN13" s="159" t="s">
        <v>157</v>
      </c>
      <c r="BO13" s="159" t="s">
        <v>157</v>
      </c>
      <c r="BP13" s="159" t="s">
        <v>157</v>
      </c>
      <c r="BQ13" s="159" t="s">
        <v>157</v>
      </c>
      <c r="BR13" s="159" t="s">
        <v>157</v>
      </c>
      <c r="BS13" s="159" t="s">
        <v>157</v>
      </c>
      <c r="BT13" s="159" t="s">
        <v>157</v>
      </c>
      <c r="BU13" s="159" t="s">
        <v>157</v>
      </c>
      <c r="BV13" s="159" t="s">
        <v>157</v>
      </c>
      <c r="BW13" s="159" t="s">
        <v>157</v>
      </c>
      <c r="BX13" s="159" t="s">
        <v>157</v>
      </c>
      <c r="BY13" s="159" t="s">
        <v>157</v>
      </c>
      <c r="BZ13" s="159" t="s">
        <v>157</v>
      </c>
      <c r="CA13" s="159" t="s">
        <v>157</v>
      </c>
      <c r="CB13" s="159" t="s">
        <v>157</v>
      </c>
      <c r="CC13" s="159" t="s">
        <v>157</v>
      </c>
      <c r="CD13" s="159" t="s">
        <v>157</v>
      </c>
      <c r="CE13" s="159" t="s">
        <v>157</v>
      </c>
      <c r="CF13" s="159" t="s">
        <v>157</v>
      </c>
      <c r="CG13" s="159" t="s">
        <v>157</v>
      </c>
      <c r="CH13" s="160" t="s">
        <v>157</v>
      </c>
      <c r="CI13" s="170"/>
      <c r="CJ13" s="385">
        <v>2015</v>
      </c>
      <c r="CK13" s="156" t="s">
        <v>38</v>
      </c>
      <c r="CL13" s="159" t="s">
        <v>157</v>
      </c>
      <c r="CM13" s="159" t="s">
        <v>157</v>
      </c>
      <c r="CN13" s="159" t="s">
        <v>157</v>
      </c>
      <c r="CO13" s="159" t="s">
        <v>157</v>
      </c>
      <c r="CP13" s="159" t="s">
        <v>157</v>
      </c>
      <c r="CQ13" s="159" t="s">
        <v>157</v>
      </c>
      <c r="CR13" s="159" t="s">
        <v>157</v>
      </c>
      <c r="CS13" s="159" t="s">
        <v>157</v>
      </c>
      <c r="CT13" s="159" t="s">
        <v>157</v>
      </c>
      <c r="CU13" s="159" t="s">
        <v>157</v>
      </c>
      <c r="CV13" s="159" t="s">
        <v>157</v>
      </c>
      <c r="CW13" s="159" t="s">
        <v>157</v>
      </c>
      <c r="CX13" s="159" t="s">
        <v>157</v>
      </c>
      <c r="CY13" s="159" t="s">
        <v>157</v>
      </c>
      <c r="CZ13" s="159" t="s">
        <v>157</v>
      </c>
      <c r="DA13" s="159" t="s">
        <v>157</v>
      </c>
      <c r="DB13" s="159" t="s">
        <v>157</v>
      </c>
      <c r="DC13" s="159" t="s">
        <v>157</v>
      </c>
      <c r="DD13" s="159" t="s">
        <v>157</v>
      </c>
      <c r="DE13" s="159" t="s">
        <v>157</v>
      </c>
      <c r="DF13" s="159" t="s">
        <v>157</v>
      </c>
      <c r="DG13" s="159" t="s">
        <v>157</v>
      </c>
      <c r="DH13" s="159" t="s">
        <v>157</v>
      </c>
      <c r="DI13" s="159" t="s">
        <v>157</v>
      </c>
      <c r="DJ13" s="159" t="s">
        <v>157</v>
      </c>
      <c r="DK13" s="160" t="s">
        <v>157</v>
      </c>
    </row>
    <row r="14" spans="1:115" x14ac:dyDescent="0.25">
      <c r="A14" s="386"/>
      <c r="B14" s="161" t="s">
        <v>39</v>
      </c>
      <c r="C14" s="162">
        <v>115931.68842310351</v>
      </c>
      <c r="D14" s="162">
        <v>38891.332977185593</v>
      </c>
      <c r="E14" s="162">
        <v>370224.31795613095</v>
      </c>
      <c r="F14" s="162">
        <v>16082.67714160015</v>
      </c>
      <c r="G14" s="162">
        <v>14620.289579536169</v>
      </c>
      <c r="H14" s="162">
        <v>9773.3964238577082</v>
      </c>
      <c r="I14" s="162">
        <v>1950.8063603796115</v>
      </c>
      <c r="J14" s="162">
        <v>6604.7705046822948</v>
      </c>
      <c r="K14" s="162">
        <v>12098.58547545723</v>
      </c>
      <c r="L14" s="162">
        <v>10045.935547734272</v>
      </c>
      <c r="M14" s="162">
        <v>91523.658255295071</v>
      </c>
      <c r="N14" s="162">
        <v>12054.118565772107</v>
      </c>
      <c r="O14" s="162">
        <v>3735.2204135503739</v>
      </c>
      <c r="P14" s="162">
        <v>7895.7453019923323</v>
      </c>
      <c r="Q14" s="162">
        <v>25978.716171202312</v>
      </c>
      <c r="R14" s="162">
        <v>11881.271384576708</v>
      </c>
      <c r="S14" s="162">
        <v>14824.693922443592</v>
      </c>
      <c r="T14" s="162">
        <v>5110.1085726855636</v>
      </c>
      <c r="U14" s="162">
        <v>21067.991483879076</v>
      </c>
      <c r="V14" s="162">
        <v>49853.143422789268</v>
      </c>
      <c r="W14" s="162">
        <v>4319.7451134435296</v>
      </c>
      <c r="X14" s="162">
        <v>13997.035635723712</v>
      </c>
      <c r="Y14" s="162">
        <v>52553.432373829426</v>
      </c>
      <c r="Z14" s="162">
        <v>4236.548959839105</v>
      </c>
      <c r="AA14" s="162">
        <v>2318.734177612972</v>
      </c>
      <c r="AB14" s="163">
        <v>917573.96414430265</v>
      </c>
      <c r="AC14" s="170"/>
      <c r="AD14" s="386"/>
      <c r="AE14" s="161" t="s">
        <v>39</v>
      </c>
      <c r="AF14" s="164" t="s">
        <v>157</v>
      </c>
      <c r="AG14" s="164" t="s">
        <v>157</v>
      </c>
      <c r="AH14" s="164" t="s">
        <v>157</v>
      </c>
      <c r="AI14" s="164" t="s">
        <v>157</v>
      </c>
      <c r="AJ14" s="164" t="s">
        <v>157</v>
      </c>
      <c r="AK14" s="164" t="s">
        <v>157</v>
      </c>
      <c r="AL14" s="164" t="s">
        <v>157</v>
      </c>
      <c r="AM14" s="164" t="s">
        <v>157</v>
      </c>
      <c r="AN14" s="164" t="s">
        <v>157</v>
      </c>
      <c r="AO14" s="164" t="s">
        <v>157</v>
      </c>
      <c r="AP14" s="164" t="s">
        <v>157</v>
      </c>
      <c r="AQ14" s="164" t="s">
        <v>157</v>
      </c>
      <c r="AR14" s="164" t="s">
        <v>157</v>
      </c>
      <c r="AS14" s="164" t="s">
        <v>157</v>
      </c>
      <c r="AT14" s="164" t="s">
        <v>157</v>
      </c>
      <c r="AU14" s="164" t="s">
        <v>157</v>
      </c>
      <c r="AV14" s="164" t="s">
        <v>157</v>
      </c>
      <c r="AW14" s="164" t="s">
        <v>157</v>
      </c>
      <c r="AX14" s="164" t="s">
        <v>157</v>
      </c>
      <c r="AY14" s="164" t="s">
        <v>157</v>
      </c>
      <c r="AZ14" s="164" t="s">
        <v>157</v>
      </c>
      <c r="BA14" s="164" t="s">
        <v>157</v>
      </c>
      <c r="BB14" s="164" t="s">
        <v>157</v>
      </c>
      <c r="BC14" s="164" t="s">
        <v>157</v>
      </c>
      <c r="BD14" s="164" t="s">
        <v>157</v>
      </c>
      <c r="BE14" s="165" t="s">
        <v>157</v>
      </c>
      <c r="BF14" s="170"/>
      <c r="BG14" s="386"/>
      <c r="BH14" s="161" t="s">
        <v>39</v>
      </c>
      <c r="BI14" s="164" t="s">
        <v>157</v>
      </c>
      <c r="BJ14" s="164" t="s">
        <v>157</v>
      </c>
      <c r="BK14" s="164" t="s">
        <v>157</v>
      </c>
      <c r="BL14" s="164" t="s">
        <v>157</v>
      </c>
      <c r="BM14" s="164" t="s">
        <v>157</v>
      </c>
      <c r="BN14" s="164" t="s">
        <v>157</v>
      </c>
      <c r="BO14" s="164" t="s">
        <v>157</v>
      </c>
      <c r="BP14" s="164" t="s">
        <v>157</v>
      </c>
      <c r="BQ14" s="164" t="s">
        <v>157</v>
      </c>
      <c r="BR14" s="164" t="s">
        <v>157</v>
      </c>
      <c r="BS14" s="164" t="s">
        <v>157</v>
      </c>
      <c r="BT14" s="164" t="s">
        <v>157</v>
      </c>
      <c r="BU14" s="164" t="s">
        <v>157</v>
      </c>
      <c r="BV14" s="164" t="s">
        <v>157</v>
      </c>
      <c r="BW14" s="164" t="s">
        <v>157</v>
      </c>
      <c r="BX14" s="164" t="s">
        <v>157</v>
      </c>
      <c r="BY14" s="164" t="s">
        <v>157</v>
      </c>
      <c r="BZ14" s="164" t="s">
        <v>157</v>
      </c>
      <c r="CA14" s="164" t="s">
        <v>157</v>
      </c>
      <c r="CB14" s="164" t="s">
        <v>157</v>
      </c>
      <c r="CC14" s="164" t="s">
        <v>157</v>
      </c>
      <c r="CD14" s="164" t="s">
        <v>157</v>
      </c>
      <c r="CE14" s="164" t="s">
        <v>157</v>
      </c>
      <c r="CF14" s="164" t="s">
        <v>157</v>
      </c>
      <c r="CG14" s="164" t="s">
        <v>157</v>
      </c>
      <c r="CH14" s="165" t="s">
        <v>157</v>
      </c>
      <c r="CI14" s="170"/>
      <c r="CJ14" s="386"/>
      <c r="CK14" s="161" t="s">
        <v>39</v>
      </c>
      <c r="CL14" s="164" t="s">
        <v>157</v>
      </c>
      <c r="CM14" s="164" t="s">
        <v>157</v>
      </c>
      <c r="CN14" s="164" t="s">
        <v>157</v>
      </c>
      <c r="CO14" s="164" t="s">
        <v>157</v>
      </c>
      <c r="CP14" s="164" t="s">
        <v>157</v>
      </c>
      <c r="CQ14" s="164" t="s">
        <v>157</v>
      </c>
      <c r="CR14" s="164" t="s">
        <v>157</v>
      </c>
      <c r="CS14" s="164" t="s">
        <v>157</v>
      </c>
      <c r="CT14" s="164" t="s">
        <v>157</v>
      </c>
      <c r="CU14" s="164" t="s">
        <v>157</v>
      </c>
      <c r="CV14" s="164" t="s">
        <v>157</v>
      </c>
      <c r="CW14" s="164" t="s">
        <v>157</v>
      </c>
      <c r="CX14" s="164" t="s">
        <v>157</v>
      </c>
      <c r="CY14" s="164" t="s">
        <v>157</v>
      </c>
      <c r="CZ14" s="164" t="s">
        <v>157</v>
      </c>
      <c r="DA14" s="164" t="s">
        <v>157</v>
      </c>
      <c r="DB14" s="164" t="s">
        <v>157</v>
      </c>
      <c r="DC14" s="164" t="s">
        <v>157</v>
      </c>
      <c r="DD14" s="164" t="s">
        <v>157</v>
      </c>
      <c r="DE14" s="164" t="s">
        <v>157</v>
      </c>
      <c r="DF14" s="164" t="s">
        <v>157</v>
      </c>
      <c r="DG14" s="164" t="s">
        <v>157</v>
      </c>
      <c r="DH14" s="164" t="s">
        <v>157</v>
      </c>
      <c r="DI14" s="164" t="s">
        <v>157</v>
      </c>
      <c r="DJ14" s="164" t="s">
        <v>157</v>
      </c>
      <c r="DK14" s="165" t="s">
        <v>157</v>
      </c>
    </row>
    <row r="15" spans="1:115" x14ac:dyDescent="0.25">
      <c r="A15" s="386"/>
      <c r="B15" s="156" t="s">
        <v>40</v>
      </c>
      <c r="C15" s="157">
        <v>129096.55434579146</v>
      </c>
      <c r="D15" s="157">
        <v>40891.861015785857</v>
      </c>
      <c r="E15" s="157">
        <v>393937.76782928803</v>
      </c>
      <c r="F15" s="157">
        <v>23820.536126536466</v>
      </c>
      <c r="G15" s="157">
        <v>14583.536719286203</v>
      </c>
      <c r="H15" s="157">
        <v>11213.559212578772</v>
      </c>
      <c r="I15" s="157">
        <v>1137.8035190615835</v>
      </c>
      <c r="J15" s="157">
        <v>6729.2747551007669</v>
      </c>
      <c r="K15" s="157">
        <v>12917.41642228739</v>
      </c>
      <c r="L15" s="157">
        <v>9947.5925937480497</v>
      </c>
      <c r="M15" s="157">
        <v>73458.816684345162</v>
      </c>
      <c r="N15" s="157">
        <v>12144.877737567853</v>
      </c>
      <c r="O15" s="157">
        <v>2999.7285518188055</v>
      </c>
      <c r="P15" s="157">
        <v>8295.7126411680292</v>
      </c>
      <c r="Q15" s="157">
        <v>27323.660853559617</v>
      </c>
      <c r="R15" s="157">
        <v>9976.0732825856358</v>
      </c>
      <c r="S15" s="157">
        <v>17116.89399138953</v>
      </c>
      <c r="T15" s="157">
        <v>8790.5646097210956</v>
      </c>
      <c r="U15" s="157">
        <v>18829.295407749421</v>
      </c>
      <c r="V15" s="157">
        <v>44877.733418606098</v>
      </c>
      <c r="W15" s="157">
        <v>3994.4166094715165</v>
      </c>
      <c r="X15" s="157">
        <v>12681.026704935421</v>
      </c>
      <c r="Y15" s="157">
        <v>66747.342359767892</v>
      </c>
      <c r="Z15" s="157">
        <v>4413.7947526049784</v>
      </c>
      <c r="AA15" s="157">
        <v>2089.058526236975</v>
      </c>
      <c r="AB15" s="158">
        <v>958014.89867099258</v>
      </c>
      <c r="AC15" s="170"/>
      <c r="AD15" s="386"/>
      <c r="AE15" s="156" t="s">
        <v>40</v>
      </c>
      <c r="AF15" s="159" t="s">
        <v>157</v>
      </c>
      <c r="AG15" s="159" t="s">
        <v>157</v>
      </c>
      <c r="AH15" s="159" t="s">
        <v>157</v>
      </c>
      <c r="AI15" s="159" t="s">
        <v>157</v>
      </c>
      <c r="AJ15" s="159" t="s">
        <v>157</v>
      </c>
      <c r="AK15" s="159" t="s">
        <v>157</v>
      </c>
      <c r="AL15" s="159" t="s">
        <v>157</v>
      </c>
      <c r="AM15" s="159" t="s">
        <v>157</v>
      </c>
      <c r="AN15" s="159" t="s">
        <v>157</v>
      </c>
      <c r="AO15" s="159" t="s">
        <v>157</v>
      </c>
      <c r="AP15" s="159" t="s">
        <v>157</v>
      </c>
      <c r="AQ15" s="159" t="s">
        <v>157</v>
      </c>
      <c r="AR15" s="159" t="s">
        <v>157</v>
      </c>
      <c r="AS15" s="159" t="s">
        <v>157</v>
      </c>
      <c r="AT15" s="159" t="s">
        <v>157</v>
      </c>
      <c r="AU15" s="159" t="s">
        <v>157</v>
      </c>
      <c r="AV15" s="159" t="s">
        <v>157</v>
      </c>
      <c r="AW15" s="159" t="s">
        <v>157</v>
      </c>
      <c r="AX15" s="159" t="s">
        <v>157</v>
      </c>
      <c r="AY15" s="159" t="s">
        <v>157</v>
      </c>
      <c r="AZ15" s="159" t="s">
        <v>157</v>
      </c>
      <c r="BA15" s="159" t="s">
        <v>157</v>
      </c>
      <c r="BB15" s="159" t="s">
        <v>157</v>
      </c>
      <c r="BC15" s="159" t="s">
        <v>157</v>
      </c>
      <c r="BD15" s="159" t="s">
        <v>157</v>
      </c>
      <c r="BE15" s="160" t="s">
        <v>157</v>
      </c>
      <c r="BF15" s="170"/>
      <c r="BG15" s="386"/>
      <c r="BH15" s="156" t="s">
        <v>40</v>
      </c>
      <c r="BI15" s="159" t="s">
        <v>157</v>
      </c>
      <c r="BJ15" s="159" t="s">
        <v>157</v>
      </c>
      <c r="BK15" s="159" t="s">
        <v>157</v>
      </c>
      <c r="BL15" s="159" t="s">
        <v>157</v>
      </c>
      <c r="BM15" s="159" t="s">
        <v>157</v>
      </c>
      <c r="BN15" s="159" t="s">
        <v>157</v>
      </c>
      <c r="BO15" s="159" t="s">
        <v>157</v>
      </c>
      <c r="BP15" s="159" t="s">
        <v>157</v>
      </c>
      <c r="BQ15" s="159" t="s">
        <v>157</v>
      </c>
      <c r="BR15" s="159" t="s">
        <v>157</v>
      </c>
      <c r="BS15" s="159" t="s">
        <v>157</v>
      </c>
      <c r="BT15" s="159" t="s">
        <v>157</v>
      </c>
      <c r="BU15" s="159" t="s">
        <v>157</v>
      </c>
      <c r="BV15" s="159" t="s">
        <v>157</v>
      </c>
      <c r="BW15" s="159" t="s">
        <v>157</v>
      </c>
      <c r="BX15" s="159" t="s">
        <v>157</v>
      </c>
      <c r="BY15" s="159" t="s">
        <v>157</v>
      </c>
      <c r="BZ15" s="159" t="s">
        <v>157</v>
      </c>
      <c r="CA15" s="159" t="s">
        <v>157</v>
      </c>
      <c r="CB15" s="159" t="s">
        <v>157</v>
      </c>
      <c r="CC15" s="159" t="s">
        <v>157</v>
      </c>
      <c r="CD15" s="159" t="s">
        <v>157</v>
      </c>
      <c r="CE15" s="159" t="s">
        <v>157</v>
      </c>
      <c r="CF15" s="159" t="s">
        <v>157</v>
      </c>
      <c r="CG15" s="159" t="s">
        <v>157</v>
      </c>
      <c r="CH15" s="160" t="s">
        <v>157</v>
      </c>
      <c r="CI15" s="170"/>
      <c r="CJ15" s="386"/>
      <c r="CK15" s="156" t="s">
        <v>40</v>
      </c>
      <c r="CL15" s="159" t="s">
        <v>157</v>
      </c>
      <c r="CM15" s="159" t="s">
        <v>157</v>
      </c>
      <c r="CN15" s="159" t="s">
        <v>157</v>
      </c>
      <c r="CO15" s="159" t="s">
        <v>157</v>
      </c>
      <c r="CP15" s="159" t="s">
        <v>157</v>
      </c>
      <c r="CQ15" s="159" t="s">
        <v>157</v>
      </c>
      <c r="CR15" s="159" t="s">
        <v>157</v>
      </c>
      <c r="CS15" s="159" t="s">
        <v>157</v>
      </c>
      <c r="CT15" s="159" t="s">
        <v>157</v>
      </c>
      <c r="CU15" s="159" t="s">
        <v>157</v>
      </c>
      <c r="CV15" s="159" t="s">
        <v>157</v>
      </c>
      <c r="CW15" s="159" t="s">
        <v>157</v>
      </c>
      <c r="CX15" s="159" t="s">
        <v>157</v>
      </c>
      <c r="CY15" s="159" t="s">
        <v>157</v>
      </c>
      <c r="CZ15" s="159" t="s">
        <v>157</v>
      </c>
      <c r="DA15" s="159" t="s">
        <v>157</v>
      </c>
      <c r="DB15" s="159" t="s">
        <v>157</v>
      </c>
      <c r="DC15" s="159" t="s">
        <v>157</v>
      </c>
      <c r="DD15" s="159" t="s">
        <v>157</v>
      </c>
      <c r="DE15" s="159" t="s">
        <v>157</v>
      </c>
      <c r="DF15" s="159" t="s">
        <v>157</v>
      </c>
      <c r="DG15" s="159" t="s">
        <v>157</v>
      </c>
      <c r="DH15" s="159" t="s">
        <v>157</v>
      </c>
      <c r="DI15" s="159" t="s">
        <v>157</v>
      </c>
      <c r="DJ15" s="159" t="s">
        <v>157</v>
      </c>
      <c r="DK15" s="160" t="s">
        <v>157</v>
      </c>
    </row>
    <row r="16" spans="1:115" x14ac:dyDescent="0.25">
      <c r="A16" s="387"/>
      <c r="B16" s="183" t="s">
        <v>41</v>
      </c>
      <c r="C16" s="166">
        <v>132864.9441106976</v>
      </c>
      <c r="D16" s="166">
        <v>39265.725016601551</v>
      </c>
      <c r="E16" s="166">
        <v>426602.90720121079</v>
      </c>
      <c r="F16" s="166">
        <v>18434.490232112799</v>
      </c>
      <c r="G16" s="166">
        <v>16230.19016879527</v>
      </c>
      <c r="H16" s="166">
        <v>13610.689358022024</v>
      </c>
      <c r="I16" s="166">
        <v>1144.7979861936901</v>
      </c>
      <c r="J16" s="166">
        <v>9321.2215341374158</v>
      </c>
      <c r="K16" s="166">
        <v>15598.577486757373</v>
      </c>
      <c r="L16" s="166">
        <v>10843.859249764491</v>
      </c>
      <c r="M16" s="166">
        <v>72439.489320958106</v>
      </c>
      <c r="N16" s="166">
        <v>11380.307074575698</v>
      </c>
      <c r="O16" s="166">
        <v>2518.6965545997873</v>
      </c>
      <c r="P16" s="166">
        <v>8208.8500918876362</v>
      </c>
      <c r="Q16" s="166">
        <v>16281.649684184518</v>
      </c>
      <c r="R16" s="166">
        <v>9493.2232020138072</v>
      </c>
      <c r="S16" s="166">
        <v>18336.505675412725</v>
      </c>
      <c r="T16" s="166">
        <v>12448.973174988034</v>
      </c>
      <c r="U16" s="166">
        <v>22833.926335459364</v>
      </c>
      <c r="V16" s="166">
        <v>56225.512424134795</v>
      </c>
      <c r="W16" s="166">
        <v>2284.6614983089589</v>
      </c>
      <c r="X16" s="166">
        <v>26800.538569641565</v>
      </c>
      <c r="Y16" s="166">
        <v>79331.53975877566</v>
      </c>
      <c r="Z16" s="166">
        <v>5702.8421849180741</v>
      </c>
      <c r="AA16" s="166">
        <v>1810.2470619121896</v>
      </c>
      <c r="AB16" s="167">
        <v>1030014.3649560639</v>
      </c>
      <c r="AC16" s="170"/>
      <c r="AD16" s="387"/>
      <c r="AE16" s="183" t="s">
        <v>41</v>
      </c>
      <c r="AF16" s="168" t="s">
        <v>157</v>
      </c>
      <c r="AG16" s="168" t="s">
        <v>157</v>
      </c>
      <c r="AH16" s="168" t="s">
        <v>157</v>
      </c>
      <c r="AI16" s="168" t="s">
        <v>157</v>
      </c>
      <c r="AJ16" s="168" t="s">
        <v>157</v>
      </c>
      <c r="AK16" s="168" t="s">
        <v>157</v>
      </c>
      <c r="AL16" s="168" t="s">
        <v>157</v>
      </c>
      <c r="AM16" s="168" t="s">
        <v>157</v>
      </c>
      <c r="AN16" s="168" t="s">
        <v>157</v>
      </c>
      <c r="AO16" s="168" t="s">
        <v>157</v>
      </c>
      <c r="AP16" s="168" t="s">
        <v>157</v>
      </c>
      <c r="AQ16" s="168" t="s">
        <v>157</v>
      </c>
      <c r="AR16" s="168" t="s">
        <v>157</v>
      </c>
      <c r="AS16" s="168" t="s">
        <v>157</v>
      </c>
      <c r="AT16" s="168" t="s">
        <v>157</v>
      </c>
      <c r="AU16" s="168" t="s">
        <v>157</v>
      </c>
      <c r="AV16" s="168" t="s">
        <v>157</v>
      </c>
      <c r="AW16" s="168" t="s">
        <v>157</v>
      </c>
      <c r="AX16" s="168" t="s">
        <v>157</v>
      </c>
      <c r="AY16" s="168" t="s">
        <v>157</v>
      </c>
      <c r="AZ16" s="168" t="s">
        <v>157</v>
      </c>
      <c r="BA16" s="168" t="s">
        <v>157</v>
      </c>
      <c r="BB16" s="168" t="s">
        <v>157</v>
      </c>
      <c r="BC16" s="168" t="s">
        <v>157</v>
      </c>
      <c r="BD16" s="168" t="s">
        <v>157</v>
      </c>
      <c r="BE16" s="169" t="s">
        <v>157</v>
      </c>
      <c r="BF16" s="170"/>
      <c r="BG16" s="387"/>
      <c r="BH16" s="183" t="s">
        <v>41</v>
      </c>
      <c r="BI16" s="168" t="s">
        <v>157</v>
      </c>
      <c r="BJ16" s="168" t="s">
        <v>157</v>
      </c>
      <c r="BK16" s="168" t="s">
        <v>157</v>
      </c>
      <c r="BL16" s="168" t="s">
        <v>157</v>
      </c>
      <c r="BM16" s="168" t="s">
        <v>157</v>
      </c>
      <c r="BN16" s="168" t="s">
        <v>157</v>
      </c>
      <c r="BO16" s="168" t="s">
        <v>157</v>
      </c>
      <c r="BP16" s="168" t="s">
        <v>157</v>
      </c>
      <c r="BQ16" s="168" t="s">
        <v>157</v>
      </c>
      <c r="BR16" s="168" t="s">
        <v>157</v>
      </c>
      <c r="BS16" s="168" t="s">
        <v>157</v>
      </c>
      <c r="BT16" s="168" t="s">
        <v>157</v>
      </c>
      <c r="BU16" s="168" t="s">
        <v>157</v>
      </c>
      <c r="BV16" s="168" t="s">
        <v>157</v>
      </c>
      <c r="BW16" s="168" t="s">
        <v>157</v>
      </c>
      <c r="BX16" s="168" t="s">
        <v>157</v>
      </c>
      <c r="BY16" s="168" t="s">
        <v>157</v>
      </c>
      <c r="BZ16" s="168" t="s">
        <v>157</v>
      </c>
      <c r="CA16" s="168" t="s">
        <v>157</v>
      </c>
      <c r="CB16" s="168" t="s">
        <v>157</v>
      </c>
      <c r="CC16" s="168" t="s">
        <v>157</v>
      </c>
      <c r="CD16" s="168" t="s">
        <v>157</v>
      </c>
      <c r="CE16" s="168" t="s">
        <v>157</v>
      </c>
      <c r="CF16" s="168" t="s">
        <v>157</v>
      </c>
      <c r="CG16" s="168" t="s">
        <v>157</v>
      </c>
      <c r="CH16" s="169" t="s">
        <v>157</v>
      </c>
      <c r="CI16" s="170"/>
      <c r="CJ16" s="387"/>
      <c r="CK16" s="183" t="s">
        <v>41</v>
      </c>
      <c r="CL16" s="168" t="s">
        <v>157</v>
      </c>
      <c r="CM16" s="168" t="s">
        <v>157</v>
      </c>
      <c r="CN16" s="168" t="s">
        <v>157</v>
      </c>
      <c r="CO16" s="168" t="s">
        <v>157</v>
      </c>
      <c r="CP16" s="168" t="s">
        <v>157</v>
      </c>
      <c r="CQ16" s="168" t="s">
        <v>157</v>
      </c>
      <c r="CR16" s="168" t="s">
        <v>157</v>
      </c>
      <c r="CS16" s="168" t="s">
        <v>157</v>
      </c>
      <c r="CT16" s="168" t="s">
        <v>157</v>
      </c>
      <c r="CU16" s="168" t="s">
        <v>157</v>
      </c>
      <c r="CV16" s="168" t="s">
        <v>157</v>
      </c>
      <c r="CW16" s="168" t="s">
        <v>157</v>
      </c>
      <c r="CX16" s="168" t="s">
        <v>157</v>
      </c>
      <c r="CY16" s="168" t="s">
        <v>157</v>
      </c>
      <c r="CZ16" s="168" t="s">
        <v>157</v>
      </c>
      <c r="DA16" s="168" t="s">
        <v>157</v>
      </c>
      <c r="DB16" s="168" t="s">
        <v>157</v>
      </c>
      <c r="DC16" s="168" t="s">
        <v>157</v>
      </c>
      <c r="DD16" s="168" t="s">
        <v>157</v>
      </c>
      <c r="DE16" s="168" t="s">
        <v>157</v>
      </c>
      <c r="DF16" s="168" t="s">
        <v>157</v>
      </c>
      <c r="DG16" s="168" t="s">
        <v>157</v>
      </c>
      <c r="DH16" s="168" t="s">
        <v>157</v>
      </c>
      <c r="DI16" s="168" t="s">
        <v>157</v>
      </c>
      <c r="DJ16" s="168" t="s">
        <v>157</v>
      </c>
      <c r="DK16" s="169" t="s">
        <v>157</v>
      </c>
    </row>
    <row r="17" spans="1:115" x14ac:dyDescent="0.25">
      <c r="A17" s="385">
        <v>2016</v>
      </c>
      <c r="B17" s="156" t="s">
        <v>38</v>
      </c>
      <c r="C17" s="157">
        <v>114434.39617726351</v>
      </c>
      <c r="D17" s="157">
        <v>38259.099233635236</v>
      </c>
      <c r="E17" s="157">
        <v>390898.05828007148</v>
      </c>
      <c r="F17" s="157">
        <v>22345.979735255809</v>
      </c>
      <c r="G17" s="157">
        <v>16023.732893102717</v>
      </c>
      <c r="H17" s="157">
        <v>10968.009420531305</v>
      </c>
      <c r="I17" s="157">
        <v>795.72510829067335</v>
      </c>
      <c r="J17" s="157">
        <v>6150.1047466149703</v>
      </c>
      <c r="K17" s="157">
        <v>13947.657740889952</v>
      </c>
      <c r="L17" s="157">
        <v>8080.9998182534155</v>
      </c>
      <c r="M17" s="157">
        <v>91704.726229061285</v>
      </c>
      <c r="N17" s="157">
        <v>9724.9913973283255</v>
      </c>
      <c r="O17" s="157">
        <v>2358.8306424741768</v>
      </c>
      <c r="P17" s="157">
        <v>9619.2173386241775</v>
      </c>
      <c r="Q17" s="157">
        <v>12249.050798170418</v>
      </c>
      <c r="R17" s="157">
        <v>8687.2994880804526</v>
      </c>
      <c r="S17" s="157">
        <v>15132.603731863206</v>
      </c>
      <c r="T17" s="157">
        <v>11730.550510404992</v>
      </c>
      <c r="U17" s="157">
        <v>26704.838821070487</v>
      </c>
      <c r="V17" s="157">
        <v>53231.31354314967</v>
      </c>
      <c r="W17" s="157">
        <v>2257.8959197891741</v>
      </c>
      <c r="X17" s="157">
        <v>22429.631115015298</v>
      </c>
      <c r="Y17" s="157">
        <v>71575.853724290428</v>
      </c>
      <c r="Z17" s="157">
        <v>3265.8604792051615</v>
      </c>
      <c r="AA17" s="157">
        <v>1314.9167297731196</v>
      </c>
      <c r="AB17" s="158">
        <v>963891.34362220939</v>
      </c>
      <c r="AC17" s="170"/>
      <c r="AD17" s="385">
        <v>2016</v>
      </c>
      <c r="AE17" s="156" t="s">
        <v>38</v>
      </c>
      <c r="AF17" s="159">
        <v>18.585278992060637</v>
      </c>
      <c r="AG17" s="159">
        <v>44.953312296187462</v>
      </c>
      <c r="AH17" s="159">
        <v>-5.472171242926982</v>
      </c>
      <c r="AI17" s="159">
        <v>5.1013880988691307</v>
      </c>
      <c r="AJ17" s="159">
        <v>23.790591330437326</v>
      </c>
      <c r="AK17" s="159">
        <v>-32.161874493420981</v>
      </c>
      <c r="AL17" s="159">
        <v>-21.708364339065046</v>
      </c>
      <c r="AM17" s="159">
        <v>-13.679197618058769</v>
      </c>
      <c r="AN17" s="159">
        <v>-2.49602964316189</v>
      </c>
      <c r="AO17" s="159">
        <v>-10.632909389330415</v>
      </c>
      <c r="AP17" s="159">
        <v>-14.708228531221357</v>
      </c>
      <c r="AQ17" s="159">
        <v>-17.118534507239559</v>
      </c>
      <c r="AR17" s="159">
        <v>-38.313502116065976</v>
      </c>
      <c r="AS17" s="159">
        <v>20.537286746179607</v>
      </c>
      <c r="AT17" s="159">
        <v>-32.6244584178393</v>
      </c>
      <c r="AU17" s="159">
        <v>5.4282376755577788</v>
      </c>
      <c r="AV17" s="159">
        <v>-7.3044530017788212</v>
      </c>
      <c r="AW17" s="159">
        <v>41.461562832365303</v>
      </c>
      <c r="AX17" s="159">
        <v>79.606283646201121</v>
      </c>
      <c r="AY17" s="159">
        <v>-7.108259040121812</v>
      </c>
      <c r="AZ17" s="159">
        <v>-61.269109130129529</v>
      </c>
      <c r="BA17" s="159">
        <v>18.585312445492974</v>
      </c>
      <c r="BB17" s="159">
        <v>20.582320465705184</v>
      </c>
      <c r="BC17" s="159">
        <v>10.756630284390534</v>
      </c>
      <c r="BD17" s="159">
        <v>-59.934170884751779</v>
      </c>
      <c r="BE17" s="194">
        <v>0.10470395871822191</v>
      </c>
      <c r="BF17" s="170"/>
      <c r="BG17" s="385">
        <v>2016</v>
      </c>
      <c r="BH17" s="156" t="s">
        <v>38</v>
      </c>
      <c r="BI17" s="159">
        <v>18.585278992060637</v>
      </c>
      <c r="BJ17" s="159">
        <v>44.953312296187462</v>
      </c>
      <c r="BK17" s="159">
        <v>-5.472171242926982</v>
      </c>
      <c r="BL17" s="159">
        <v>5.1013880988691307</v>
      </c>
      <c r="BM17" s="159">
        <v>23.790591330437326</v>
      </c>
      <c r="BN17" s="159">
        <v>-32.161874493420981</v>
      </c>
      <c r="BO17" s="159">
        <v>-21.708364339065046</v>
      </c>
      <c r="BP17" s="159">
        <v>-13.679197618058769</v>
      </c>
      <c r="BQ17" s="159">
        <v>-2.49602964316189</v>
      </c>
      <c r="BR17" s="159">
        <v>-10.632909389330415</v>
      </c>
      <c r="BS17" s="159">
        <v>-14.708228531221357</v>
      </c>
      <c r="BT17" s="159">
        <v>-17.118534507239559</v>
      </c>
      <c r="BU17" s="159">
        <v>-38.313502116065976</v>
      </c>
      <c r="BV17" s="159">
        <v>20.537286746179607</v>
      </c>
      <c r="BW17" s="159">
        <v>-32.6244584178393</v>
      </c>
      <c r="BX17" s="159">
        <v>5.4282376755577788</v>
      </c>
      <c r="BY17" s="159">
        <v>-7.3044530017788212</v>
      </c>
      <c r="BZ17" s="159">
        <v>41.461562832365303</v>
      </c>
      <c r="CA17" s="159">
        <v>79.606283646201121</v>
      </c>
      <c r="CB17" s="159">
        <v>-7.108259040121812</v>
      </c>
      <c r="CC17" s="159">
        <v>-61.269109130129529</v>
      </c>
      <c r="CD17" s="159">
        <v>18.585312445492974</v>
      </c>
      <c r="CE17" s="159">
        <v>20.582320465705184</v>
      </c>
      <c r="CF17" s="159">
        <v>10.756630284390534</v>
      </c>
      <c r="CG17" s="195">
        <v>-59.934170884751779</v>
      </c>
      <c r="CH17" s="194">
        <v>0.10470395871822191</v>
      </c>
      <c r="CI17" s="170"/>
      <c r="CJ17" s="385">
        <v>2016</v>
      </c>
      <c r="CK17" s="156" t="s">
        <v>38</v>
      </c>
      <c r="CL17" s="159" t="s">
        <v>157</v>
      </c>
      <c r="CM17" s="159" t="s">
        <v>157</v>
      </c>
      <c r="CN17" s="159" t="s">
        <v>157</v>
      </c>
      <c r="CO17" s="159" t="s">
        <v>157</v>
      </c>
      <c r="CP17" s="159" t="s">
        <v>157</v>
      </c>
      <c r="CQ17" s="159" t="s">
        <v>157</v>
      </c>
      <c r="CR17" s="159" t="s">
        <v>157</v>
      </c>
      <c r="CS17" s="159" t="s">
        <v>157</v>
      </c>
      <c r="CT17" s="159" t="s">
        <v>157</v>
      </c>
      <c r="CU17" s="159" t="s">
        <v>157</v>
      </c>
      <c r="CV17" s="159" t="s">
        <v>157</v>
      </c>
      <c r="CW17" s="159" t="s">
        <v>157</v>
      </c>
      <c r="CX17" s="159" t="s">
        <v>157</v>
      </c>
      <c r="CY17" s="159" t="s">
        <v>157</v>
      </c>
      <c r="CZ17" s="159" t="s">
        <v>157</v>
      </c>
      <c r="DA17" s="159" t="s">
        <v>157</v>
      </c>
      <c r="DB17" s="159" t="s">
        <v>157</v>
      </c>
      <c r="DC17" s="159" t="s">
        <v>157</v>
      </c>
      <c r="DD17" s="159" t="s">
        <v>157</v>
      </c>
      <c r="DE17" s="159" t="s">
        <v>157</v>
      </c>
      <c r="DF17" s="159" t="s">
        <v>157</v>
      </c>
      <c r="DG17" s="159" t="s">
        <v>157</v>
      </c>
      <c r="DH17" s="159" t="s">
        <v>157</v>
      </c>
      <c r="DI17" s="159" t="s">
        <v>157</v>
      </c>
      <c r="DJ17" s="159" t="s">
        <v>157</v>
      </c>
      <c r="DK17" s="160" t="s">
        <v>157</v>
      </c>
    </row>
    <row r="18" spans="1:115" x14ac:dyDescent="0.25">
      <c r="A18" s="386"/>
      <c r="B18" s="161" t="s">
        <v>39</v>
      </c>
      <c r="C18" s="162">
        <v>139669.19647664056</v>
      </c>
      <c r="D18" s="162">
        <v>49204.542172638641</v>
      </c>
      <c r="E18" s="162">
        <v>441765.73972602747</v>
      </c>
      <c r="F18" s="162">
        <v>22536.296045941261</v>
      </c>
      <c r="G18" s="162">
        <v>13876.471376443144</v>
      </c>
      <c r="H18" s="162">
        <v>11881.148381886704</v>
      </c>
      <c r="I18" s="162">
        <v>1279.2457378716279</v>
      </c>
      <c r="J18" s="162">
        <v>9397.063408506312</v>
      </c>
      <c r="K18" s="162">
        <v>15497.031345337084</v>
      </c>
      <c r="L18" s="162">
        <v>9932.9267512113438</v>
      </c>
      <c r="M18" s="162">
        <v>106831.35430998387</v>
      </c>
      <c r="N18" s="162">
        <v>7959.4478674403317</v>
      </c>
      <c r="O18" s="162">
        <v>3673.9063827241735</v>
      </c>
      <c r="P18" s="162">
        <v>10618.968355566192</v>
      </c>
      <c r="Q18" s="162">
        <v>21168.30860800383</v>
      </c>
      <c r="R18" s="162">
        <v>9227.0889214571998</v>
      </c>
      <c r="S18" s="162">
        <v>18284.203355865291</v>
      </c>
      <c r="T18" s="162">
        <v>13322.859693724953</v>
      </c>
      <c r="U18" s="162">
        <v>19985.996111742541</v>
      </c>
      <c r="V18" s="162">
        <v>59330.652778608608</v>
      </c>
      <c r="W18" s="162">
        <v>4254.1405754621055</v>
      </c>
      <c r="X18" s="162">
        <v>17452.761889094934</v>
      </c>
      <c r="Y18" s="162">
        <v>72171.576778130053</v>
      </c>
      <c r="Z18" s="162">
        <v>5490.3807202249218</v>
      </c>
      <c r="AA18" s="162">
        <v>3041.7924268708507</v>
      </c>
      <c r="AB18" s="163">
        <v>1087853.1001974039</v>
      </c>
      <c r="AC18" s="170"/>
      <c r="AD18" s="386"/>
      <c r="AE18" s="161" t="s">
        <v>39</v>
      </c>
      <c r="AF18" s="164">
        <v>20.475426845251143</v>
      </c>
      <c r="AG18" s="164">
        <v>26.518014184556172</v>
      </c>
      <c r="AH18" s="164">
        <v>19.323804056105697</v>
      </c>
      <c r="AI18" s="164">
        <v>40.127765094829272</v>
      </c>
      <c r="AJ18" s="164">
        <v>-5.0875750377348039</v>
      </c>
      <c r="AK18" s="164">
        <v>21.566217787746634</v>
      </c>
      <c r="AL18" s="164">
        <v>-34.424771015063904</v>
      </c>
      <c r="AM18" s="164">
        <v>42.27691033086596</v>
      </c>
      <c r="AN18" s="164">
        <v>28.089613259118785</v>
      </c>
      <c r="AO18" s="164">
        <v>-1.1249205809250484</v>
      </c>
      <c r="AP18" s="164">
        <v>16.725397942452958</v>
      </c>
      <c r="AQ18" s="164">
        <v>-33.969059421388707</v>
      </c>
      <c r="AR18" s="164">
        <v>-1.6415103805860976</v>
      </c>
      <c r="AS18" s="164">
        <v>34.489753017827326</v>
      </c>
      <c r="AT18" s="164">
        <v>-18.516725505207489</v>
      </c>
      <c r="AU18" s="164">
        <v>-22.339212506878269</v>
      </c>
      <c r="AV18" s="164">
        <v>23.336127218007753</v>
      </c>
      <c r="AW18" s="164">
        <v>160.71578527583546</v>
      </c>
      <c r="AX18" s="164">
        <v>-5.1357310114942045</v>
      </c>
      <c r="AY18" s="164">
        <v>19.010856096763007</v>
      </c>
      <c r="AZ18" s="164">
        <v>-1.51871317076685</v>
      </c>
      <c r="BA18" s="164">
        <v>24.688986606216812</v>
      </c>
      <c r="BB18" s="164">
        <v>37.329901241750441</v>
      </c>
      <c r="BC18" s="164">
        <v>29.59559236236078</v>
      </c>
      <c r="BD18" s="164">
        <v>31.183317873989047</v>
      </c>
      <c r="BE18" s="165">
        <v>18.557537888719146</v>
      </c>
      <c r="BF18" s="170"/>
      <c r="BG18" s="386"/>
      <c r="BH18" s="161" t="s">
        <v>39</v>
      </c>
      <c r="BI18" s="164">
        <v>19.616802960370027</v>
      </c>
      <c r="BJ18" s="164">
        <v>33.971176485735334</v>
      </c>
      <c r="BK18" s="164">
        <v>6.240821489188364</v>
      </c>
      <c r="BL18" s="164">
        <v>20.185937708575842</v>
      </c>
      <c r="BM18" s="164">
        <v>8.4735375561777673</v>
      </c>
      <c r="BN18" s="164">
        <v>-11.919799307569058</v>
      </c>
      <c r="BO18" s="164">
        <v>-30.068948629897474</v>
      </c>
      <c r="BP18" s="164">
        <v>13.239323914741297</v>
      </c>
      <c r="BQ18" s="164">
        <v>11.519003087790324</v>
      </c>
      <c r="BR18" s="164">
        <v>-5.6290026592009994</v>
      </c>
      <c r="BS18" s="164">
        <v>-0.25442865099633005</v>
      </c>
      <c r="BT18" s="164">
        <v>-25.65731486439844</v>
      </c>
      <c r="BU18" s="164">
        <v>-20.192616940148266</v>
      </c>
      <c r="BV18" s="164">
        <v>27.476372119700756</v>
      </c>
      <c r="BW18" s="164">
        <v>-24.324882786792067</v>
      </c>
      <c r="BX18" s="164">
        <v>-10.967963508900535</v>
      </c>
      <c r="BY18" s="164">
        <v>7.2779165231996679</v>
      </c>
      <c r="BZ18" s="164">
        <v>86.930833179720963</v>
      </c>
      <c r="CA18" s="164">
        <v>29.925811317990501</v>
      </c>
      <c r="CB18" s="164">
        <v>5.0431636857105389</v>
      </c>
      <c r="CC18" s="164">
        <v>-35.838516525982634</v>
      </c>
      <c r="CD18" s="164">
        <v>21.181172960697616</v>
      </c>
      <c r="CE18" s="164">
        <v>28.446923054870886</v>
      </c>
      <c r="CF18" s="164">
        <v>21.864441441730609</v>
      </c>
      <c r="CG18" s="164">
        <v>-22.210302740878586</v>
      </c>
      <c r="CH18" s="165">
        <v>9.1088124278575044</v>
      </c>
      <c r="CI18" s="170"/>
      <c r="CJ18" s="386"/>
      <c r="CK18" s="161" t="s">
        <v>39</v>
      </c>
      <c r="CL18" s="164" t="s">
        <v>157</v>
      </c>
      <c r="CM18" s="164" t="s">
        <v>157</v>
      </c>
      <c r="CN18" s="164" t="s">
        <v>157</v>
      </c>
      <c r="CO18" s="164" t="s">
        <v>157</v>
      </c>
      <c r="CP18" s="164" t="s">
        <v>157</v>
      </c>
      <c r="CQ18" s="164" t="s">
        <v>157</v>
      </c>
      <c r="CR18" s="164" t="s">
        <v>157</v>
      </c>
      <c r="CS18" s="164" t="s">
        <v>157</v>
      </c>
      <c r="CT18" s="164" t="s">
        <v>157</v>
      </c>
      <c r="CU18" s="164" t="s">
        <v>157</v>
      </c>
      <c r="CV18" s="164" t="s">
        <v>157</v>
      </c>
      <c r="CW18" s="164" t="s">
        <v>157</v>
      </c>
      <c r="CX18" s="164" t="s">
        <v>157</v>
      </c>
      <c r="CY18" s="164" t="s">
        <v>157</v>
      </c>
      <c r="CZ18" s="164" t="s">
        <v>157</v>
      </c>
      <c r="DA18" s="164" t="s">
        <v>157</v>
      </c>
      <c r="DB18" s="164" t="s">
        <v>157</v>
      </c>
      <c r="DC18" s="164" t="s">
        <v>157</v>
      </c>
      <c r="DD18" s="164" t="s">
        <v>157</v>
      </c>
      <c r="DE18" s="164" t="s">
        <v>157</v>
      </c>
      <c r="DF18" s="164" t="s">
        <v>157</v>
      </c>
      <c r="DG18" s="164" t="s">
        <v>157</v>
      </c>
      <c r="DH18" s="164" t="s">
        <v>157</v>
      </c>
      <c r="DI18" s="164" t="s">
        <v>157</v>
      </c>
      <c r="DJ18" s="164" t="s">
        <v>157</v>
      </c>
      <c r="DK18" s="165" t="s">
        <v>157</v>
      </c>
    </row>
    <row r="19" spans="1:115" x14ac:dyDescent="0.25">
      <c r="A19" s="386"/>
      <c r="B19" s="156" t="s">
        <v>40</v>
      </c>
      <c r="C19" s="157">
        <v>124097.21175242354</v>
      </c>
      <c r="D19" s="157">
        <v>52116.771513795669</v>
      </c>
      <c r="E19" s="157">
        <v>418232.41106636834</v>
      </c>
      <c r="F19" s="157">
        <v>27495.162535421321</v>
      </c>
      <c r="G19" s="157">
        <v>13663.165100671138</v>
      </c>
      <c r="H19" s="157">
        <v>9880.0954213273653</v>
      </c>
      <c r="I19" s="157">
        <v>2536.5696644295299</v>
      </c>
      <c r="J19" s="157">
        <v>7506.2311111111094</v>
      </c>
      <c r="K19" s="157">
        <v>20037.266487695746</v>
      </c>
      <c r="L19" s="157">
        <v>10330.088053691274</v>
      </c>
      <c r="M19" s="157">
        <v>104307.0667859806</v>
      </c>
      <c r="N19" s="157">
        <v>9517.9228337061886</v>
      </c>
      <c r="O19" s="157">
        <v>2594.4355853840411</v>
      </c>
      <c r="P19" s="157">
        <v>16469.321879194627</v>
      </c>
      <c r="Q19" s="157">
        <v>20468.197404921695</v>
      </c>
      <c r="R19" s="157">
        <v>10355.957524235644</v>
      </c>
      <c r="S19" s="157">
        <v>22292.675853840414</v>
      </c>
      <c r="T19" s="157">
        <v>18050.082684563757</v>
      </c>
      <c r="U19" s="157">
        <v>17456.446413124529</v>
      </c>
      <c r="V19" s="157">
        <v>48193.462073079783</v>
      </c>
      <c r="W19" s="157">
        <v>3943.051931394481</v>
      </c>
      <c r="X19" s="157">
        <v>14271.778434004471</v>
      </c>
      <c r="Y19" s="157">
        <v>86617.795137956738</v>
      </c>
      <c r="Z19" s="157">
        <v>4210.5967188665172</v>
      </c>
      <c r="AA19" s="157">
        <v>2011.0109470544367</v>
      </c>
      <c r="AB19" s="158">
        <v>1066654.774914243</v>
      </c>
      <c r="AC19" s="170"/>
      <c r="AD19" s="386"/>
      <c r="AE19" s="156" t="s">
        <v>40</v>
      </c>
      <c r="AF19" s="159">
        <v>-3.8725608275933854</v>
      </c>
      <c r="AG19" s="159">
        <v>27.450231462140007</v>
      </c>
      <c r="AH19" s="159">
        <v>6.1671272015757506</v>
      </c>
      <c r="AI19" s="159">
        <v>15.426295988322703</v>
      </c>
      <c r="AJ19" s="159">
        <v>-6.3110316539190858</v>
      </c>
      <c r="AK19" s="159">
        <v>-11.891530298030606</v>
      </c>
      <c r="AL19" s="159">
        <v>122.93564942755624</v>
      </c>
      <c r="AM19" s="159">
        <v>11.545915188281054</v>
      </c>
      <c r="AN19" s="159">
        <v>55.118220491242688</v>
      </c>
      <c r="AO19" s="159">
        <v>3.8451058016149453</v>
      </c>
      <c r="AP19" s="159">
        <v>41.993938228261051</v>
      </c>
      <c r="AQ19" s="159">
        <v>-21.630146969167775</v>
      </c>
      <c r="AR19" s="159">
        <v>-13.510988058870389</v>
      </c>
      <c r="AS19" s="159">
        <v>98.528114359512827</v>
      </c>
      <c r="AT19" s="159">
        <v>-25.089842409403275</v>
      </c>
      <c r="AU19" s="159">
        <v>3.8079535994702374</v>
      </c>
      <c r="AV19" s="159">
        <v>30.23785661729579</v>
      </c>
      <c r="AW19" s="159">
        <v>105.33473657201688</v>
      </c>
      <c r="AX19" s="159">
        <v>-7.2910269072515526</v>
      </c>
      <c r="AY19" s="159">
        <v>7.3883603334989223</v>
      </c>
      <c r="AZ19" s="159">
        <v>-1.2859118889912535</v>
      </c>
      <c r="BA19" s="159">
        <v>12.544344918459437</v>
      </c>
      <c r="BB19" s="159">
        <v>29.769653855410727</v>
      </c>
      <c r="BC19" s="159">
        <v>-4.603703731772657</v>
      </c>
      <c r="BD19" s="159">
        <v>-3.7360168804425831</v>
      </c>
      <c r="BE19" s="160">
        <v>11.340102997767708</v>
      </c>
      <c r="BF19" s="170"/>
      <c r="BG19" s="386"/>
      <c r="BH19" s="156" t="s">
        <v>40</v>
      </c>
      <c r="BI19" s="159">
        <v>10.737891850232305</v>
      </c>
      <c r="BJ19" s="159">
        <v>31.459776850649735</v>
      </c>
      <c r="BK19" s="159">
        <v>6.2161707010840672</v>
      </c>
      <c r="BL19" s="159">
        <v>18.332295643043285</v>
      </c>
      <c r="BM19" s="159">
        <v>3.3579675501927975</v>
      </c>
      <c r="BN19" s="159">
        <v>-11.911267553317106</v>
      </c>
      <c r="BO19" s="159">
        <v>12.34041421807599</v>
      </c>
      <c r="BP19" s="159">
        <v>12.682329425158612</v>
      </c>
      <c r="BQ19" s="159">
        <v>25.841970699498983</v>
      </c>
      <c r="BR19" s="159">
        <v>-2.3832198345909772</v>
      </c>
      <c r="BS19" s="159">
        <v>11.134562258476798</v>
      </c>
      <c r="BT19" s="159">
        <v>-24.296170738145271</v>
      </c>
      <c r="BU19" s="159">
        <v>-18.294391954289292</v>
      </c>
      <c r="BV19" s="159">
        <v>51.861244635808077</v>
      </c>
      <c r="BW19" s="159">
        <v>-24.617282413142249</v>
      </c>
      <c r="BX19" s="159">
        <v>-6.0703363425676731</v>
      </c>
      <c r="BY19" s="159">
        <v>15.42024413525407</v>
      </c>
      <c r="BZ19" s="159">
        <v>94.220528589869332</v>
      </c>
      <c r="CA19" s="159">
        <v>17.130116755071121</v>
      </c>
      <c r="CB19" s="159">
        <v>5.7354169531301347</v>
      </c>
      <c r="CC19" s="159">
        <v>-26.080398766565928</v>
      </c>
      <c r="CD19" s="159">
        <v>18.778934045460804</v>
      </c>
      <c r="CE19" s="159">
        <v>28.941097045792972</v>
      </c>
      <c r="CF19" s="159">
        <v>11.792477961135205</v>
      </c>
      <c r="CG19" s="159">
        <v>-17.191388145998676</v>
      </c>
      <c r="CH19" s="160">
        <v>9.8618970406046493</v>
      </c>
      <c r="CI19" s="170"/>
      <c r="CJ19" s="386"/>
      <c r="CK19" s="156" t="s">
        <v>40</v>
      </c>
      <c r="CL19" s="159" t="s">
        <v>157</v>
      </c>
      <c r="CM19" s="159" t="s">
        <v>157</v>
      </c>
      <c r="CN19" s="159" t="s">
        <v>157</v>
      </c>
      <c r="CO19" s="159" t="s">
        <v>157</v>
      </c>
      <c r="CP19" s="159" t="s">
        <v>157</v>
      </c>
      <c r="CQ19" s="159" t="s">
        <v>157</v>
      </c>
      <c r="CR19" s="159" t="s">
        <v>157</v>
      </c>
      <c r="CS19" s="159" t="s">
        <v>157</v>
      </c>
      <c r="CT19" s="159" t="s">
        <v>157</v>
      </c>
      <c r="CU19" s="159" t="s">
        <v>157</v>
      </c>
      <c r="CV19" s="159" t="s">
        <v>157</v>
      </c>
      <c r="CW19" s="159" t="s">
        <v>157</v>
      </c>
      <c r="CX19" s="159" t="s">
        <v>157</v>
      </c>
      <c r="CY19" s="159" t="s">
        <v>157</v>
      </c>
      <c r="CZ19" s="159" t="s">
        <v>157</v>
      </c>
      <c r="DA19" s="159" t="s">
        <v>157</v>
      </c>
      <c r="DB19" s="159" t="s">
        <v>157</v>
      </c>
      <c r="DC19" s="159" t="s">
        <v>157</v>
      </c>
      <c r="DD19" s="159" t="s">
        <v>157</v>
      </c>
      <c r="DE19" s="159" t="s">
        <v>157</v>
      </c>
      <c r="DF19" s="159" t="s">
        <v>157</v>
      </c>
      <c r="DG19" s="159" t="s">
        <v>157</v>
      </c>
      <c r="DH19" s="159" t="s">
        <v>157</v>
      </c>
      <c r="DI19" s="159" t="s">
        <v>157</v>
      </c>
      <c r="DJ19" s="159" t="s">
        <v>157</v>
      </c>
      <c r="DK19" s="160" t="s">
        <v>157</v>
      </c>
    </row>
    <row r="20" spans="1:115" x14ac:dyDescent="0.25">
      <c r="A20" s="387"/>
      <c r="B20" s="183" t="s">
        <v>41</v>
      </c>
      <c r="C20" s="166">
        <v>149504.3720964971</v>
      </c>
      <c r="D20" s="166">
        <v>64312.824139218748</v>
      </c>
      <c r="E20" s="166">
        <v>455913.84351333173</v>
      </c>
      <c r="F20" s="166">
        <v>32891.439151542305</v>
      </c>
      <c r="G20" s="166">
        <v>17382.913197400849</v>
      </c>
      <c r="H20" s="166">
        <v>9762.6324296063922</v>
      </c>
      <c r="I20" s="166">
        <v>2940.1083277317193</v>
      </c>
      <c r="J20" s="166">
        <v>9588.7623870341304</v>
      </c>
      <c r="K20" s="166">
        <v>18120.667652550597</v>
      </c>
      <c r="L20" s="166">
        <v>11724.295615804016</v>
      </c>
      <c r="M20" s="166">
        <v>108867.87485249083</v>
      </c>
      <c r="N20" s="166">
        <v>10119.918321009782</v>
      </c>
      <c r="O20" s="166">
        <v>3094.886757786242</v>
      </c>
      <c r="P20" s="166">
        <v>21045.093584285605</v>
      </c>
      <c r="Q20" s="166">
        <v>21457.608783329593</v>
      </c>
      <c r="R20" s="166">
        <v>15979.679677347072</v>
      </c>
      <c r="S20" s="166">
        <v>37613.885876465749</v>
      </c>
      <c r="T20" s="166">
        <v>20185.971020987374</v>
      </c>
      <c r="U20" s="166">
        <v>25543.21386212562</v>
      </c>
      <c r="V20" s="166">
        <v>52703.078198521165</v>
      </c>
      <c r="W20" s="166">
        <v>6001.5847636119188</v>
      </c>
      <c r="X20" s="166">
        <v>26988.721667040103</v>
      </c>
      <c r="Y20" s="166">
        <v>110991.13490178503</v>
      </c>
      <c r="Z20" s="166">
        <v>3872.1881245798781</v>
      </c>
      <c r="AA20" s="166">
        <v>2780.5569945477628</v>
      </c>
      <c r="AB20" s="167">
        <v>1239387.2558966314</v>
      </c>
      <c r="AC20" s="170"/>
      <c r="AD20" s="387"/>
      <c r="AE20" s="183" t="s">
        <v>41</v>
      </c>
      <c r="AF20" s="168">
        <v>12.523565261831759</v>
      </c>
      <c r="AG20" s="168">
        <v>63.788709140165587</v>
      </c>
      <c r="AH20" s="168">
        <v>6.8707774413492739</v>
      </c>
      <c r="AI20" s="168">
        <v>78.42337237102204</v>
      </c>
      <c r="AJ20" s="168">
        <v>7.1023383991017264</v>
      </c>
      <c r="AK20" s="168">
        <v>-28.272314702029544</v>
      </c>
      <c r="AL20" s="168">
        <v>156.82333155626969</v>
      </c>
      <c r="AM20" s="168">
        <v>2.870233819858159</v>
      </c>
      <c r="AN20" s="168">
        <v>16.168719025400801</v>
      </c>
      <c r="AO20" s="168">
        <v>8.1192160997354037</v>
      </c>
      <c r="AP20" s="168">
        <v>50.288020902700239</v>
      </c>
      <c r="AQ20" s="168">
        <v>-11.075173501967283</v>
      </c>
      <c r="AR20" s="168">
        <v>22.876523260977311</v>
      </c>
      <c r="AS20" s="168">
        <v>156.37078700076805</v>
      </c>
      <c r="AT20" s="168">
        <v>31.790139202987767</v>
      </c>
      <c r="AU20" s="168">
        <v>68.327230249440319</v>
      </c>
      <c r="AV20" s="168">
        <v>105.1311549882806</v>
      </c>
      <c r="AW20" s="168">
        <v>62.149686863686071</v>
      </c>
      <c r="AX20" s="168">
        <v>11.865184668039053</v>
      </c>
      <c r="AY20" s="168">
        <v>-6.2648325888829515</v>
      </c>
      <c r="AZ20" s="168">
        <v>162.6903271252271</v>
      </c>
      <c r="BA20" s="168">
        <v>0.70216162600442722</v>
      </c>
      <c r="BB20" s="168">
        <v>39.907954943616453</v>
      </c>
      <c r="BC20" s="168">
        <v>-32.100731547150374</v>
      </c>
      <c r="BD20" s="168">
        <v>53.600967130454613</v>
      </c>
      <c r="BE20" s="169">
        <v>20.327181645616999</v>
      </c>
      <c r="BF20" s="170"/>
      <c r="BG20" s="387"/>
      <c r="BH20" s="183" t="s">
        <v>41</v>
      </c>
      <c r="BI20" s="168">
        <v>11.238011945686988</v>
      </c>
      <c r="BJ20" s="168">
        <v>40.187724828454783</v>
      </c>
      <c r="BK20" s="168">
        <v>6.3902394780568805</v>
      </c>
      <c r="BL20" s="168">
        <v>32.248896934671436</v>
      </c>
      <c r="BM20" s="168">
        <v>4.3989692868915631</v>
      </c>
      <c r="BN20" s="168">
        <v>-16.297807111241667</v>
      </c>
      <c r="BO20" s="168">
        <v>43.84728221295866</v>
      </c>
      <c r="BP20" s="168">
        <v>9.611113993059849</v>
      </c>
      <c r="BQ20" s="168">
        <v>23.094503017339886</v>
      </c>
      <c r="BR20" s="168">
        <v>0.47253042789989763</v>
      </c>
      <c r="BS20" s="168">
        <v>19.357006475149131</v>
      </c>
      <c r="BT20" s="168">
        <v>-21.116087663401217</v>
      </c>
      <c r="BU20" s="168">
        <v>-10.364996198017307</v>
      </c>
      <c r="BV20" s="168">
        <v>78.355608168118124</v>
      </c>
      <c r="BW20" s="168">
        <v>-14.152822674450316</v>
      </c>
      <c r="BX20" s="168">
        <v>11.769076638872056</v>
      </c>
      <c r="BY20" s="168">
        <v>40.118543473461131</v>
      </c>
      <c r="BZ20" s="168">
        <v>82.695542149057516</v>
      </c>
      <c r="CA20" s="168">
        <v>15.580897064769594</v>
      </c>
      <c r="CB20" s="168">
        <v>2.4956362930137921</v>
      </c>
      <c r="CC20" s="168">
        <v>0.17132964633337355</v>
      </c>
      <c r="CD20" s="168">
        <v>12.086745284177303</v>
      </c>
      <c r="CE20" s="168">
        <v>32.313378858872795</v>
      </c>
      <c r="CF20" s="168">
        <v>-2.6750958733745223</v>
      </c>
      <c r="CG20" s="168">
        <v>-3.7016417457736206</v>
      </c>
      <c r="CH20" s="169">
        <v>12.648359852406976</v>
      </c>
      <c r="CI20" s="170"/>
      <c r="CJ20" s="387"/>
      <c r="CK20" s="183" t="s">
        <v>41</v>
      </c>
      <c r="CL20" s="168">
        <v>11.238011945686988</v>
      </c>
      <c r="CM20" s="168">
        <v>40.187724828454783</v>
      </c>
      <c r="CN20" s="168">
        <v>6.3902394780568805</v>
      </c>
      <c r="CO20" s="168">
        <v>32.248896934671436</v>
      </c>
      <c r="CP20" s="168">
        <v>4.3989692868915631</v>
      </c>
      <c r="CQ20" s="168">
        <v>-16.297807111241667</v>
      </c>
      <c r="CR20" s="168">
        <v>43.84728221295866</v>
      </c>
      <c r="CS20" s="168">
        <v>9.611113993059849</v>
      </c>
      <c r="CT20" s="168">
        <v>23.094503017339886</v>
      </c>
      <c r="CU20" s="168">
        <v>0.47253042789989763</v>
      </c>
      <c r="CV20" s="168">
        <v>19.357006475149131</v>
      </c>
      <c r="CW20" s="168">
        <v>-21.116087663401217</v>
      </c>
      <c r="CX20" s="168">
        <v>-10.364996198017307</v>
      </c>
      <c r="CY20" s="168">
        <v>78.355608168118124</v>
      </c>
      <c r="CZ20" s="168">
        <v>-14.152822674450316</v>
      </c>
      <c r="DA20" s="168">
        <v>11.769076638872056</v>
      </c>
      <c r="DB20" s="168">
        <v>40.118543473461131</v>
      </c>
      <c r="DC20" s="168">
        <v>82.695542149057516</v>
      </c>
      <c r="DD20" s="168">
        <v>15.580897064769594</v>
      </c>
      <c r="DE20" s="168">
        <v>2.4956362930137921</v>
      </c>
      <c r="DF20" s="168">
        <v>0.17132964633337355</v>
      </c>
      <c r="DG20" s="168">
        <v>12.086745284177303</v>
      </c>
      <c r="DH20" s="168">
        <v>32.313378858872795</v>
      </c>
      <c r="DI20" s="168">
        <v>-2.6750958733745223</v>
      </c>
      <c r="DJ20" s="168">
        <v>-3.7016417457736206</v>
      </c>
      <c r="DK20" s="169">
        <v>12.648359852406976</v>
      </c>
    </row>
    <row r="21" spans="1:115" x14ac:dyDescent="0.25">
      <c r="A21" s="385">
        <v>2017</v>
      </c>
      <c r="B21" s="156" t="s">
        <v>38</v>
      </c>
      <c r="C21" s="157">
        <v>118964.86419987769</v>
      </c>
      <c r="D21" s="157">
        <v>56672.411195276844</v>
      </c>
      <c r="E21" s="157">
        <v>356815.48389661562</v>
      </c>
      <c r="F21" s="157">
        <v>24511.067134088593</v>
      </c>
      <c r="G21" s="157">
        <v>19440.132792768105</v>
      </c>
      <c r="H21" s="157">
        <v>10167.13028528521</v>
      </c>
      <c r="I21" s="157">
        <v>2016.9395374365977</v>
      </c>
      <c r="J21" s="157">
        <v>11249.390524885335</v>
      </c>
      <c r="K21" s="157">
        <v>17296.885242110362</v>
      </c>
      <c r="L21" s="157">
        <v>7539.258831268442</v>
      </c>
      <c r="M21" s="157">
        <v>92533.915264827694</v>
      </c>
      <c r="N21" s="157">
        <v>18272.780838997944</v>
      </c>
      <c r="O21" s="157">
        <v>2219.697137607383</v>
      </c>
      <c r="P21" s="157">
        <v>9614.6989221969379</v>
      </c>
      <c r="Q21" s="157">
        <v>18470.884986050056</v>
      </c>
      <c r="R21" s="157">
        <v>11944.084597601632</v>
      </c>
      <c r="S21" s="157">
        <v>21912.445956817777</v>
      </c>
      <c r="T21" s="157">
        <v>12642.767344419648</v>
      </c>
      <c r="U21" s="157">
        <v>22690.237406653247</v>
      </c>
      <c r="V21" s="157">
        <v>49645.696986079471</v>
      </c>
      <c r="W21" s="157">
        <v>3193.5983974441051</v>
      </c>
      <c r="X21" s="157">
        <v>18839.172561442236</v>
      </c>
      <c r="Y21" s="157">
        <v>94679.821931553248</v>
      </c>
      <c r="Z21" s="157">
        <v>1310.2794424151398</v>
      </c>
      <c r="AA21" s="157">
        <v>2192.4411979122938</v>
      </c>
      <c r="AB21" s="158">
        <v>1004836.0866116316</v>
      </c>
      <c r="AC21" s="170"/>
      <c r="AD21" s="385">
        <v>2017</v>
      </c>
      <c r="AE21" s="156" t="s">
        <v>38</v>
      </c>
      <c r="AF21" s="159">
        <v>3.9590089815271012</v>
      </c>
      <c r="AG21" s="159">
        <v>48.127928598626447</v>
      </c>
      <c r="AH21" s="159">
        <v>-8.7190441757160837</v>
      </c>
      <c r="AI21" s="159">
        <v>9.6889347635846548</v>
      </c>
      <c r="AJ21" s="159">
        <v>21.32087399644529</v>
      </c>
      <c r="AK21" s="159">
        <v>-7.3019552093646967</v>
      </c>
      <c r="AL21" s="159">
        <v>153.47189832544817</v>
      </c>
      <c r="AM21" s="159">
        <v>82.913803721424784</v>
      </c>
      <c r="AN21" s="159">
        <v>24.01283113939321</v>
      </c>
      <c r="AO21" s="159">
        <v>-6.7038856474329496</v>
      </c>
      <c r="AP21" s="159">
        <v>0.90419443998475124</v>
      </c>
      <c r="AQ21" s="159">
        <v>87.895084863703715</v>
      </c>
      <c r="AR21" s="159">
        <v>-5.8984101003901168</v>
      </c>
      <c r="AS21" s="159">
        <v>-4.6972807331180366E-2</v>
      </c>
      <c r="AT21" s="159">
        <v>50.794419015789892</v>
      </c>
      <c r="AU21" s="159">
        <v>37.489039188642039</v>
      </c>
      <c r="AV21" s="159">
        <v>44.802879564466068</v>
      </c>
      <c r="AW21" s="159">
        <v>7.7764196420749387</v>
      </c>
      <c r="AX21" s="159">
        <v>-15.033235891503171</v>
      </c>
      <c r="AY21" s="159">
        <v>-6.7359159832936939</v>
      </c>
      <c r="AZ21" s="159">
        <v>41.441346762445107</v>
      </c>
      <c r="BA21" s="159">
        <v>-16.007657616667014</v>
      </c>
      <c r="BB21" s="159">
        <v>32.278997741695271</v>
      </c>
      <c r="BC21" s="159">
        <v>-59.879503403218472</v>
      </c>
      <c r="BD21" s="159">
        <v>66.736124673886039</v>
      </c>
      <c r="BE21" s="160">
        <v>4.2478587716698213</v>
      </c>
      <c r="BF21" s="170"/>
      <c r="BG21" s="385">
        <v>2017</v>
      </c>
      <c r="BH21" s="156" t="s">
        <v>38</v>
      </c>
      <c r="BI21" s="159">
        <v>3.9590089815271012</v>
      </c>
      <c r="BJ21" s="159">
        <v>48.127928598626447</v>
      </c>
      <c r="BK21" s="159">
        <v>-8.7190441757160837</v>
      </c>
      <c r="BL21" s="159">
        <v>9.6889347635846548</v>
      </c>
      <c r="BM21" s="159">
        <v>21.32087399644529</v>
      </c>
      <c r="BN21" s="159">
        <v>-7.3019552093646967</v>
      </c>
      <c r="BO21" s="159">
        <v>153.47189832544817</v>
      </c>
      <c r="BP21" s="159">
        <v>82.913803721424784</v>
      </c>
      <c r="BQ21" s="159">
        <v>24.01283113939321</v>
      </c>
      <c r="BR21" s="159">
        <v>-6.7038856474329496</v>
      </c>
      <c r="BS21" s="159">
        <v>0.90419443998475124</v>
      </c>
      <c r="BT21" s="159">
        <v>87.895084863703715</v>
      </c>
      <c r="BU21" s="159">
        <v>-5.8984101003901168</v>
      </c>
      <c r="BV21" s="159">
        <v>-4.6972807331180366E-2</v>
      </c>
      <c r="BW21" s="159">
        <v>50.794419015789892</v>
      </c>
      <c r="BX21" s="159">
        <v>37.489039188642039</v>
      </c>
      <c r="BY21" s="159">
        <v>44.802879564466068</v>
      </c>
      <c r="BZ21" s="159">
        <v>7.7764196420749387</v>
      </c>
      <c r="CA21" s="159">
        <v>-15.033235891503171</v>
      </c>
      <c r="CB21" s="159">
        <v>-6.7359159832936939</v>
      </c>
      <c r="CC21" s="159">
        <v>41.441346762445107</v>
      </c>
      <c r="CD21" s="159">
        <v>-16.007657616667014</v>
      </c>
      <c r="CE21" s="159">
        <v>32.278997741695271</v>
      </c>
      <c r="CF21" s="159">
        <v>-59.879503403218472</v>
      </c>
      <c r="CG21" s="159">
        <v>66.736124673886039</v>
      </c>
      <c r="CH21" s="160">
        <v>4.2478587716698213</v>
      </c>
      <c r="CI21" s="170"/>
      <c r="CJ21" s="385">
        <v>2017</v>
      </c>
      <c r="CK21" s="156" t="s">
        <v>38</v>
      </c>
      <c r="CL21" s="159">
        <v>8.1059974785069109</v>
      </c>
      <c r="CM21" s="159">
        <v>41.319273806647146</v>
      </c>
      <c r="CN21" s="159">
        <v>5.7575111755131081</v>
      </c>
      <c r="CO21" s="159">
        <v>33.154512236888877</v>
      </c>
      <c r="CP21" s="159">
        <v>4.7267157303672924</v>
      </c>
      <c r="CQ21" s="159">
        <v>-8.5034395898185284</v>
      </c>
      <c r="CR21" s="159">
        <v>74.440869091232173</v>
      </c>
      <c r="CS21" s="159">
        <v>31.022255270779731</v>
      </c>
      <c r="CT21" s="159">
        <v>30.038382708971632</v>
      </c>
      <c r="CU21" s="159">
        <v>1.5627113199757181</v>
      </c>
      <c r="CV21" s="159">
        <v>25.343894352513473</v>
      </c>
      <c r="CW21" s="159">
        <v>1.2488332258941082</v>
      </c>
      <c r="CX21" s="159">
        <v>-0.25447026566887132</v>
      </c>
      <c r="CY21" s="159">
        <v>69.749818984643412</v>
      </c>
      <c r="CZ21" s="159">
        <v>-0.32759091186368439</v>
      </c>
      <c r="DA21" s="159">
        <v>18.654698305331308</v>
      </c>
      <c r="DB21" s="159">
        <v>53.0379817716518</v>
      </c>
      <c r="DC21" s="159">
        <v>68.595979076946861</v>
      </c>
      <c r="DD21" s="159">
        <v>-4.204298119608052</v>
      </c>
      <c r="DE21" s="159">
        <v>2.7842946217657927</v>
      </c>
      <c r="DF21" s="159">
        <v>35.278491169886394</v>
      </c>
      <c r="DG21" s="159">
        <v>2.1660398120159075</v>
      </c>
      <c r="DH21" s="159">
        <v>34.881314341758383</v>
      </c>
      <c r="DI21" s="159">
        <v>-15.526387251690943</v>
      </c>
      <c r="DJ21" s="159">
        <v>33.092519150051956</v>
      </c>
      <c r="DK21" s="160">
        <v>13.677151794936893</v>
      </c>
    </row>
    <row r="22" spans="1:115" x14ac:dyDescent="0.25">
      <c r="A22" s="386"/>
      <c r="B22" s="161" t="s">
        <v>39</v>
      </c>
      <c r="C22" s="162">
        <v>131339.56431505369</v>
      </c>
      <c r="D22" s="162">
        <v>55628.451596166313</v>
      </c>
      <c r="E22" s="162">
        <v>366081.77522519277</v>
      </c>
      <c r="F22" s="162">
        <v>34650.435483173598</v>
      </c>
      <c r="G22" s="162">
        <v>21737.192937954889</v>
      </c>
      <c r="H22" s="162">
        <v>11497.515918426172</v>
      </c>
      <c r="I22" s="162">
        <v>1566.3778338257548</v>
      </c>
      <c r="J22" s="162">
        <v>11397.520357425956</v>
      </c>
      <c r="K22" s="162">
        <v>21347.736542480361</v>
      </c>
      <c r="L22" s="162">
        <v>11838.290264466383</v>
      </c>
      <c r="M22" s="162">
        <v>85670.539021402321</v>
      </c>
      <c r="N22" s="162">
        <v>18953.106002738343</v>
      </c>
      <c r="O22" s="162">
        <v>2651.8559631044172</v>
      </c>
      <c r="P22" s="162">
        <v>12154.065720256538</v>
      </c>
      <c r="Q22" s="162">
        <v>25029.152064567268</v>
      </c>
      <c r="R22" s="162">
        <v>18414.971996829285</v>
      </c>
      <c r="S22" s="162">
        <v>28698.068141529147</v>
      </c>
      <c r="T22" s="162">
        <v>16509.793413562009</v>
      </c>
      <c r="U22" s="162">
        <v>29327.645456510771</v>
      </c>
      <c r="V22" s="162">
        <v>46714.373625423359</v>
      </c>
      <c r="W22" s="162">
        <v>2762.3773726309719</v>
      </c>
      <c r="X22" s="162">
        <v>21235.241536355119</v>
      </c>
      <c r="Y22" s="162">
        <v>92788.644087338762</v>
      </c>
      <c r="Z22" s="162">
        <v>2395.9462708078113</v>
      </c>
      <c r="AA22" s="162">
        <v>3598.5244649419901</v>
      </c>
      <c r="AB22" s="163">
        <v>1073989.165612164</v>
      </c>
      <c r="AC22" s="170"/>
      <c r="AD22" s="386"/>
      <c r="AE22" s="161" t="s">
        <v>39</v>
      </c>
      <c r="AF22" s="164">
        <v>-5.9638290845182791</v>
      </c>
      <c r="AG22" s="164">
        <v>13.05552117727018</v>
      </c>
      <c r="AH22" s="164">
        <v>-17.132148941149683</v>
      </c>
      <c r="AI22" s="164">
        <v>53.753906198858559</v>
      </c>
      <c r="AJ22" s="164">
        <v>56.64784186314251</v>
      </c>
      <c r="AK22" s="164">
        <v>-3.2289173666528281</v>
      </c>
      <c r="AL22" s="164">
        <v>22.445421348977803</v>
      </c>
      <c r="AM22" s="164">
        <v>21.288107379469334</v>
      </c>
      <c r="AN22" s="164">
        <v>37.753715965114189</v>
      </c>
      <c r="AO22" s="164">
        <v>19.182297030657903</v>
      </c>
      <c r="AP22" s="164">
        <v>-19.807682328149589</v>
      </c>
      <c r="AQ22" s="164">
        <v>138.12086363766142</v>
      </c>
      <c r="AR22" s="164">
        <v>-27.819174283420733</v>
      </c>
      <c r="AS22" s="164">
        <v>14.456181742793195</v>
      </c>
      <c r="AT22" s="164">
        <v>18.238790486565538</v>
      </c>
      <c r="AU22" s="164">
        <v>99.575100593276574</v>
      </c>
      <c r="AV22" s="164">
        <v>56.955529223663163</v>
      </c>
      <c r="AW22" s="164">
        <v>23.920793231336781</v>
      </c>
      <c r="AX22" s="164">
        <v>46.740974493033406</v>
      </c>
      <c r="AY22" s="164">
        <v>-21.264352509760332</v>
      </c>
      <c r="AZ22" s="164">
        <v>-35.066147353842226</v>
      </c>
      <c r="BA22" s="164">
        <v>21.672670900435563</v>
      </c>
      <c r="BB22" s="164">
        <v>28.566740855045648</v>
      </c>
      <c r="BC22" s="164">
        <v>-56.361017698064884</v>
      </c>
      <c r="BD22" s="164">
        <v>18.302762317146669</v>
      </c>
      <c r="BE22" s="165">
        <v>-1.2744307648453801</v>
      </c>
      <c r="BF22" s="170"/>
      <c r="BG22" s="386"/>
      <c r="BH22" s="161" t="s">
        <v>39</v>
      </c>
      <c r="BI22" s="164">
        <v>-1.4951241339382526</v>
      </c>
      <c r="BJ22" s="164">
        <v>28.397195664194786</v>
      </c>
      <c r="BK22" s="164">
        <v>-13.18257610660365</v>
      </c>
      <c r="BL22" s="164">
        <v>31.81484581057552</v>
      </c>
      <c r="BM22" s="164">
        <v>37.71586762256063</v>
      </c>
      <c r="BN22" s="164">
        <v>-5.184049271966062</v>
      </c>
      <c r="BO22" s="164">
        <v>72.69242013157762</v>
      </c>
      <c r="BP22" s="164">
        <v>45.665825804111691</v>
      </c>
      <c r="BQ22" s="164">
        <v>31.244794847119039</v>
      </c>
      <c r="BR22" s="164">
        <v>7.5698239415582513</v>
      </c>
      <c r="BS22" s="164">
        <v>-10.240771449508191</v>
      </c>
      <c r="BT22" s="164">
        <v>110.50080403679262</v>
      </c>
      <c r="BU22" s="164">
        <v>-19.248044786907826</v>
      </c>
      <c r="BV22" s="164">
        <v>7.5628268827599543</v>
      </c>
      <c r="BW22" s="164">
        <v>30.171975953851636</v>
      </c>
      <c r="BX22" s="164">
        <v>69.467446503882329</v>
      </c>
      <c r="BY22" s="164">
        <v>51.452273598372564</v>
      </c>
      <c r="BZ22" s="164">
        <v>16.361647059033846</v>
      </c>
      <c r="CA22" s="164">
        <v>11.409193984250843</v>
      </c>
      <c r="CB22" s="164">
        <v>-14.393756825411486</v>
      </c>
      <c r="CC22" s="164">
        <v>-8.5389681949985086</v>
      </c>
      <c r="CD22" s="164">
        <v>0.48146833533118105</v>
      </c>
      <c r="CE22" s="164">
        <v>30.415177066928756</v>
      </c>
      <c r="CF22" s="164">
        <v>-57.673325473672676</v>
      </c>
      <c r="CG22" s="164">
        <v>32.920639286262102</v>
      </c>
      <c r="CH22" s="165">
        <v>1.3198918844769647</v>
      </c>
      <c r="CI22" s="170"/>
      <c r="CJ22" s="386"/>
      <c r="CK22" s="161" t="s">
        <v>39</v>
      </c>
      <c r="CL22" s="164">
        <v>1.5193667210831707</v>
      </c>
      <c r="CM22" s="164">
        <v>36.456737574098952</v>
      </c>
      <c r="CN22" s="164">
        <v>-3.3970969865532163</v>
      </c>
      <c r="CO22" s="164">
        <v>37.195094831331254</v>
      </c>
      <c r="CP22" s="164">
        <v>18.956889550252342</v>
      </c>
      <c r="CQ22" s="164">
        <v>-13.353424482745968</v>
      </c>
      <c r="CR22" s="164">
        <v>107.9138252397867</v>
      </c>
      <c r="CS22" s="164">
        <v>25.774816206553218</v>
      </c>
      <c r="CT22" s="164">
        <v>32.508024329358442</v>
      </c>
      <c r="CU22" s="164">
        <v>6.7685317336692696</v>
      </c>
      <c r="CV22" s="164">
        <v>13.62959426070789</v>
      </c>
      <c r="CW22" s="164">
        <v>37.986524434980964</v>
      </c>
      <c r="CX22" s="164">
        <v>-8.5730481180272271</v>
      </c>
      <c r="CY22" s="164">
        <v>61.346612987647788</v>
      </c>
      <c r="CZ22" s="164">
        <v>10.910000005282505</v>
      </c>
      <c r="DA22" s="164">
        <v>51.656247789808148</v>
      </c>
      <c r="DB22" s="164">
        <v>60.471531939146537</v>
      </c>
      <c r="DC22" s="164">
        <v>45.569935359873234</v>
      </c>
      <c r="DD22" s="164">
        <v>7.5418002444711085</v>
      </c>
      <c r="DE22" s="164">
        <v>-7.6795848585602062</v>
      </c>
      <c r="DF22" s="164">
        <v>24.309827239861548</v>
      </c>
      <c r="DG22" s="164">
        <v>2.4834395396883924</v>
      </c>
      <c r="DH22" s="164">
        <v>32.864884687761077</v>
      </c>
      <c r="DI22" s="164">
        <v>-37.534643782887358</v>
      </c>
      <c r="DJ22" s="164">
        <v>28.17968392232617</v>
      </c>
      <c r="DK22" s="165">
        <v>8.5423986732691368</v>
      </c>
    </row>
    <row r="23" spans="1:115" x14ac:dyDescent="0.25">
      <c r="A23" s="386"/>
      <c r="B23" s="156" t="s">
        <v>40</v>
      </c>
      <c r="C23" s="157">
        <v>161550.14333242117</v>
      </c>
      <c r="D23" s="157">
        <v>66848.811228090388</v>
      </c>
      <c r="E23" s="157">
        <v>351234.83674909623</v>
      </c>
      <c r="F23" s="157">
        <v>34330.646320913685</v>
      </c>
      <c r="G23" s="157">
        <v>18677.039160053577</v>
      </c>
      <c r="H23" s="157">
        <v>14489.990148776518</v>
      </c>
      <c r="I23" s="157">
        <v>2033.3714228104791</v>
      </c>
      <c r="J23" s="157">
        <v>12222.580502066741</v>
      </c>
      <c r="K23" s="157">
        <v>20532.909682715712</v>
      </c>
      <c r="L23" s="157">
        <v>13194.890988434894</v>
      </c>
      <c r="M23" s="157">
        <v>108559.55053072746</v>
      </c>
      <c r="N23" s="157">
        <v>12708.407039880172</v>
      </c>
      <c r="O23" s="157">
        <v>2559.3000158426107</v>
      </c>
      <c r="P23" s="157">
        <v>16766.60354586436</v>
      </c>
      <c r="Q23" s="157">
        <v>19657.238575317213</v>
      </c>
      <c r="R23" s="157">
        <v>15851.48779398845</v>
      </c>
      <c r="S23" s="157">
        <v>31793.698270274941</v>
      </c>
      <c r="T23" s="157">
        <v>16055.942534529691</v>
      </c>
      <c r="U23" s="157">
        <v>21655.767228839311</v>
      </c>
      <c r="V23" s="157">
        <v>46023.353765500557</v>
      </c>
      <c r="W23" s="157">
        <v>9584.3911972693095</v>
      </c>
      <c r="X23" s="157">
        <v>18747.382109371625</v>
      </c>
      <c r="Y23" s="157">
        <v>94753.92496363401</v>
      </c>
      <c r="Z23" s="157">
        <v>1867.7039160053578</v>
      </c>
      <c r="AA23" s="157">
        <v>5712.2419310702408</v>
      </c>
      <c r="AB23" s="158">
        <v>1117412.2129534946</v>
      </c>
      <c r="AC23" s="170"/>
      <c r="AD23" s="386"/>
      <c r="AE23" s="156" t="s">
        <v>40</v>
      </c>
      <c r="AF23" s="159">
        <v>30.180316746130444</v>
      </c>
      <c r="AG23" s="159">
        <v>28.267368231731393</v>
      </c>
      <c r="AH23" s="159">
        <v>-16.019221022696016</v>
      </c>
      <c r="AI23" s="159">
        <v>24.86067786173798</v>
      </c>
      <c r="AJ23" s="159">
        <v>36.696285395366822</v>
      </c>
      <c r="AK23" s="159">
        <v>46.658402888479642</v>
      </c>
      <c r="AL23" s="159">
        <v>-19.837745782244042</v>
      </c>
      <c r="AM23" s="159">
        <v>62.832456410438112</v>
      </c>
      <c r="AN23" s="159">
        <v>2.4736068431506109</v>
      </c>
      <c r="AO23" s="159">
        <v>27.732609052833148</v>
      </c>
      <c r="AP23" s="159">
        <v>4.0768893956841801</v>
      </c>
      <c r="AQ23" s="159">
        <v>33.520803455932622</v>
      </c>
      <c r="AR23" s="159">
        <v>-1.3542664053549647</v>
      </c>
      <c r="AS23" s="159">
        <v>1.8050631886992408</v>
      </c>
      <c r="AT23" s="159">
        <v>-3.9620432300964792</v>
      </c>
      <c r="AU23" s="159">
        <v>53.066365489543863</v>
      </c>
      <c r="AV23" s="159">
        <v>42.619479504062156</v>
      </c>
      <c r="AW23" s="159">
        <v>-11.047817258695625</v>
      </c>
      <c r="AX23" s="159">
        <v>24.055988924283845</v>
      </c>
      <c r="AY23" s="159">
        <v>-4.5029101754269334</v>
      </c>
      <c r="AZ23" s="159">
        <v>143.07037705891284</v>
      </c>
      <c r="BA23" s="159">
        <v>31.35981753124344</v>
      </c>
      <c r="BB23" s="159">
        <v>9.393138918762368</v>
      </c>
      <c r="BC23" s="159">
        <v>-55.642773680112988</v>
      </c>
      <c r="BD23" s="159">
        <v>184.04827628795667</v>
      </c>
      <c r="BE23" s="160">
        <v>4.7585628671031222</v>
      </c>
      <c r="BF23" s="170"/>
      <c r="BG23" s="386"/>
      <c r="BH23" s="156" t="s">
        <v>40</v>
      </c>
      <c r="BI23" s="159">
        <v>8.8983860026030861</v>
      </c>
      <c r="BJ23" s="159">
        <v>28.348720477079613</v>
      </c>
      <c r="BK23" s="159">
        <v>-14.130997593527949</v>
      </c>
      <c r="BL23" s="159">
        <v>29.173056013933831</v>
      </c>
      <c r="BM23" s="159">
        <v>37.396087024658044</v>
      </c>
      <c r="BN23" s="159">
        <v>10.465815108355049</v>
      </c>
      <c r="BO23" s="159">
        <v>21.796366770981777</v>
      </c>
      <c r="BP23" s="159">
        <v>51.255313724832476</v>
      </c>
      <c r="BQ23" s="159">
        <v>19.5941647433459</v>
      </c>
      <c r="BR23" s="159">
        <v>14.918230593767801</v>
      </c>
      <c r="BS23" s="159">
        <v>-5.3093961841610859</v>
      </c>
      <c r="BT23" s="159">
        <v>83.566021586103773</v>
      </c>
      <c r="BU23" s="159">
        <v>-13.866877921980281</v>
      </c>
      <c r="BV23" s="159">
        <v>4.9795279924103042</v>
      </c>
      <c r="BW23" s="159">
        <v>17.206315316258159</v>
      </c>
      <c r="BX23" s="159">
        <v>63.459423159069758</v>
      </c>
      <c r="BY23" s="159">
        <v>47.917747603315242</v>
      </c>
      <c r="BZ23" s="159">
        <v>4.8836190822247882</v>
      </c>
      <c r="CA23" s="159">
        <v>14.850775506278048</v>
      </c>
      <c r="CB23" s="159">
        <v>-11.428543472081342</v>
      </c>
      <c r="CC23" s="159">
        <v>48.639268585603965</v>
      </c>
      <c r="CD23" s="159">
        <v>8.6191416932456697</v>
      </c>
      <c r="CE23" s="159">
        <v>22.510847806128066</v>
      </c>
      <c r="CF23" s="159">
        <v>-57.013963895057827</v>
      </c>
      <c r="CG23" s="159">
        <v>80.648762926049429</v>
      </c>
      <c r="CH23" s="160">
        <v>2.4960962655396601</v>
      </c>
      <c r="CI23" s="170"/>
      <c r="CJ23" s="386"/>
      <c r="CK23" s="156" t="s">
        <v>40</v>
      </c>
      <c r="CL23" s="159">
        <v>9.8408464219646099</v>
      </c>
      <c r="CM23" s="159">
        <v>36.129580972534981</v>
      </c>
      <c r="CN23" s="159">
        <v>-8.7900598849189002</v>
      </c>
      <c r="CO23" s="159">
        <v>39.170690579375432</v>
      </c>
      <c r="CP23" s="159">
        <v>29.173239866718447</v>
      </c>
      <c r="CQ23" s="159">
        <v>-0.91211550149700171</v>
      </c>
      <c r="CR23" s="159">
        <v>48.649999067686366</v>
      </c>
      <c r="CS23" s="159">
        <v>37.324400015534167</v>
      </c>
      <c r="CT23" s="159">
        <v>18.773149949133462</v>
      </c>
      <c r="CU23" s="159">
        <v>13.036843600192171</v>
      </c>
      <c r="CV23" s="159">
        <v>5.4223779723282073</v>
      </c>
      <c r="CW23" s="159">
        <v>55.650745502525425</v>
      </c>
      <c r="CX23" s="159">
        <v>-5.5637589285428053</v>
      </c>
      <c r="CY23" s="159">
        <v>32.647580680096986</v>
      </c>
      <c r="CZ23" s="159">
        <v>20.590356429474554</v>
      </c>
      <c r="DA23" s="159">
        <v>64.683120502058472</v>
      </c>
      <c r="DB23" s="159">
        <v>62.085888090314143</v>
      </c>
      <c r="DC23" s="159">
        <v>17.716600084926458</v>
      </c>
      <c r="DD23" s="159">
        <v>14.067011253223761</v>
      </c>
      <c r="DE23" s="159">
        <v>-10.090489128127999</v>
      </c>
      <c r="DF23" s="159">
        <v>69.09242220492699</v>
      </c>
      <c r="DG23" s="159">
        <v>5.9981783221600971</v>
      </c>
      <c r="DH23" s="159">
        <v>26.967269218171385</v>
      </c>
      <c r="DI23" s="159">
        <v>-49.403965672761096</v>
      </c>
      <c r="DJ23" s="159">
        <v>74.661554628604449</v>
      </c>
      <c r="DK23" s="160">
        <v>6.9233968983519967</v>
      </c>
    </row>
    <row r="24" spans="1:115" x14ac:dyDescent="0.25">
      <c r="A24" s="387"/>
      <c r="B24" s="183" t="s">
        <v>41</v>
      </c>
      <c r="C24" s="166">
        <v>179466.5178622375</v>
      </c>
      <c r="D24" s="166">
        <v>99192.707140270431</v>
      </c>
      <c r="E24" s="166">
        <v>427535.73421653733</v>
      </c>
      <c r="F24" s="166">
        <v>32827.776699893577</v>
      </c>
      <c r="G24" s="166">
        <v>17229.313016199634</v>
      </c>
      <c r="H24" s="166">
        <v>15035.921817099337</v>
      </c>
      <c r="I24" s="166">
        <v>4153.1513213550425</v>
      </c>
      <c r="J24" s="166">
        <v>8385.919937054101</v>
      </c>
      <c r="K24" s="166">
        <v>22218.445928166842</v>
      </c>
      <c r="L24" s="166">
        <v>15442.492098872466</v>
      </c>
      <c r="M24" s="166">
        <v>174841.53618177818</v>
      </c>
      <c r="N24" s="166">
        <v>15558.00243574862</v>
      </c>
      <c r="O24" s="166">
        <v>2944.5346891819536</v>
      </c>
      <c r="P24" s="166">
        <v>18503.842326477195</v>
      </c>
      <c r="Q24" s="166">
        <v>19501.016308097325</v>
      </c>
      <c r="R24" s="166">
        <v>15371.358614581501</v>
      </c>
      <c r="S24" s="166">
        <v>30387.702408481491</v>
      </c>
      <c r="T24" s="166">
        <v>15306.098537250342</v>
      </c>
      <c r="U24" s="166">
        <v>32353.33593769604</v>
      </c>
      <c r="V24" s="166">
        <v>65032.319661274567</v>
      </c>
      <c r="W24" s="166">
        <v>5729.1821889025641</v>
      </c>
      <c r="X24" s="166">
        <v>26030.287045079916</v>
      </c>
      <c r="Y24" s="166">
        <v>105438.7491416358</v>
      </c>
      <c r="Z24" s="166">
        <v>2062.8710444379776</v>
      </c>
      <c r="AA24" s="166">
        <v>3623.8920941993324</v>
      </c>
      <c r="AB24" s="167">
        <v>1354172.7086525091</v>
      </c>
      <c r="AC24" s="170"/>
      <c r="AD24" s="387"/>
      <c r="AE24" s="183" t="s">
        <v>41</v>
      </c>
      <c r="AF24" s="168">
        <v>20.040982979682642</v>
      </c>
      <c r="AG24" s="168">
        <v>54.234724517067967</v>
      </c>
      <c r="AH24" s="168">
        <v>-6.2244456272941733</v>
      </c>
      <c r="AI24" s="168">
        <v>-0.19355325668607426</v>
      </c>
      <c r="AJ24" s="168">
        <v>-0.88362738429932364</v>
      </c>
      <c r="AK24" s="168">
        <v>54.015035652689747</v>
      </c>
      <c r="AL24" s="168">
        <v>41.258445553915379</v>
      </c>
      <c r="AM24" s="168">
        <v>-12.544293011228502</v>
      </c>
      <c r="AN24" s="168">
        <v>22.613837162006867</v>
      </c>
      <c r="AO24" s="168">
        <v>31.713602291436828</v>
      </c>
      <c r="AP24" s="168">
        <v>60.599751229348001</v>
      </c>
      <c r="AQ24" s="168">
        <v>53.736442748247583</v>
      </c>
      <c r="AR24" s="168">
        <v>-4.8580798061844011</v>
      </c>
      <c r="AS24" s="168">
        <v>-12.07526708128286</v>
      </c>
      <c r="AT24" s="168">
        <v>-9.1184087425078992</v>
      </c>
      <c r="AU24" s="168">
        <v>-3.8068414076405599</v>
      </c>
      <c r="AV24" s="168">
        <v>-19.211478153884475</v>
      </c>
      <c r="AW24" s="168">
        <v>-24.174573909094711</v>
      </c>
      <c r="AX24" s="168">
        <v>26.66117941277615</v>
      </c>
      <c r="AY24" s="168">
        <v>23.393778663765708</v>
      </c>
      <c r="AZ24" s="168">
        <v>-4.5388440793330602</v>
      </c>
      <c r="BA24" s="168">
        <v>-3.5512412695361983</v>
      </c>
      <c r="BB24" s="168">
        <v>-5.0025488657832735</v>
      </c>
      <c r="BC24" s="168">
        <v>-46.725960153038962</v>
      </c>
      <c r="BD24" s="168">
        <v>30.329718157377016</v>
      </c>
      <c r="BE24" s="169">
        <v>9.2614678914732416</v>
      </c>
      <c r="BF24" s="170"/>
      <c r="BG24" s="387"/>
      <c r="BH24" s="183" t="s">
        <v>41</v>
      </c>
      <c r="BI24" s="168">
        <v>12.055199766725199</v>
      </c>
      <c r="BJ24" s="168">
        <v>36.513787889329222</v>
      </c>
      <c r="BK24" s="168">
        <v>-12.019042317425367</v>
      </c>
      <c r="BL24" s="168">
        <v>19.997409183237291</v>
      </c>
      <c r="BM24" s="168">
        <v>26.478063401905551</v>
      </c>
      <c r="BN24" s="168">
        <v>20.47137325747115</v>
      </c>
      <c r="BO24" s="168">
        <v>29.373602038369651</v>
      </c>
      <c r="BP24" s="168">
        <v>32.513930238145065</v>
      </c>
      <c r="BQ24" s="168">
        <v>20.403578309071293</v>
      </c>
      <c r="BR24" s="168">
        <v>19.832685473108146</v>
      </c>
      <c r="BS24" s="168">
        <v>12.118820272852982</v>
      </c>
      <c r="BT24" s="168">
        <v>75.477745682372287</v>
      </c>
      <c r="BU24" s="168">
        <v>-11.48835303006731</v>
      </c>
      <c r="BV24" s="168">
        <v>-1.2352528346349922</v>
      </c>
      <c r="BW24" s="168">
        <v>9.7090775014470054</v>
      </c>
      <c r="BX24" s="168">
        <v>39.168061831640742</v>
      </c>
      <c r="BY24" s="168">
        <v>20.8613836016027</v>
      </c>
      <c r="BZ24" s="168">
        <v>-4.3843981422868827</v>
      </c>
      <c r="CA24" s="168">
        <v>18.214294372819495</v>
      </c>
      <c r="CB24" s="168">
        <v>-2.8308839275226538</v>
      </c>
      <c r="CC24" s="168">
        <v>29.245740681284758</v>
      </c>
      <c r="CD24" s="168">
        <v>4.5711830144967713</v>
      </c>
      <c r="CE24" s="168">
        <v>13.564938268165161</v>
      </c>
      <c r="CF24" s="168">
        <v>-54.64820439008151</v>
      </c>
      <c r="CG24" s="168">
        <v>65.354629354459504</v>
      </c>
      <c r="CH24" s="169">
        <v>4.4202188501134554</v>
      </c>
      <c r="CI24" s="170"/>
      <c r="CJ24" s="387"/>
      <c r="CK24" s="183" t="s">
        <v>41</v>
      </c>
      <c r="CL24" s="168">
        <v>12.055199766725199</v>
      </c>
      <c r="CM24" s="168">
        <v>36.513787889329222</v>
      </c>
      <c r="CN24" s="168">
        <v>-12.019042317425367</v>
      </c>
      <c r="CO24" s="168">
        <v>19.997409183237291</v>
      </c>
      <c r="CP24" s="168">
        <v>26.478063401905551</v>
      </c>
      <c r="CQ24" s="168">
        <v>20.47137325747115</v>
      </c>
      <c r="CR24" s="168">
        <v>29.373602038369651</v>
      </c>
      <c r="CS24" s="168">
        <v>32.513930238145065</v>
      </c>
      <c r="CT24" s="168">
        <v>20.403578309071293</v>
      </c>
      <c r="CU24" s="168">
        <v>19.832685473108146</v>
      </c>
      <c r="CV24" s="168">
        <v>12.118820272852982</v>
      </c>
      <c r="CW24" s="168">
        <v>75.477745682372287</v>
      </c>
      <c r="CX24" s="168">
        <v>-11.48835303006731</v>
      </c>
      <c r="CY24" s="168">
        <v>-1.2352528346349922</v>
      </c>
      <c r="CZ24" s="168">
        <v>9.7090775014470054</v>
      </c>
      <c r="DA24" s="168">
        <v>39.168061831640742</v>
      </c>
      <c r="DB24" s="168">
        <v>20.8613836016027</v>
      </c>
      <c r="DC24" s="168">
        <v>-4.3843981422868827</v>
      </c>
      <c r="DD24" s="168">
        <v>18.214294372819495</v>
      </c>
      <c r="DE24" s="168">
        <v>-2.8308839275226538</v>
      </c>
      <c r="DF24" s="168">
        <v>29.245740681284758</v>
      </c>
      <c r="DG24" s="168">
        <v>4.5711830144967713</v>
      </c>
      <c r="DH24" s="168">
        <v>13.564938268165161</v>
      </c>
      <c r="DI24" s="168">
        <v>-54.64820439008151</v>
      </c>
      <c r="DJ24" s="168">
        <v>65.354629354459504</v>
      </c>
      <c r="DK24" s="169">
        <v>4.4202188501134554</v>
      </c>
    </row>
    <row r="25" spans="1:115" x14ac:dyDescent="0.25">
      <c r="A25" s="385">
        <v>2018</v>
      </c>
      <c r="B25" s="156" t="s">
        <v>38</v>
      </c>
      <c r="C25" s="157">
        <v>153089.14782510829</v>
      </c>
      <c r="D25" s="157">
        <v>51949.262843959244</v>
      </c>
      <c r="E25" s="157">
        <v>331234.66445332277</v>
      </c>
      <c r="F25" s="157">
        <v>31824.542231725838</v>
      </c>
      <c r="G25" s="157">
        <v>18193.158404141574</v>
      </c>
      <c r="H25" s="157">
        <v>13036.760621236843</v>
      </c>
      <c r="I25" s="157">
        <v>1575.8157109898145</v>
      </c>
      <c r="J25" s="157">
        <v>7187.4919531821488</v>
      </c>
      <c r="K25" s="157">
        <v>11891.821985256876</v>
      </c>
      <c r="L25" s="157">
        <v>10150.97585954645</v>
      </c>
      <c r="M25" s="157">
        <v>104767.34339654491</v>
      </c>
      <c r="N25" s="157">
        <v>12300.224101063528</v>
      </c>
      <c r="O25" s="157">
        <v>1665.7155478025993</v>
      </c>
      <c r="P25" s="157">
        <v>14796.228856001348</v>
      </c>
      <c r="Q25" s="157">
        <v>16866.493669461477</v>
      </c>
      <c r="R25" s="157">
        <v>12288.02340892465</v>
      </c>
      <c r="S25" s="157">
        <v>15528.270384334024</v>
      </c>
      <c r="T25" s="157">
        <v>14854.021608238138</v>
      </c>
      <c r="U25" s="157">
        <v>27244.787687805969</v>
      </c>
      <c r="V25" s="157">
        <v>50639.93593495019</v>
      </c>
      <c r="W25" s="157">
        <v>2790.74779134545</v>
      </c>
      <c r="X25" s="157">
        <v>35443.010663440429</v>
      </c>
      <c r="Y25" s="157">
        <v>88721.50680884585</v>
      </c>
      <c r="Z25" s="157">
        <v>2809.3699003995266</v>
      </c>
      <c r="AA25" s="157">
        <v>2804.8749085588875</v>
      </c>
      <c r="AB25" s="158">
        <v>1033654.1965561868</v>
      </c>
      <c r="AC25" s="170"/>
      <c r="AD25" s="385">
        <v>2018</v>
      </c>
      <c r="AE25" s="156" t="s">
        <v>38</v>
      </c>
      <c r="AF25" s="159">
        <v>28.684337896521296</v>
      </c>
      <c r="AG25" s="159">
        <v>-8.3341228151436635</v>
      </c>
      <c r="AH25" s="159">
        <v>-7.1692010570664326</v>
      </c>
      <c r="AI25" s="159">
        <v>29.837440604395727</v>
      </c>
      <c r="AJ25" s="159">
        <v>-6.4144334913721179</v>
      </c>
      <c r="AK25" s="159">
        <v>28.224585064133791</v>
      </c>
      <c r="AL25" s="159">
        <v>-21.870949438941711</v>
      </c>
      <c r="AM25" s="159">
        <v>-36.107721238032042</v>
      </c>
      <c r="AN25" s="159">
        <v>-31.248766359936976</v>
      </c>
      <c r="AO25" s="159">
        <v>34.641562078305775</v>
      </c>
      <c r="AP25" s="159">
        <v>13.220480400840827</v>
      </c>
      <c r="AQ25" s="159">
        <v>-32.68553807194867</v>
      </c>
      <c r="AR25" s="159">
        <v>-24.95753048552929</v>
      </c>
      <c r="AS25" s="159">
        <v>53.89175444529095</v>
      </c>
      <c r="AT25" s="159">
        <v>-8.6860554748745322</v>
      </c>
      <c r="AU25" s="159">
        <v>2.8795744748164376</v>
      </c>
      <c r="AV25" s="159">
        <v>-29.134929003657838</v>
      </c>
      <c r="AW25" s="159">
        <v>17.490270947637974</v>
      </c>
      <c r="AX25" s="159">
        <v>20.072730838052987</v>
      </c>
      <c r="AY25" s="159">
        <v>2.0026689305006729</v>
      </c>
      <c r="AZ25" s="159">
        <v>-12.614316390597635</v>
      </c>
      <c r="BA25" s="159">
        <v>88.134646295352397</v>
      </c>
      <c r="BB25" s="159">
        <v>-6.2931203303432826</v>
      </c>
      <c r="BC25" s="159">
        <v>114.40998076114406</v>
      </c>
      <c r="BD25" s="159">
        <v>27.933871669159061</v>
      </c>
      <c r="BE25" s="160">
        <v>2.86794138153732</v>
      </c>
      <c r="BF25" s="170"/>
      <c r="BG25" s="385">
        <v>2018</v>
      </c>
      <c r="BH25" s="156" t="s">
        <v>38</v>
      </c>
      <c r="BI25" s="159">
        <v>28.684337896521296</v>
      </c>
      <c r="BJ25" s="159">
        <v>-8.3341228151436635</v>
      </c>
      <c r="BK25" s="159">
        <v>-7.1692010570664326</v>
      </c>
      <c r="BL25" s="159">
        <v>29.837440604395727</v>
      </c>
      <c r="BM25" s="159">
        <v>-6.4144334913721179</v>
      </c>
      <c r="BN25" s="159">
        <v>28.224585064133791</v>
      </c>
      <c r="BO25" s="159">
        <v>-21.870949438941711</v>
      </c>
      <c r="BP25" s="159">
        <v>-36.107721238032042</v>
      </c>
      <c r="BQ25" s="159">
        <v>-31.248766359936976</v>
      </c>
      <c r="BR25" s="159">
        <v>34.641562078305775</v>
      </c>
      <c r="BS25" s="159">
        <v>13.220480400840827</v>
      </c>
      <c r="BT25" s="159">
        <v>-32.68553807194867</v>
      </c>
      <c r="BU25" s="159">
        <v>-24.95753048552929</v>
      </c>
      <c r="BV25" s="159">
        <v>53.89175444529095</v>
      </c>
      <c r="BW25" s="159">
        <v>-8.6860554748745322</v>
      </c>
      <c r="BX25" s="159">
        <v>2.8795744748164376</v>
      </c>
      <c r="BY25" s="159">
        <v>-29.134929003657838</v>
      </c>
      <c r="BZ25" s="159">
        <v>17.490270947637974</v>
      </c>
      <c r="CA25" s="159">
        <v>20.072730838052987</v>
      </c>
      <c r="CB25" s="159">
        <v>2.0026689305006729</v>
      </c>
      <c r="CC25" s="159">
        <v>-12.614316390597635</v>
      </c>
      <c r="CD25" s="159">
        <v>88.134646295352397</v>
      </c>
      <c r="CE25" s="159">
        <v>-6.2931203303432826</v>
      </c>
      <c r="CF25" s="159">
        <v>114.40998076114406</v>
      </c>
      <c r="CG25" s="159">
        <v>27.933871669159061</v>
      </c>
      <c r="CH25" s="160">
        <v>2.86794138153732</v>
      </c>
      <c r="CI25" s="170"/>
      <c r="CJ25" s="385">
        <v>2018</v>
      </c>
      <c r="CK25" s="156" t="s">
        <v>38</v>
      </c>
      <c r="CL25" s="159">
        <v>17.512868551389673</v>
      </c>
      <c r="CM25" s="159">
        <v>23.081948783580565</v>
      </c>
      <c r="CN25" s="159">
        <v>-11.755678681713356</v>
      </c>
      <c r="CO25" s="159">
        <v>24.386548426420763</v>
      </c>
      <c r="CP25" s="159">
        <v>17.827133070314318</v>
      </c>
      <c r="CQ25" s="159">
        <v>29.668705604556411</v>
      </c>
      <c r="CR25" s="159">
        <v>6.3360502103431582</v>
      </c>
      <c r="CS25" s="159">
        <v>3.8474023043925776</v>
      </c>
      <c r="CT25" s="159">
        <v>7.1020887534920307</v>
      </c>
      <c r="CU25" s="159">
        <v>28.082578805623193</v>
      </c>
      <c r="CV25" s="159">
        <v>14.858856482593508</v>
      </c>
      <c r="CW25" s="159">
        <v>29.75724641273294</v>
      </c>
      <c r="CX25" s="159">
        <v>-15.207898836000155</v>
      </c>
      <c r="CY25" s="159">
        <v>7.7451189633378714</v>
      </c>
      <c r="CZ25" s="159">
        <v>-0.62661578645988314</v>
      </c>
      <c r="DA25" s="159">
        <v>30.35150302652778</v>
      </c>
      <c r="DB25" s="159">
        <v>6.2980279013456597</v>
      </c>
      <c r="DC25" s="159">
        <v>-2.2987321095335522</v>
      </c>
      <c r="DD25" s="159">
        <v>29.069603378976659</v>
      </c>
      <c r="DE25" s="159">
        <v>-0.69704431519830301</v>
      </c>
      <c r="DF25" s="159">
        <v>19.976126025414143</v>
      </c>
      <c r="DG25" s="159">
        <v>30.822355147041371</v>
      </c>
      <c r="DH25" s="159">
        <v>4.7309665529835954</v>
      </c>
      <c r="DI25" s="159">
        <v>-38.617093502783604</v>
      </c>
      <c r="DJ25" s="159">
        <v>56.990274488796899</v>
      </c>
      <c r="DK25" s="160">
        <v>4.103389300792748</v>
      </c>
    </row>
    <row r="26" spans="1:115" x14ac:dyDescent="0.25">
      <c r="A26" s="386"/>
      <c r="B26" s="161" t="s">
        <v>39</v>
      </c>
      <c r="C26" s="162">
        <v>183161.23230629493</v>
      </c>
      <c r="D26" s="162">
        <v>58368.072465590703</v>
      </c>
      <c r="E26" s="162">
        <v>343404.74748829723</v>
      </c>
      <c r="F26" s="162">
        <v>31501.576105638222</v>
      </c>
      <c r="G26" s="162">
        <v>15205.765947041147</v>
      </c>
      <c r="H26" s="162">
        <v>12488.628240061478</v>
      </c>
      <c r="I26" s="162">
        <v>561.92448822748531</v>
      </c>
      <c r="J26" s="162">
        <v>12113.586697407947</v>
      </c>
      <c r="K26" s="162">
        <v>12696.559435478233</v>
      </c>
      <c r="L26" s="162">
        <v>9839.1000628798956</v>
      </c>
      <c r="M26" s="162">
        <v>111206.83348005306</v>
      </c>
      <c r="N26" s="162">
        <v>19167.301697757277</v>
      </c>
      <c r="O26" s="162">
        <v>2771.3528959686992</v>
      </c>
      <c r="P26" s="162">
        <v>13106.681394536432</v>
      </c>
      <c r="Q26" s="162">
        <v>15106.902955355266</v>
      </c>
      <c r="R26" s="162">
        <v>14346.614658003209</v>
      </c>
      <c r="S26" s="162">
        <v>18809.481450429674</v>
      </c>
      <c r="T26" s="162">
        <v>18334.939090337451</v>
      </c>
      <c r="U26" s="162">
        <v>35679.334786557665</v>
      </c>
      <c r="V26" s="162">
        <v>54867.046908404933</v>
      </c>
      <c r="W26" s="162">
        <v>3136.8270523300484</v>
      </c>
      <c r="X26" s="162">
        <v>41138.485404876672</v>
      </c>
      <c r="Y26" s="162">
        <v>95419.370446447254</v>
      </c>
      <c r="Z26" s="162">
        <v>4045.7287500873322</v>
      </c>
      <c r="AA26" s="162">
        <v>5249.3059456438186</v>
      </c>
      <c r="AB26" s="163">
        <v>1131727.4001537061</v>
      </c>
      <c r="AC26" s="170"/>
      <c r="AD26" s="386"/>
      <c r="AE26" s="161" t="s">
        <v>39</v>
      </c>
      <c r="AF26" s="164">
        <v>39.456250872686674</v>
      </c>
      <c r="AG26" s="164">
        <v>4.9248555205394062</v>
      </c>
      <c r="AH26" s="164">
        <v>-6.1945251775906929</v>
      </c>
      <c r="AI26" s="164">
        <v>-9.0875030389285456</v>
      </c>
      <c r="AJ26" s="164">
        <v>-30.047242114272009</v>
      </c>
      <c r="AK26" s="164">
        <v>8.6202300450563207</v>
      </c>
      <c r="AL26" s="164">
        <v>-64.125865669649514</v>
      </c>
      <c r="AM26" s="164">
        <v>6.2826502390534777</v>
      </c>
      <c r="AN26" s="164">
        <v>-40.525032196209409</v>
      </c>
      <c r="AO26" s="164">
        <v>-16.887490988350095</v>
      </c>
      <c r="AP26" s="164">
        <v>29.807556658738001</v>
      </c>
      <c r="AQ26" s="164">
        <v>1.1301350553729161</v>
      </c>
      <c r="AR26" s="164">
        <v>4.5061622700047321</v>
      </c>
      <c r="AS26" s="164">
        <v>7.8378354717320686</v>
      </c>
      <c r="AT26" s="164">
        <v>-39.642769693578707</v>
      </c>
      <c r="AU26" s="164">
        <v>-22.092661012607408</v>
      </c>
      <c r="AV26" s="164">
        <v>-34.45732528869997</v>
      </c>
      <c r="AW26" s="164">
        <v>11.054927406155013</v>
      </c>
      <c r="AX26" s="164">
        <v>21.657685883667877</v>
      </c>
      <c r="AY26" s="164">
        <v>17.452172961481494</v>
      </c>
      <c r="AZ26" s="164">
        <v>13.555341258187315</v>
      </c>
      <c r="BA26" s="164">
        <v>93.72741927350738</v>
      </c>
      <c r="BB26" s="164">
        <v>2.8351813791268166</v>
      </c>
      <c r="BC26" s="164">
        <v>68.857240221972262</v>
      </c>
      <c r="BD26" s="164">
        <v>45.873843481801636</v>
      </c>
      <c r="BE26" s="165">
        <v>5.3760537247721452</v>
      </c>
      <c r="BF26" s="170"/>
      <c r="BG26" s="386"/>
      <c r="BH26" s="161" t="s">
        <v>39</v>
      </c>
      <c r="BI26" s="164">
        <v>34.336568524333934</v>
      </c>
      <c r="BJ26" s="164">
        <v>-1.7662620149026531</v>
      </c>
      <c r="BK26" s="164">
        <v>-6.6756162886567161</v>
      </c>
      <c r="BL26" s="164">
        <v>7.0394015294782619</v>
      </c>
      <c r="BM26" s="164">
        <v>-18.890011047358268</v>
      </c>
      <c r="BN26" s="164">
        <v>17.820474063063884</v>
      </c>
      <c r="BO26" s="164">
        <v>-40.341868226307732</v>
      </c>
      <c r="BP26" s="164">
        <v>-14.773901169605018</v>
      </c>
      <c r="BQ26" s="164">
        <v>-36.373083018399321</v>
      </c>
      <c r="BR26" s="164">
        <v>3.1610129003690535</v>
      </c>
      <c r="BS26" s="164">
        <v>21.194600741967218</v>
      </c>
      <c r="BT26" s="164">
        <v>-15.468700765670995</v>
      </c>
      <c r="BU26" s="164">
        <v>-8.9188118852079779</v>
      </c>
      <c r="BV26" s="164">
        <v>28.178657396669561</v>
      </c>
      <c r="BW26" s="164">
        <v>-26.498001397994209</v>
      </c>
      <c r="BX26" s="164">
        <v>-12.267899418805616</v>
      </c>
      <c r="BY26" s="164">
        <v>-32.152928207687857</v>
      </c>
      <c r="BZ26" s="164">
        <v>13.84578176203204</v>
      </c>
      <c r="CA26" s="164">
        <v>20.966327368395767</v>
      </c>
      <c r="CB26" s="164">
        <v>9.4924299803910817</v>
      </c>
      <c r="CC26" s="164">
        <v>-0.47684758125233762</v>
      </c>
      <c r="CD26" s="164">
        <v>91.098230111182858</v>
      </c>
      <c r="CE26" s="164">
        <v>-1.7750125310480591</v>
      </c>
      <c r="CF26" s="164">
        <v>84.961715257369818</v>
      </c>
      <c r="CG26" s="164">
        <v>39.081827161670944</v>
      </c>
      <c r="CH26" s="165">
        <v>4.163714309007216</v>
      </c>
      <c r="CI26" s="170"/>
      <c r="CJ26" s="386"/>
      <c r="CK26" s="161" t="s">
        <v>39</v>
      </c>
      <c r="CL26" s="164">
        <v>29.272622444290807</v>
      </c>
      <c r="CM26" s="164">
        <v>20.822935238867089</v>
      </c>
      <c r="CN26" s="164">
        <v>-8.9937142953200997</v>
      </c>
      <c r="CO26" s="164">
        <v>9.1481476160546027</v>
      </c>
      <c r="CP26" s="164">
        <v>-4.040418117367639</v>
      </c>
      <c r="CQ26" s="164">
        <v>33.27233233065683</v>
      </c>
      <c r="CR26" s="164">
        <v>-8.1206710437295335</v>
      </c>
      <c r="CS26" s="164">
        <v>0.42190909537003218</v>
      </c>
      <c r="CT26" s="164">
        <v>-12.320968722030823</v>
      </c>
      <c r="CU26" s="164">
        <v>17.36710253242666</v>
      </c>
      <c r="CV26" s="164">
        <v>27.593651783646745</v>
      </c>
      <c r="CW26" s="164">
        <v>5.0475186540291928</v>
      </c>
      <c r="CX26" s="164">
        <v>-5.8704630916310059</v>
      </c>
      <c r="CY26" s="164">
        <v>6.5620231741857493</v>
      </c>
      <c r="CZ26" s="164">
        <v>-16.732865826876019</v>
      </c>
      <c r="DA26" s="164">
        <v>2.0509691500722793</v>
      </c>
      <c r="DB26" s="164">
        <v>-12.665846621598542</v>
      </c>
      <c r="DC26" s="164">
        <v>-4.210819165473012</v>
      </c>
      <c r="DD26" s="164">
        <v>23.06488020907862</v>
      </c>
      <c r="DE26" s="164">
        <v>9.7872742011508187</v>
      </c>
      <c r="DF26" s="164">
        <v>33.5869814857382</v>
      </c>
      <c r="DG26" s="164">
        <v>49.209188228905255</v>
      </c>
      <c r="DH26" s="164">
        <v>-0.19316758285069513</v>
      </c>
      <c r="DI26" s="164">
        <v>-8.5107816378325207</v>
      </c>
      <c r="DJ26" s="164">
        <v>64.33035348122047</v>
      </c>
      <c r="DK26" s="165">
        <v>5.7493013815176131</v>
      </c>
    </row>
    <row r="27" spans="1:115" x14ac:dyDescent="0.25">
      <c r="A27" s="386"/>
      <c r="B27" s="156" t="s">
        <v>40</v>
      </c>
      <c r="C27" s="157">
        <v>187834.07002859723</v>
      </c>
      <c r="D27" s="157">
        <v>71961.936220966687</v>
      </c>
      <c r="E27" s="157">
        <v>337256.98489223665</v>
      </c>
      <c r="F27" s="157">
        <v>41870.024830857197</v>
      </c>
      <c r="G27" s="157">
        <v>16360.22428681034</v>
      </c>
      <c r="H27" s="157">
        <v>13794.089391085992</v>
      </c>
      <c r="I27" s="157">
        <v>2148.4216223756698</v>
      </c>
      <c r="J27" s="157">
        <v>12617.360535676913</v>
      </c>
      <c r="K27" s="157">
        <v>12371.571932761379</v>
      </c>
      <c r="L27" s="157">
        <v>15771.8598591058</v>
      </c>
      <c r="M27" s="157">
        <v>108919.37278370642</v>
      </c>
      <c r="N27" s="157">
        <v>20004.39054195437</v>
      </c>
      <c r="O27" s="157">
        <v>3617.422417521097</v>
      </c>
      <c r="P27" s="157">
        <v>9784.4240217618681</v>
      </c>
      <c r="Q27" s="157">
        <v>15633.683364720644</v>
      </c>
      <c r="R27" s="157">
        <v>16870.267475762004</v>
      </c>
      <c r="S27" s="157">
        <v>28338.279751691411</v>
      </c>
      <c r="T27" s="157">
        <v>17528.675287717084</v>
      </c>
      <c r="U27" s="157">
        <v>32268.987124224015</v>
      </c>
      <c r="V27" s="157">
        <v>60149.43784613235</v>
      </c>
      <c r="W27" s="157">
        <v>5952.4141452186614</v>
      </c>
      <c r="X27" s="157">
        <v>44116.50719118362</v>
      </c>
      <c r="Y27" s="157">
        <v>105582.76066122613</v>
      </c>
      <c r="Z27" s="157">
        <v>2199.3622654669721</v>
      </c>
      <c r="AA27" s="157">
        <v>4112.8201715840105</v>
      </c>
      <c r="AB27" s="158">
        <v>1187065.3486503446</v>
      </c>
      <c r="AC27" s="170"/>
      <c r="AD27" s="386"/>
      <c r="AE27" s="156" t="s">
        <v>40</v>
      </c>
      <c r="AF27" s="159">
        <v>16.269825673934378</v>
      </c>
      <c r="AG27" s="159">
        <v>7.6487897076137124</v>
      </c>
      <c r="AH27" s="159">
        <v>-3.979631401666639</v>
      </c>
      <c r="AI27" s="159">
        <v>21.961073611802775</v>
      </c>
      <c r="AJ27" s="159">
        <v>-12.404615385710793</v>
      </c>
      <c r="AK27" s="159">
        <v>-4.8026309924667938</v>
      </c>
      <c r="AL27" s="159">
        <v>5.658100545456235</v>
      </c>
      <c r="AM27" s="159">
        <v>3.2299237754532806</v>
      </c>
      <c r="AN27" s="159">
        <v>-39.747594841974212</v>
      </c>
      <c r="AO27" s="159">
        <v>19.530050478852591</v>
      </c>
      <c r="AP27" s="159">
        <v>0.33145149479696379</v>
      </c>
      <c r="AQ27" s="159">
        <v>57.410684747338657</v>
      </c>
      <c r="AR27" s="159">
        <v>41.344211117433829</v>
      </c>
      <c r="AS27" s="159">
        <v>-41.643374610743464</v>
      </c>
      <c r="AT27" s="159">
        <v>-20.46856782645342</v>
      </c>
      <c r="AU27" s="159">
        <v>6.4270287749262245</v>
      </c>
      <c r="AV27" s="159">
        <v>-10.868249705364175</v>
      </c>
      <c r="AW27" s="159">
        <v>9.1725088702837141</v>
      </c>
      <c r="AX27" s="159">
        <v>49.008745722252314</v>
      </c>
      <c r="AY27" s="159">
        <v>30.693295739826798</v>
      </c>
      <c r="AZ27" s="159">
        <v>-37.894707940191708</v>
      </c>
      <c r="BA27" s="159">
        <v>135.32089405234998</v>
      </c>
      <c r="BB27" s="159">
        <v>11.428376926600304</v>
      </c>
      <c r="BC27" s="159">
        <v>17.757544256316859</v>
      </c>
      <c r="BD27" s="159">
        <v>-27.999895291314523</v>
      </c>
      <c r="BE27" s="160">
        <v>6.2334324691821541</v>
      </c>
      <c r="BF27" s="170"/>
      <c r="BG27" s="386"/>
      <c r="BH27" s="156" t="s">
        <v>40</v>
      </c>
      <c r="BI27" s="159">
        <v>27.249880415129681</v>
      </c>
      <c r="BJ27" s="159">
        <v>1.7469177815204073</v>
      </c>
      <c r="BK27" s="159">
        <v>-5.7940451901856038</v>
      </c>
      <c r="BL27" s="159">
        <v>12.518692064490855</v>
      </c>
      <c r="BM27" s="159">
        <v>-16.866299176685708</v>
      </c>
      <c r="BN27" s="159">
        <v>8.7536266968389462</v>
      </c>
      <c r="BO27" s="159">
        <v>-23.688814197502584</v>
      </c>
      <c r="BP27" s="159">
        <v>-8.4631351962682455</v>
      </c>
      <c r="BQ27" s="159">
        <v>-37.543942038346771</v>
      </c>
      <c r="BR27" s="159">
        <v>9.7920072586533902</v>
      </c>
      <c r="BS27" s="159">
        <v>13.296489169791403</v>
      </c>
      <c r="BT27" s="159">
        <v>3.0792914841333285</v>
      </c>
      <c r="BU27" s="159">
        <v>8.3925457138783521</v>
      </c>
      <c r="BV27" s="159">
        <v>-2.2006638469728612</v>
      </c>
      <c r="BW27" s="159">
        <v>-24.621384444283578</v>
      </c>
      <c r="BX27" s="159">
        <v>-5.8550248250430759</v>
      </c>
      <c r="BY27" s="159">
        <v>-23.940743094437877</v>
      </c>
      <c r="BZ27" s="159">
        <v>12.186054154758752</v>
      </c>
      <c r="CA27" s="159">
        <v>29.209167022009773</v>
      </c>
      <c r="CB27" s="159">
        <v>16.345298909837823</v>
      </c>
      <c r="CC27" s="159">
        <v>-23.553999632968324</v>
      </c>
      <c r="CD27" s="159">
        <v>105.19265143554134</v>
      </c>
      <c r="CE27" s="159">
        <v>2.657920552610471</v>
      </c>
      <c r="CF27" s="159">
        <v>62.443043207335734</v>
      </c>
      <c r="CG27" s="159">
        <v>5.7705072819235204</v>
      </c>
      <c r="CH27" s="160">
        <v>4.8872926960163321</v>
      </c>
      <c r="CI27" s="170"/>
      <c r="CJ27" s="386"/>
      <c r="CK27" s="156" t="s">
        <v>40</v>
      </c>
      <c r="CL27" s="159">
        <v>25.329965009448795</v>
      </c>
      <c r="CM27" s="159">
        <v>15.612047358213799</v>
      </c>
      <c r="CN27" s="159">
        <v>-5.9222933116838128</v>
      </c>
      <c r="CO27" s="159">
        <v>9.2103191200216159</v>
      </c>
      <c r="CP27" s="159">
        <v>-13.269261537523679</v>
      </c>
      <c r="CQ27" s="159">
        <v>18.376814456089498</v>
      </c>
      <c r="CR27" s="159">
        <v>-1.3729901174957426</v>
      </c>
      <c r="CS27" s="159">
        <v>-9.34335988419347</v>
      </c>
      <c r="CT27" s="159">
        <v>-23.441425601775666</v>
      </c>
      <c r="CU27" s="159">
        <v>15.594133678872769</v>
      </c>
      <c r="CV27" s="159">
        <v>26.313149046435001</v>
      </c>
      <c r="CW27" s="159">
        <v>11.615682427672436</v>
      </c>
      <c r="CX27" s="159">
        <v>4.4964599333055633</v>
      </c>
      <c r="CY27" s="159">
        <v>-5.6885849370591384</v>
      </c>
      <c r="CZ27" s="159">
        <v>-20.689962804833286</v>
      </c>
      <c r="DA27" s="159">
        <v>-5.3287473365436817</v>
      </c>
      <c r="DB27" s="159">
        <v>-22.4585830339586</v>
      </c>
      <c r="DC27" s="159">
        <v>0.96225287633269208</v>
      </c>
      <c r="DD27" s="159">
        <v>28.553191920329589</v>
      </c>
      <c r="DE27" s="159">
        <v>18.249462318109199</v>
      </c>
      <c r="DF27" s="159">
        <v>-18.256379933801814</v>
      </c>
      <c r="DG27" s="159">
        <v>70.991032264450155</v>
      </c>
      <c r="DH27" s="159">
        <v>0.49562414453090398</v>
      </c>
      <c r="DI27" s="159">
        <v>17.692074671733526</v>
      </c>
      <c r="DJ27" s="159">
        <v>10.551339754857691</v>
      </c>
      <c r="DK27" s="160">
        <v>6.1095099333203562</v>
      </c>
    </row>
    <row r="28" spans="1:115" x14ac:dyDescent="0.25">
      <c r="A28" s="387"/>
      <c r="B28" s="183" t="s">
        <v>41</v>
      </c>
      <c r="C28" s="166">
        <v>170784.8556221262</v>
      </c>
      <c r="D28" s="166">
        <v>99485.638261111861</v>
      </c>
      <c r="E28" s="166">
        <v>402374.86423296627</v>
      </c>
      <c r="F28" s="166">
        <v>46789.535014630055</v>
      </c>
      <c r="G28" s="166">
        <v>17165.74529747805</v>
      </c>
      <c r="H28" s="166">
        <v>18781.83121081231</v>
      </c>
      <c r="I28" s="166">
        <v>2718.9166782778311</v>
      </c>
      <c r="J28" s="166">
        <v>11255.361042218194</v>
      </c>
      <c r="K28" s="166">
        <v>16894.807635502293</v>
      </c>
      <c r="L28" s="166">
        <v>15439.630709209972</v>
      </c>
      <c r="M28" s="166">
        <v>137268.72202870276</v>
      </c>
      <c r="N28" s="166">
        <v>19195.869750592163</v>
      </c>
      <c r="O28" s="166">
        <v>3336.4764664901759</v>
      </c>
      <c r="P28" s="166">
        <v>10725.569792392362</v>
      </c>
      <c r="Q28" s="166">
        <v>29588.809502577671</v>
      </c>
      <c r="R28" s="166">
        <v>18377.968733454083</v>
      </c>
      <c r="S28" s="166">
        <v>30578.431573080667</v>
      </c>
      <c r="T28" s="166">
        <v>17045.540560122608</v>
      </c>
      <c r="U28" s="166">
        <v>32432.382945520403</v>
      </c>
      <c r="V28" s="166">
        <v>59632.361794621691</v>
      </c>
      <c r="W28" s="166">
        <v>5756.4713111327837</v>
      </c>
      <c r="X28" s="166">
        <v>40709.973721610688</v>
      </c>
      <c r="Y28" s="166">
        <v>142120.79579211364</v>
      </c>
      <c r="Z28" s="166">
        <v>1813.247122753239</v>
      </c>
      <c r="AA28" s="166">
        <v>4775.7532952487099</v>
      </c>
      <c r="AB28" s="167">
        <v>1355049.5600947468</v>
      </c>
      <c r="AC28" s="170"/>
      <c r="AD28" s="387"/>
      <c r="AE28" s="183" t="s">
        <v>41</v>
      </c>
      <c r="AF28" s="168">
        <v>-4.8374829709325162</v>
      </c>
      <c r="AG28" s="168">
        <v>0.29531517919678674</v>
      </c>
      <c r="AH28" s="168">
        <v>-5.8850916940729086</v>
      </c>
      <c r="AI28" s="168">
        <v>42.530319498553617</v>
      </c>
      <c r="AJ28" s="168">
        <v>-0.36895097710405445</v>
      </c>
      <c r="AK28" s="168">
        <v>24.913067780473575</v>
      </c>
      <c r="AL28" s="168">
        <v>-34.5336476352917</v>
      </c>
      <c r="AM28" s="168">
        <v>34.217368239889282</v>
      </c>
      <c r="AN28" s="168">
        <v>-23.960443992690095</v>
      </c>
      <c r="AO28" s="168">
        <v>-1.8529325734306656E-2</v>
      </c>
      <c r="AP28" s="168">
        <v>-21.489638545621069</v>
      </c>
      <c r="AQ28" s="168">
        <v>23.382611809370736</v>
      </c>
      <c r="AR28" s="168">
        <v>13.310822207263961</v>
      </c>
      <c r="AS28" s="168">
        <v>-42.035985806876894</v>
      </c>
      <c r="AT28" s="168">
        <v>51.729576731299055</v>
      </c>
      <c r="AU28" s="168">
        <v>19.559820275225825</v>
      </c>
      <c r="AV28" s="168">
        <v>0.62765246952642961</v>
      </c>
      <c r="AW28" s="168">
        <v>11.364372303229331</v>
      </c>
      <c r="AX28" s="168">
        <v>0.2443241339211033</v>
      </c>
      <c r="AY28" s="168">
        <v>-8.3034987753457639</v>
      </c>
      <c r="AZ28" s="168">
        <v>0.47631793387681309</v>
      </c>
      <c r="BA28" s="168">
        <v>56.394640024937544</v>
      </c>
      <c r="BB28" s="168">
        <v>34.78991068189066</v>
      </c>
      <c r="BC28" s="168">
        <v>-12.100801082927015</v>
      </c>
      <c r="BD28" s="168">
        <v>31.785195891818386</v>
      </c>
      <c r="BE28" s="169">
        <v>6.4751817595709582E-2</v>
      </c>
      <c r="BF28" s="170"/>
      <c r="BG28" s="387"/>
      <c r="BH28" s="183" t="s">
        <v>41</v>
      </c>
      <c r="BI28" s="168">
        <v>17.511334852506486</v>
      </c>
      <c r="BJ28" s="168">
        <v>1.2296110342820965</v>
      </c>
      <c r="BK28" s="168">
        <v>-5.8199667908934156</v>
      </c>
      <c r="BL28" s="168">
        <v>20.318055457314866</v>
      </c>
      <c r="BM28" s="168">
        <v>-13.178904078454334</v>
      </c>
      <c r="BN28" s="168">
        <v>13.500050674804175</v>
      </c>
      <c r="BO28" s="168">
        <v>-28.298944331659502</v>
      </c>
      <c r="BP28" s="168">
        <v>-0.18867256246963837</v>
      </c>
      <c r="BQ28" s="168">
        <v>-33.836090293088816</v>
      </c>
      <c r="BR28" s="168">
        <v>6.6367568646184205</v>
      </c>
      <c r="BS28" s="168">
        <v>0.12060745394584238</v>
      </c>
      <c r="BT28" s="168">
        <v>7.9024405388424368</v>
      </c>
      <c r="BU28" s="168">
        <v>9.7883524072681851</v>
      </c>
      <c r="BV28" s="168">
        <v>-15.123467474826825</v>
      </c>
      <c r="BW28" s="168">
        <v>-6.608414369699589</v>
      </c>
      <c r="BX28" s="168">
        <v>0.48873331038246093</v>
      </c>
      <c r="BY28" s="168">
        <v>-17.321677405846881</v>
      </c>
      <c r="BZ28" s="168">
        <v>11.978224259072423</v>
      </c>
      <c r="CA28" s="168">
        <v>20.37076344729698</v>
      </c>
      <c r="CB28" s="168">
        <v>8.6170114658860264</v>
      </c>
      <c r="CC28" s="168">
        <v>-17.08117473262454</v>
      </c>
      <c r="CD28" s="168">
        <v>90.222762711996779</v>
      </c>
      <c r="CE28" s="168">
        <v>11.397400722269936</v>
      </c>
      <c r="CF28" s="168">
        <v>42.307079929188248</v>
      </c>
      <c r="CG28" s="168">
        <v>12.002661913684776</v>
      </c>
      <c r="CH28" s="169">
        <v>3.4521356454549013</v>
      </c>
      <c r="CI28" s="170"/>
      <c r="CJ28" s="387"/>
      <c r="CK28" s="183" t="s">
        <v>41</v>
      </c>
      <c r="CL28" s="168">
        <v>17.511334852506486</v>
      </c>
      <c r="CM28" s="168">
        <v>1.2296110342820965</v>
      </c>
      <c r="CN28" s="168">
        <v>-5.8199667908934156</v>
      </c>
      <c r="CO28" s="168">
        <v>20.318055457314866</v>
      </c>
      <c r="CP28" s="168">
        <v>-13.178904078454334</v>
      </c>
      <c r="CQ28" s="168">
        <v>13.500050674804175</v>
      </c>
      <c r="CR28" s="168">
        <v>-28.298944331659502</v>
      </c>
      <c r="CS28" s="168">
        <v>-0.18867256246963837</v>
      </c>
      <c r="CT28" s="168">
        <v>-33.836090293088816</v>
      </c>
      <c r="CU28" s="168">
        <v>6.6367568646184205</v>
      </c>
      <c r="CV28" s="168">
        <v>0.12060745394584238</v>
      </c>
      <c r="CW28" s="168">
        <v>7.9024405388424368</v>
      </c>
      <c r="CX28" s="168">
        <v>9.7883524072681851</v>
      </c>
      <c r="CY28" s="168">
        <v>-15.123467474826825</v>
      </c>
      <c r="CZ28" s="168">
        <v>-6.608414369699589</v>
      </c>
      <c r="DA28" s="168">
        <v>0.48873331038246093</v>
      </c>
      <c r="DB28" s="168">
        <v>-17.321677405846881</v>
      </c>
      <c r="DC28" s="168">
        <v>11.978224259072423</v>
      </c>
      <c r="DD28" s="168">
        <v>20.37076344729698</v>
      </c>
      <c r="DE28" s="168">
        <v>8.6170114658860264</v>
      </c>
      <c r="DF28" s="168">
        <v>-17.08117473262454</v>
      </c>
      <c r="DG28" s="168">
        <v>90.222762711996779</v>
      </c>
      <c r="DH28" s="168">
        <v>11.397400722269936</v>
      </c>
      <c r="DI28" s="168">
        <v>42.307079929188248</v>
      </c>
      <c r="DJ28" s="168">
        <v>12.002661913684776</v>
      </c>
      <c r="DK28" s="169">
        <v>3.4521356454549013</v>
      </c>
    </row>
    <row r="29" spans="1:115" x14ac:dyDescent="0.25">
      <c r="A29" s="385">
        <v>2019</v>
      </c>
      <c r="B29" s="156" t="s">
        <v>38</v>
      </c>
      <c r="C29" s="157">
        <v>145444.91137222556</v>
      </c>
      <c r="D29" s="157">
        <v>77151.243702329361</v>
      </c>
      <c r="E29" s="157">
        <v>292985.65571359836</v>
      </c>
      <c r="F29" s="157">
        <v>23931.137964680805</v>
      </c>
      <c r="G29" s="157">
        <v>14710.35113035112</v>
      </c>
      <c r="H29" s="157">
        <v>12076.915989830268</v>
      </c>
      <c r="I29" s="157">
        <v>1272.1787672644807</v>
      </c>
      <c r="J29" s="157">
        <v>8343.8115302686674</v>
      </c>
      <c r="K29" s="157">
        <v>11756.989376760797</v>
      </c>
      <c r="L29" s="157">
        <v>9079.0154332439979</v>
      </c>
      <c r="M29" s="157">
        <v>84305.681000480952</v>
      </c>
      <c r="N29" s="157">
        <v>15746.035126777973</v>
      </c>
      <c r="O29" s="157">
        <v>3168.5280835566527</v>
      </c>
      <c r="P29" s="157">
        <v>7281.7806362949168</v>
      </c>
      <c r="Q29" s="157">
        <v>21097.591864220423</v>
      </c>
      <c r="R29" s="157">
        <v>11123.409221466358</v>
      </c>
      <c r="S29" s="157">
        <v>17469.874994846414</v>
      </c>
      <c r="T29" s="157">
        <v>10867.46793101078</v>
      </c>
      <c r="U29" s="157">
        <v>23764.901587301571</v>
      </c>
      <c r="V29" s="157">
        <v>32406.056675599513</v>
      </c>
      <c r="W29" s="157">
        <v>3187.9746031746013</v>
      </c>
      <c r="X29" s="157">
        <v>35462.924098124073</v>
      </c>
      <c r="Y29" s="157">
        <v>138306.15675118522</v>
      </c>
      <c r="Z29" s="157">
        <v>1633.5076479076467</v>
      </c>
      <c r="AA29" s="157">
        <v>2201.2205593348435</v>
      </c>
      <c r="AB29" s="158">
        <v>1004775.3217618354</v>
      </c>
      <c r="AC29" s="170"/>
      <c r="AD29" s="385">
        <v>2019</v>
      </c>
      <c r="AE29" s="156" t="s">
        <v>38</v>
      </c>
      <c r="AF29" s="159">
        <v>-4.9933235382665035</v>
      </c>
      <c r="AG29" s="159">
        <v>48.512682334049039</v>
      </c>
      <c r="AH29" s="159">
        <v>-11.547405161489198</v>
      </c>
      <c r="AI29" s="159">
        <v>-24.802883917607808</v>
      </c>
      <c r="AJ29" s="159">
        <v>-19.143499970833055</v>
      </c>
      <c r="AK29" s="159">
        <v>-7.3626007203276504</v>
      </c>
      <c r="AL29" s="159">
        <v>-19.268556697826732</v>
      </c>
      <c r="AM29" s="159">
        <v>16.087942562141944</v>
      </c>
      <c r="AN29" s="159">
        <v>-1.1338263275656235</v>
      </c>
      <c r="AO29" s="159">
        <v>-10.560171171073474</v>
      </c>
      <c r="AP29" s="159">
        <v>-19.530572917761656</v>
      </c>
      <c r="AQ29" s="159">
        <v>28.01421337857175</v>
      </c>
      <c r="AR29" s="159">
        <v>90.220238247553937</v>
      </c>
      <c r="AS29" s="159">
        <v>-50.786239472489456</v>
      </c>
      <c r="AT29" s="159">
        <v>25.085819718533344</v>
      </c>
      <c r="AU29" s="159">
        <v>-9.4776364652141343</v>
      </c>
      <c r="AV29" s="159">
        <v>12.503675956539318</v>
      </c>
      <c r="AW29" s="159">
        <v>-26.838211107868513</v>
      </c>
      <c r="AX29" s="159">
        <v>-12.772667346062317</v>
      </c>
      <c r="AY29" s="159">
        <v>-36.006916127960956</v>
      </c>
      <c r="AZ29" s="159">
        <v>14.233705140285856</v>
      </c>
      <c r="BA29" s="159">
        <v>5.618437686554234E-2</v>
      </c>
      <c r="BB29" s="159">
        <v>55.887970939415553</v>
      </c>
      <c r="BC29" s="159">
        <v>-41.855017109874282</v>
      </c>
      <c r="BD29" s="159">
        <v>-21.521613936579964</v>
      </c>
      <c r="BE29" s="160">
        <v>-2.7938622888163955</v>
      </c>
      <c r="BF29" s="170"/>
      <c r="BG29" s="385">
        <v>2019</v>
      </c>
      <c r="BH29" s="156" t="s">
        <v>38</v>
      </c>
      <c r="BI29" s="159">
        <v>-4.9933235382665035</v>
      </c>
      <c r="BJ29" s="159">
        <v>48.512682334049039</v>
      </c>
      <c r="BK29" s="159">
        <v>-11.547405161489198</v>
      </c>
      <c r="BL29" s="159">
        <v>-24.802883917607808</v>
      </c>
      <c r="BM29" s="159">
        <v>-19.143499970833055</v>
      </c>
      <c r="BN29" s="159">
        <v>-7.3626007203276504</v>
      </c>
      <c r="BO29" s="159">
        <v>-19.268556697826732</v>
      </c>
      <c r="BP29" s="159">
        <v>16.087942562141944</v>
      </c>
      <c r="BQ29" s="159">
        <v>-1.1338263275656235</v>
      </c>
      <c r="BR29" s="159">
        <v>-10.560171171073474</v>
      </c>
      <c r="BS29" s="159">
        <v>-19.530572917761656</v>
      </c>
      <c r="BT29" s="159">
        <v>28.01421337857175</v>
      </c>
      <c r="BU29" s="159">
        <v>90.220238247553937</v>
      </c>
      <c r="BV29" s="159">
        <v>-50.786239472489456</v>
      </c>
      <c r="BW29" s="159">
        <v>25.085819718533344</v>
      </c>
      <c r="BX29" s="159">
        <v>-9.4776364652141343</v>
      </c>
      <c r="BY29" s="159">
        <v>12.503675956539318</v>
      </c>
      <c r="BZ29" s="159">
        <v>-26.838211107868513</v>
      </c>
      <c r="CA29" s="159">
        <v>-12.772667346062317</v>
      </c>
      <c r="CB29" s="159">
        <v>-36.006916127960956</v>
      </c>
      <c r="CC29" s="159">
        <v>14.233705140285856</v>
      </c>
      <c r="CD29" s="159">
        <v>5.618437686554234E-2</v>
      </c>
      <c r="CE29" s="159">
        <v>55.887970939415553</v>
      </c>
      <c r="CF29" s="159">
        <v>-41.855017109874282</v>
      </c>
      <c r="CG29" s="159">
        <v>-21.521613936579964</v>
      </c>
      <c r="CH29" s="160">
        <v>-2.7938622888163955</v>
      </c>
      <c r="CI29" s="170"/>
      <c r="CJ29" s="385">
        <v>2019</v>
      </c>
      <c r="CK29" s="156" t="s">
        <v>38</v>
      </c>
      <c r="CL29" s="159">
        <v>9.8777125274776889</v>
      </c>
      <c r="CM29" s="159">
        <v>12.187614700627858</v>
      </c>
      <c r="CN29" s="159">
        <v>-6.7790555431677006</v>
      </c>
      <c r="CO29" s="159">
        <v>7.8265412108942556</v>
      </c>
      <c r="CP29" s="159">
        <v>-16.343823348901211</v>
      </c>
      <c r="CQ29" s="159">
        <v>5.6997143580723497</v>
      </c>
      <c r="CR29" s="159">
        <v>-28.16330405437364</v>
      </c>
      <c r="CS29" s="159">
        <v>13.105758314246273</v>
      </c>
      <c r="CT29" s="159">
        <v>-29.307432356309306</v>
      </c>
      <c r="CU29" s="159">
        <v>-0.98178163995373824</v>
      </c>
      <c r="CV29" s="159">
        <v>-6.7825489103370167</v>
      </c>
      <c r="CW29" s="159">
        <v>24.519357175908407</v>
      </c>
      <c r="CX29" s="159">
        <v>31.282421071447565</v>
      </c>
      <c r="CY29" s="159">
        <v>-34.268773482739569</v>
      </c>
      <c r="CZ29" s="159">
        <v>0.46029502169377956</v>
      </c>
      <c r="DA29" s="159">
        <v>-1.9500449089719374</v>
      </c>
      <c r="DB29" s="159">
        <v>-10.536518789306914</v>
      </c>
      <c r="DC29" s="159">
        <v>1.6751732715136081</v>
      </c>
      <c r="DD29" s="159">
        <v>12.266125598600897</v>
      </c>
      <c r="DE29" s="159">
        <v>-0.65019906578743791</v>
      </c>
      <c r="DF29" s="159">
        <v>-13.576711387686514</v>
      </c>
      <c r="DG29" s="159">
        <v>59.111354232492474</v>
      </c>
      <c r="DH29" s="159">
        <v>26.126675549005405</v>
      </c>
      <c r="DI29" s="159">
        <v>6.0853905388435603</v>
      </c>
      <c r="DJ29" s="159">
        <v>3.8093033500457452</v>
      </c>
      <c r="DK29" s="160">
        <v>2.1704387885278509</v>
      </c>
    </row>
    <row r="30" spans="1:115" x14ac:dyDescent="0.25">
      <c r="A30" s="386"/>
      <c r="B30" s="161" t="s">
        <v>39</v>
      </c>
      <c r="C30" s="162">
        <v>147273.01392073356</v>
      </c>
      <c r="D30" s="162">
        <v>83408.35918222506</v>
      </c>
      <c r="E30" s="162">
        <v>330688.05120646325</v>
      </c>
      <c r="F30" s="162">
        <v>33387.265585762609</v>
      </c>
      <c r="G30" s="162">
        <v>16018.960093896698</v>
      </c>
      <c r="H30" s="162">
        <v>13515.880773010142</v>
      </c>
      <c r="I30" s="162">
        <v>2149.2343596462474</v>
      </c>
      <c r="J30" s="162">
        <v>10547.445490774091</v>
      </c>
      <c r="K30" s="162">
        <v>15329.959165847786</v>
      </c>
      <c r="L30" s="162">
        <v>9544.469456272509</v>
      </c>
      <c r="M30" s="162">
        <v>107351.45291516531</v>
      </c>
      <c r="N30" s="162">
        <v>14771.781198820818</v>
      </c>
      <c r="O30" s="162">
        <v>2326.7798067474591</v>
      </c>
      <c r="P30" s="162">
        <v>14369.967818539128</v>
      </c>
      <c r="Q30" s="162">
        <v>12666.777459329609</v>
      </c>
      <c r="R30" s="162">
        <v>14010.516158969307</v>
      </c>
      <c r="S30" s="162">
        <v>19166.809722677128</v>
      </c>
      <c r="T30" s="162">
        <v>12441.886559668073</v>
      </c>
      <c r="U30" s="162">
        <v>33355.494295228702</v>
      </c>
      <c r="V30" s="162">
        <v>35039.37269352546</v>
      </c>
      <c r="W30" s="162">
        <v>4367.6179986898087</v>
      </c>
      <c r="X30" s="162">
        <v>38721.10459657164</v>
      </c>
      <c r="Y30" s="162">
        <v>139391.86496888293</v>
      </c>
      <c r="Z30" s="162">
        <v>1995.3616388251974</v>
      </c>
      <c r="AA30" s="162">
        <v>3090.5367125231983</v>
      </c>
      <c r="AB30" s="163">
        <v>1114929.9637787957</v>
      </c>
      <c r="AC30" s="170"/>
      <c r="AD30" s="386"/>
      <c r="AE30" s="161" t="s">
        <v>39</v>
      </c>
      <c r="AF30" s="164">
        <v>-19.593785176956334</v>
      </c>
      <c r="AG30" s="164">
        <v>42.900657258120312</v>
      </c>
      <c r="AH30" s="164">
        <v>-3.7031218627131435</v>
      </c>
      <c r="AI30" s="164">
        <v>5.9860162989967991</v>
      </c>
      <c r="AJ30" s="164">
        <v>5.347932815010803</v>
      </c>
      <c r="AK30" s="164">
        <v>8.2255033395373758</v>
      </c>
      <c r="AL30" s="164">
        <v>282.47743329814938</v>
      </c>
      <c r="AM30" s="164">
        <v>-12.928798429031573</v>
      </c>
      <c r="AN30" s="164">
        <v>20.741049917909216</v>
      </c>
      <c r="AO30" s="164">
        <v>-2.9944873486849044</v>
      </c>
      <c r="AP30" s="164">
        <v>-3.4668558075428679</v>
      </c>
      <c r="AQ30" s="164">
        <v>-22.932390631962395</v>
      </c>
      <c r="AR30" s="164">
        <v>-16.041735062608975</v>
      </c>
      <c r="AS30" s="164">
        <v>9.638491895662483</v>
      </c>
      <c r="AT30" s="164">
        <v>-16.15238744325589</v>
      </c>
      <c r="AU30" s="164">
        <v>-2.3427024914648431</v>
      </c>
      <c r="AV30" s="164">
        <v>1.899724206587794</v>
      </c>
      <c r="AW30" s="164">
        <v>-32.141107759529064</v>
      </c>
      <c r="AX30" s="164">
        <v>-6.5131272912758442</v>
      </c>
      <c r="AY30" s="164">
        <v>-36.137673397986589</v>
      </c>
      <c r="AZ30" s="164">
        <v>39.23681241672292</v>
      </c>
      <c r="BA30" s="164">
        <v>-5.876202744251902</v>
      </c>
      <c r="BB30" s="164">
        <v>46.083404571522088</v>
      </c>
      <c r="BC30" s="164">
        <v>-50.679796840504324</v>
      </c>
      <c r="BD30" s="164">
        <v>-41.124850703588599</v>
      </c>
      <c r="BE30" s="165">
        <v>-1.4842298925190844</v>
      </c>
      <c r="BF30" s="170"/>
      <c r="BG30" s="386"/>
      <c r="BH30" s="161" t="s">
        <v>39</v>
      </c>
      <c r="BI30" s="164">
        <v>-12.946440334560238</v>
      </c>
      <c r="BJ30" s="164">
        <v>45.543402071872841</v>
      </c>
      <c r="BK30" s="164">
        <v>-7.5545104717316462</v>
      </c>
      <c r="BL30" s="164">
        <v>-9.4869462153279294</v>
      </c>
      <c r="BM30" s="164">
        <v>-7.9931110920354209</v>
      </c>
      <c r="BN30" s="164">
        <v>0.2640817811174978</v>
      </c>
      <c r="BO30" s="164">
        <v>60.048125967946199</v>
      </c>
      <c r="BP30" s="164">
        <v>-2.1233094635092264</v>
      </c>
      <c r="BQ30" s="164">
        <v>10.161576230334779</v>
      </c>
      <c r="BR30" s="164">
        <v>-6.836347386638475</v>
      </c>
      <c r="BS30" s="164">
        <v>-11.259236318259402</v>
      </c>
      <c r="BT30" s="164">
        <v>-3.0180621104237026</v>
      </c>
      <c r="BU30" s="164">
        <v>23.849968959085043</v>
      </c>
      <c r="BV30" s="164">
        <v>-22.403260948679204</v>
      </c>
      <c r="BW30" s="164">
        <v>5.6014464767349503</v>
      </c>
      <c r="BX30" s="164">
        <v>-5.634439945161585</v>
      </c>
      <c r="BY30" s="164">
        <v>6.6950594023234888</v>
      </c>
      <c r="BZ30" s="164">
        <v>-29.767748070281552</v>
      </c>
      <c r="CA30" s="164">
        <v>-9.22337310972895</v>
      </c>
      <c r="CB30" s="164">
        <v>-36.074914141692069</v>
      </c>
      <c r="CC30" s="164">
        <v>27.465157355641743</v>
      </c>
      <c r="CD30" s="164">
        <v>-3.1306092159425147</v>
      </c>
      <c r="CE30" s="164">
        <v>50.807374147059889</v>
      </c>
      <c r="CF30" s="164">
        <v>-47.063208397808886</v>
      </c>
      <c r="CG30" s="164">
        <v>-34.298007858902501</v>
      </c>
      <c r="CH30" s="165">
        <v>-2.1093885363514309</v>
      </c>
      <c r="CI30" s="170"/>
      <c r="CJ30" s="386"/>
      <c r="CK30" s="161" t="s">
        <v>39</v>
      </c>
      <c r="CL30" s="164">
        <v>-3.8286508570694933</v>
      </c>
      <c r="CM30" s="164">
        <v>20.136255071306273</v>
      </c>
      <c r="CN30" s="164">
        <v>-6.1995189190701243</v>
      </c>
      <c r="CO30" s="164">
        <v>11.873760582283023</v>
      </c>
      <c r="CP30" s="164">
        <v>-7.2865963054062348</v>
      </c>
      <c r="CQ30" s="164">
        <v>5.6627481834647719</v>
      </c>
      <c r="CR30" s="164">
        <v>-0.42660252397268561</v>
      </c>
      <c r="CS30" s="164">
        <v>7.1521664079960523</v>
      </c>
      <c r="CT30" s="164">
        <v>-16.314897273191043</v>
      </c>
      <c r="CU30" s="164">
        <v>2.4831987372748943</v>
      </c>
      <c r="CV30" s="164">
        <v>-12.321402229421674</v>
      </c>
      <c r="CW30" s="164">
        <v>16.714353905904989</v>
      </c>
      <c r="CX30" s="164">
        <v>25.232150318488422</v>
      </c>
      <c r="CY30" s="164">
        <v>-33.26024631811724</v>
      </c>
      <c r="CZ30" s="164">
        <v>11.043200201401305</v>
      </c>
      <c r="DA30" s="164">
        <v>4.3636136915408574</v>
      </c>
      <c r="DB30" s="164">
        <v>-1.0005853201925152</v>
      </c>
      <c r="DC30" s="164">
        <v>-10.328935646199412</v>
      </c>
      <c r="DD30" s="164">
        <v>4.180625553243833</v>
      </c>
      <c r="DE30" s="164">
        <v>-13.545930662976168</v>
      </c>
      <c r="DF30" s="164">
        <v>-9.3058536678067298</v>
      </c>
      <c r="DG30" s="164">
        <v>31.024722620337752</v>
      </c>
      <c r="DH30" s="164">
        <v>36.704582858679899</v>
      </c>
      <c r="DI30" s="164">
        <v>-29.151586163249121</v>
      </c>
      <c r="DJ30" s="164">
        <v>-18.458458993003156</v>
      </c>
      <c r="DK30" s="165">
        <v>0.53598998120116814</v>
      </c>
    </row>
    <row r="31" spans="1:115" x14ac:dyDescent="0.25">
      <c r="A31" s="386"/>
      <c r="B31" s="156" t="s">
        <v>40</v>
      </c>
      <c r="C31" s="157">
        <v>176131.66774969731</v>
      </c>
      <c r="D31" s="157">
        <v>75958.558001060286</v>
      </c>
      <c r="E31" s="157">
        <v>385830.6042768386</v>
      </c>
      <c r="F31" s="157">
        <v>40293.257358039082</v>
      </c>
      <c r="G31" s="157">
        <v>15018.83029948747</v>
      </c>
      <c r="H31" s="157">
        <v>17667.898041028271</v>
      </c>
      <c r="I31" s="157">
        <v>1663.6567381285752</v>
      </c>
      <c r="J31" s="157">
        <v>12555.302790956905</v>
      </c>
      <c r="K31" s="157">
        <v>14383.401541619636</v>
      </c>
      <c r="L31" s="157">
        <v>10079.364564499234</v>
      </c>
      <c r="M31" s="157">
        <v>171740.75574708718</v>
      </c>
      <c r="N31" s="157">
        <v>12793.588575157342</v>
      </c>
      <c r="O31" s="157">
        <v>4224.608382386923</v>
      </c>
      <c r="P31" s="157">
        <v>21425.863429356003</v>
      </c>
      <c r="Q31" s="157">
        <v>16188.540464117221</v>
      </c>
      <c r="R31" s="157">
        <v>11463.780149267923</v>
      </c>
      <c r="S31" s="157">
        <v>24492.551829143926</v>
      </c>
      <c r="T31" s="157">
        <v>15602.754577957812</v>
      </c>
      <c r="U31" s="157">
        <v>38069.877241398019</v>
      </c>
      <c r="V31" s="157">
        <v>34383.273481151147</v>
      </c>
      <c r="W31" s="157">
        <v>3744.9341345042712</v>
      </c>
      <c r="X31" s="157">
        <v>31767.094142117177</v>
      </c>
      <c r="Y31" s="157">
        <v>165161.83417392822</v>
      </c>
      <c r="Z31" s="157">
        <v>2601.9070134177978</v>
      </c>
      <c r="AA31" s="157">
        <v>2317.7015728870679</v>
      </c>
      <c r="AB31" s="158">
        <v>1305561.6062752334</v>
      </c>
      <c r="AC31" s="170"/>
      <c r="AD31" s="386"/>
      <c r="AE31" s="156" t="s">
        <v>40</v>
      </c>
      <c r="AF31" s="159">
        <v>-6.2301808596908153</v>
      </c>
      <c r="AG31" s="159">
        <v>5.5537996751804375</v>
      </c>
      <c r="AH31" s="159">
        <v>14.402554004959335</v>
      </c>
      <c r="AI31" s="159">
        <v>-3.76586228259429</v>
      </c>
      <c r="AJ31" s="159">
        <v>-8.1991173458685793</v>
      </c>
      <c r="AK31" s="159">
        <v>28.083105307738609</v>
      </c>
      <c r="AL31" s="159">
        <v>-22.563768638255187</v>
      </c>
      <c r="AM31" s="159">
        <v>-0.49184411069600475</v>
      </c>
      <c r="AN31" s="159">
        <v>16.261713707784352</v>
      </c>
      <c r="AO31" s="159">
        <v>-36.09273316818139</v>
      </c>
      <c r="AP31" s="159">
        <v>57.6769598996244</v>
      </c>
      <c r="AQ31" s="159">
        <v>-36.046096738983948</v>
      </c>
      <c r="AR31" s="159">
        <v>16.78504456446397</v>
      </c>
      <c r="AS31" s="159">
        <v>118.97930201820786</v>
      </c>
      <c r="AT31" s="159">
        <v>3.5491130685727068</v>
      </c>
      <c r="AU31" s="159">
        <v>-32.047430986270584</v>
      </c>
      <c r="AV31" s="159">
        <v>-13.570788192667017</v>
      </c>
      <c r="AW31" s="159">
        <v>-10.987257611582478</v>
      </c>
      <c r="AX31" s="159">
        <v>17.976672446651818</v>
      </c>
      <c r="AY31" s="159">
        <v>-42.836916333105826</v>
      </c>
      <c r="AZ31" s="159">
        <v>-37.085457376778322</v>
      </c>
      <c r="BA31" s="159">
        <v>-27.992726159278515</v>
      </c>
      <c r="BB31" s="159">
        <v>56.428789264061848</v>
      </c>
      <c r="BC31" s="159">
        <v>18.302794144981704</v>
      </c>
      <c r="BD31" s="159">
        <v>-43.646902218084847</v>
      </c>
      <c r="BE31" s="160">
        <v>9.9822859592031179</v>
      </c>
      <c r="BF31" s="170"/>
      <c r="BG31" s="386"/>
      <c r="BH31" s="156" t="s">
        <v>40</v>
      </c>
      <c r="BI31" s="159">
        <v>-10.539304705659768</v>
      </c>
      <c r="BJ31" s="159">
        <v>29.755928306975687</v>
      </c>
      <c r="BK31" s="159">
        <v>-0.23639629950665819</v>
      </c>
      <c r="BL31" s="159">
        <v>-7.2098482238177279</v>
      </c>
      <c r="BM31" s="159">
        <v>-8.060843531384732</v>
      </c>
      <c r="BN31" s="159">
        <v>10.02357286174156</v>
      </c>
      <c r="BO31" s="159">
        <v>18.639241276929109</v>
      </c>
      <c r="BP31" s="159">
        <v>-1.4783911315762954</v>
      </c>
      <c r="BQ31" s="159">
        <v>12.203469759804332</v>
      </c>
      <c r="BR31" s="159">
        <v>-19.739105764967547</v>
      </c>
      <c r="BS31" s="159">
        <v>11.851371023736124</v>
      </c>
      <c r="BT31" s="159">
        <v>-15.854298849087979</v>
      </c>
      <c r="BU31" s="159">
        <v>20.676979340832101</v>
      </c>
      <c r="BV31" s="159">
        <v>14.302623722188489</v>
      </c>
      <c r="BW31" s="159">
        <v>4.9274809516681284</v>
      </c>
      <c r="BX31" s="159">
        <v>-15.876830271952858</v>
      </c>
      <c r="BY31" s="159">
        <v>-2.4679211504544551</v>
      </c>
      <c r="BZ31" s="159">
        <v>-23.276966065308446</v>
      </c>
      <c r="CA31" s="159">
        <v>-2.979705854044834E-3</v>
      </c>
      <c r="CB31" s="159">
        <v>-38.530180462399578</v>
      </c>
      <c r="CC31" s="159">
        <v>-4.8776329091481667</v>
      </c>
      <c r="CD31" s="159">
        <v>-12.217998661487417</v>
      </c>
      <c r="CE31" s="159">
        <v>52.855962695595359</v>
      </c>
      <c r="CF31" s="159">
        <v>-31.18556302814115</v>
      </c>
      <c r="CG31" s="159">
        <v>-37.458221392291847</v>
      </c>
      <c r="CH31" s="160">
        <v>2.1721431432765614</v>
      </c>
      <c r="CI31" s="170"/>
      <c r="CJ31" s="386"/>
      <c r="CK31" s="156" t="s">
        <v>40</v>
      </c>
      <c r="CL31" s="159">
        <v>-9.0848456277633929</v>
      </c>
      <c r="CM31" s="159">
        <v>19.373800807262786</v>
      </c>
      <c r="CN31" s="159">
        <v>-1.9141545492958434</v>
      </c>
      <c r="CO31" s="159">
        <v>4.6204136653207106</v>
      </c>
      <c r="CP31" s="159">
        <v>-6.0825024673847539</v>
      </c>
      <c r="CQ31" s="159">
        <v>14.142340844462042</v>
      </c>
      <c r="CR31" s="159">
        <v>-7.5281789983319243</v>
      </c>
      <c r="CS31" s="159">
        <v>5.9486412463743976</v>
      </c>
      <c r="CT31" s="159">
        <v>-1.3742202759864153</v>
      </c>
      <c r="CU31" s="159">
        <v>-13.791673903032564</v>
      </c>
      <c r="CV31" s="159">
        <v>0.18640393195206162</v>
      </c>
      <c r="CW31" s="159">
        <v>-6.7472021564786484</v>
      </c>
      <c r="CX31" s="159">
        <v>18.704995085843159</v>
      </c>
      <c r="CY31" s="159">
        <v>-4.2497684987902957</v>
      </c>
      <c r="CZ31" s="159">
        <v>18.527753994786544</v>
      </c>
      <c r="DA31" s="159">
        <v>-6.6250635123423667</v>
      </c>
      <c r="DB31" s="159">
        <v>-1.4571367566900473</v>
      </c>
      <c r="DC31" s="159">
        <v>-15.246161047122108</v>
      </c>
      <c r="DD31" s="159">
        <v>5.9751201097424378E-2</v>
      </c>
      <c r="DE31" s="159">
        <v>-30.009126410159247</v>
      </c>
      <c r="DF31" s="159">
        <v>-3.1357133434621431</v>
      </c>
      <c r="DG31" s="159">
        <v>-4.5794676689525637E-2</v>
      </c>
      <c r="DH31" s="159">
        <v>48.03550915892707</v>
      </c>
      <c r="DI31" s="159">
        <v>-27.644299445562424</v>
      </c>
      <c r="DJ31" s="159">
        <v>-21.56737401814064</v>
      </c>
      <c r="DK31" s="160">
        <v>1.5658116294787749</v>
      </c>
    </row>
    <row r="32" spans="1:115" x14ac:dyDescent="0.25">
      <c r="A32" s="387"/>
      <c r="B32" s="183" t="s">
        <v>41</v>
      </c>
      <c r="C32" s="166">
        <v>181099.32084315465</v>
      </c>
      <c r="D32" s="166">
        <v>96053.980086157782</v>
      </c>
      <c r="E32" s="166">
        <v>359192.80021133029</v>
      </c>
      <c r="F32" s="166">
        <v>41805.374326045108</v>
      </c>
      <c r="G32" s="166">
        <v>17367.839849359221</v>
      </c>
      <c r="H32" s="166">
        <v>16516.359966403845</v>
      </c>
      <c r="I32" s="166">
        <v>1219.403289170662</v>
      </c>
      <c r="J32" s="166">
        <v>14182.056002600981</v>
      </c>
      <c r="K32" s="166">
        <v>15166.482998726588</v>
      </c>
      <c r="L32" s="166">
        <v>9836.2312985992503</v>
      </c>
      <c r="M32" s="166">
        <v>137390.6385434446</v>
      </c>
      <c r="N32" s="166">
        <v>11400.6787233466</v>
      </c>
      <c r="O32" s="166">
        <v>2241.5501639166582</v>
      </c>
      <c r="P32" s="166">
        <v>21123.750386084681</v>
      </c>
      <c r="Q32" s="166">
        <v>21989.452518355942</v>
      </c>
      <c r="R32" s="166">
        <v>11422.93963531929</v>
      </c>
      <c r="S32" s="166">
        <v>24568.626513858391</v>
      </c>
      <c r="T32" s="166">
        <v>17100.090547021038</v>
      </c>
      <c r="U32" s="166">
        <v>34108.045652821776</v>
      </c>
      <c r="V32" s="166">
        <v>46653.306266764172</v>
      </c>
      <c r="W32" s="166">
        <v>4220.2978948223981</v>
      </c>
      <c r="X32" s="166">
        <v>23372.102495326326</v>
      </c>
      <c r="Y32" s="166">
        <v>150288.98195562046</v>
      </c>
      <c r="Z32" s="166">
        <v>2226.709555934865</v>
      </c>
      <c r="AA32" s="166">
        <v>1811.7908911105678</v>
      </c>
      <c r="AB32" s="167">
        <v>1262358.8106152962</v>
      </c>
      <c r="AC32" s="170"/>
      <c r="AD32" s="387"/>
      <c r="AE32" s="183" t="s">
        <v>41</v>
      </c>
      <c r="AF32" s="168">
        <v>6.0394495656277414</v>
      </c>
      <c r="AG32" s="168">
        <v>-3.449400571715977</v>
      </c>
      <c r="AH32" s="168">
        <v>-10.731799587917223</v>
      </c>
      <c r="AI32" s="168">
        <v>-10.652297970104874</v>
      </c>
      <c r="AJ32" s="168">
        <v>1.1773130055172221</v>
      </c>
      <c r="AK32" s="168">
        <v>-12.062036012251465</v>
      </c>
      <c r="AL32" s="168">
        <v>-55.151134313426795</v>
      </c>
      <c r="AM32" s="168">
        <v>26.00267507550338</v>
      </c>
      <c r="AN32" s="168">
        <v>-10.229916043221765</v>
      </c>
      <c r="AO32" s="168">
        <v>-36.292314992146871</v>
      </c>
      <c r="AP32" s="168">
        <v>8.8815946517195599E-2</v>
      </c>
      <c r="AQ32" s="168">
        <v>-40.608688892594159</v>
      </c>
      <c r="AR32" s="168">
        <v>-32.816844763341948</v>
      </c>
      <c r="AS32" s="168">
        <v>96.947582226053314</v>
      </c>
      <c r="AT32" s="168">
        <v>-25.68321305242004</v>
      </c>
      <c r="AU32" s="168">
        <v>-37.844384213551862</v>
      </c>
      <c r="AV32" s="168">
        <v>-19.653738763085972</v>
      </c>
      <c r="AW32" s="168">
        <v>0.32002497489604931</v>
      </c>
      <c r="AX32" s="168">
        <v>5.1666345643369249</v>
      </c>
      <c r="AY32" s="168">
        <v>-21.765120711734266</v>
      </c>
      <c r="AZ32" s="168">
        <v>-26.6860257487862</v>
      </c>
      <c r="BA32" s="168">
        <v>-42.588755632334482</v>
      </c>
      <c r="BB32" s="168">
        <v>5.7473546485447446</v>
      </c>
      <c r="BC32" s="168">
        <v>22.802321205607299</v>
      </c>
      <c r="BD32" s="168">
        <v>-62.062720180435662</v>
      </c>
      <c r="BE32" s="169">
        <v>-6.8403955256787441</v>
      </c>
      <c r="BF32" s="170"/>
      <c r="BG32" s="387"/>
      <c r="BH32" s="183" t="s">
        <v>41</v>
      </c>
      <c r="BI32" s="168">
        <v>-6.4645814000597435</v>
      </c>
      <c r="BJ32" s="168">
        <v>18.031780897670014</v>
      </c>
      <c r="BK32" s="168">
        <v>-3.2224475539589847</v>
      </c>
      <c r="BL32" s="168">
        <v>-8.2696232293694152</v>
      </c>
      <c r="BM32" s="168">
        <v>-5.6913240177103086</v>
      </c>
      <c r="BN32" s="168">
        <v>2.8841782096793889</v>
      </c>
      <c r="BO32" s="168">
        <v>-10.001391785598946</v>
      </c>
      <c r="BP32" s="168">
        <v>5.6858918444149475</v>
      </c>
      <c r="BQ32" s="168">
        <v>5.1658795673131586</v>
      </c>
      <c r="BR32" s="168">
        <v>-24.730660809795079</v>
      </c>
      <c r="BS32" s="168">
        <v>8.3577260376551656</v>
      </c>
      <c r="BT32" s="168">
        <v>-22.578466582546199</v>
      </c>
      <c r="BU32" s="168">
        <v>5.0083464591604399</v>
      </c>
      <c r="BV32" s="168">
        <v>32.6120866132825</v>
      </c>
      <c r="BW32" s="168">
        <v>-6.8054493842298118</v>
      </c>
      <c r="BX32" s="168">
        <v>-22.400751861109036</v>
      </c>
      <c r="BY32" s="168">
        <v>-8.10320476145192</v>
      </c>
      <c r="BZ32" s="168">
        <v>-17.341242736323892</v>
      </c>
      <c r="CA32" s="168">
        <v>1.31073048126642</v>
      </c>
      <c r="CB32" s="168">
        <v>-34.092586643760868</v>
      </c>
      <c r="CC32" s="168">
        <v>-11.995806600900705</v>
      </c>
      <c r="CD32" s="168">
        <v>-19.878045837057279</v>
      </c>
      <c r="CE32" s="168">
        <v>37.352433318572473</v>
      </c>
      <c r="CF32" s="168">
        <v>-22.177833394467108</v>
      </c>
      <c r="CG32" s="168">
        <v>-44.393635430582613</v>
      </c>
      <c r="CH32" s="169">
        <v>-0.42210977747508815</v>
      </c>
      <c r="CI32" s="170"/>
      <c r="CJ32" s="387"/>
      <c r="CK32" s="183" t="s">
        <v>41</v>
      </c>
      <c r="CL32" s="168">
        <v>-6.4645814000597435</v>
      </c>
      <c r="CM32" s="168">
        <v>18.031780897670014</v>
      </c>
      <c r="CN32" s="168">
        <v>-3.2224475539589847</v>
      </c>
      <c r="CO32" s="168">
        <v>-8.2696232293694152</v>
      </c>
      <c r="CP32" s="168">
        <v>-5.6913240177103086</v>
      </c>
      <c r="CQ32" s="168">
        <v>2.8841782096793889</v>
      </c>
      <c r="CR32" s="168">
        <v>-10.001391785598946</v>
      </c>
      <c r="CS32" s="168">
        <v>5.6858918444149475</v>
      </c>
      <c r="CT32" s="168">
        <v>5.1658795673131586</v>
      </c>
      <c r="CU32" s="168">
        <v>-24.730660809795079</v>
      </c>
      <c r="CV32" s="168">
        <v>8.3577260376551656</v>
      </c>
      <c r="CW32" s="168">
        <v>-22.578466582546199</v>
      </c>
      <c r="CX32" s="168">
        <v>5.0083464591604399</v>
      </c>
      <c r="CY32" s="168">
        <v>32.6120866132825</v>
      </c>
      <c r="CZ32" s="168">
        <v>-6.8054493842298118</v>
      </c>
      <c r="DA32" s="168">
        <v>-22.400751861109036</v>
      </c>
      <c r="DB32" s="168">
        <v>-8.10320476145192</v>
      </c>
      <c r="DC32" s="168">
        <v>-17.341242736323892</v>
      </c>
      <c r="DD32" s="168">
        <v>1.31073048126642</v>
      </c>
      <c r="DE32" s="168">
        <v>-34.092586643760868</v>
      </c>
      <c r="DF32" s="168">
        <v>-11.995806600900705</v>
      </c>
      <c r="DG32" s="168">
        <v>-19.878045837057279</v>
      </c>
      <c r="DH32" s="168">
        <v>37.352433318572473</v>
      </c>
      <c r="DI32" s="168">
        <v>-22.177833394467108</v>
      </c>
      <c r="DJ32" s="168">
        <v>-44.393635430582613</v>
      </c>
      <c r="DK32" s="169">
        <v>-0.42210977747508815</v>
      </c>
    </row>
    <row r="33" spans="1:115" x14ac:dyDescent="0.25">
      <c r="A33" s="385">
        <v>2020</v>
      </c>
      <c r="B33" s="156" t="s">
        <v>38</v>
      </c>
      <c r="C33" s="157">
        <v>135178.61875641166</v>
      </c>
      <c r="D33" s="157">
        <v>70578.372223776532</v>
      </c>
      <c r="E33" s="157">
        <v>288342.69928187883</v>
      </c>
      <c r="F33" s="157">
        <v>35188.84117404103</v>
      </c>
      <c r="G33" s="157">
        <v>17687.467711206133</v>
      </c>
      <c r="H33" s="157">
        <v>8282.4103547970135</v>
      </c>
      <c r="I33" s="157">
        <v>1359.825945614665</v>
      </c>
      <c r="J33" s="157">
        <v>9057.8030563438369</v>
      </c>
      <c r="K33" s="157">
        <v>11967.806253913681</v>
      </c>
      <c r="L33" s="157">
        <v>8530.5360192919961</v>
      </c>
      <c r="M33" s="157">
        <v>150213.93935275843</v>
      </c>
      <c r="N33" s="157">
        <v>10762.450697469912</v>
      </c>
      <c r="O33" s="157">
        <v>2172.9240177465108</v>
      </c>
      <c r="P33" s="157">
        <v>11245.93085255205</v>
      </c>
      <c r="Q33" s="157">
        <v>12231.135696870368</v>
      </c>
      <c r="R33" s="157">
        <v>11682.583369972144</v>
      </c>
      <c r="S33" s="157">
        <v>15939.641339248823</v>
      </c>
      <c r="T33" s="157">
        <v>19859.783577814174</v>
      </c>
      <c r="U33" s="157">
        <v>33621.027539070274</v>
      </c>
      <c r="V33" s="157">
        <v>30065.167832447311</v>
      </c>
      <c r="W33" s="157">
        <v>4439.5033108171083</v>
      </c>
      <c r="X33" s="157">
        <v>18114.997961549205</v>
      </c>
      <c r="Y33" s="157">
        <v>120470.48347256074</v>
      </c>
      <c r="Z33" s="157">
        <v>2059.8079059914444</v>
      </c>
      <c r="AA33" s="157">
        <v>1949.732549928719</v>
      </c>
      <c r="AB33" s="158">
        <v>1031003.4902540726</v>
      </c>
      <c r="AC33" s="170"/>
      <c r="AD33" s="385">
        <v>2020</v>
      </c>
      <c r="AE33" s="156" t="s">
        <v>38</v>
      </c>
      <c r="AF33" s="159">
        <v>-7.0585436911850374</v>
      </c>
      <c r="AG33" s="159">
        <v>-8.5194627631834052</v>
      </c>
      <c r="AH33" s="159">
        <v>-1.5847043502560276</v>
      </c>
      <c r="AI33" s="159">
        <v>47.04207224067283</v>
      </c>
      <c r="AJ33" s="159">
        <v>20.238242816056772</v>
      </c>
      <c r="AK33" s="159">
        <v>-31.419491848983071</v>
      </c>
      <c r="AL33" s="159">
        <v>6.8895331855481912</v>
      </c>
      <c r="AM33" s="159">
        <v>8.5571387067533635</v>
      </c>
      <c r="AN33" s="159">
        <v>1.7931195682594492</v>
      </c>
      <c r="AO33" s="159">
        <v>-6.0411772398103132</v>
      </c>
      <c r="AP33" s="159">
        <v>78.177718950993921</v>
      </c>
      <c r="AQ33" s="159">
        <v>-31.649773350453746</v>
      </c>
      <c r="AR33" s="159">
        <v>-31.421658244940744</v>
      </c>
      <c r="AS33" s="159">
        <v>54.439297395178812</v>
      </c>
      <c r="AT33" s="159">
        <v>-42.025915679915826</v>
      </c>
      <c r="AU33" s="159">
        <v>5.0270032988328106</v>
      </c>
      <c r="AV33" s="159">
        <v>-8.7592707792643498</v>
      </c>
      <c r="AW33" s="159">
        <v>82.745269679089091</v>
      </c>
      <c r="AX33" s="159">
        <v>41.473455783360706</v>
      </c>
      <c r="AY33" s="159">
        <v>-7.223615222875301</v>
      </c>
      <c r="AZ33" s="159">
        <v>39.257800435305491</v>
      </c>
      <c r="BA33" s="159">
        <v>-48.918487625481909</v>
      </c>
      <c r="BB33" s="159">
        <v>-12.895791263082469</v>
      </c>
      <c r="BC33" s="159">
        <v>26.097230620857136</v>
      </c>
      <c r="BD33" s="159">
        <v>-11.424934604559489</v>
      </c>
      <c r="BE33" s="160">
        <v>2.6103515805152355</v>
      </c>
      <c r="BF33" s="170"/>
      <c r="BG33" s="385">
        <v>2020</v>
      </c>
      <c r="BH33" s="156" t="s">
        <v>38</v>
      </c>
      <c r="BI33" s="159">
        <v>-7.0585436911850374</v>
      </c>
      <c r="BJ33" s="159">
        <v>-8.5194627631834052</v>
      </c>
      <c r="BK33" s="159">
        <v>-1.5847043502560276</v>
      </c>
      <c r="BL33" s="159">
        <v>47.04207224067283</v>
      </c>
      <c r="BM33" s="159">
        <v>20.238242816056772</v>
      </c>
      <c r="BN33" s="159">
        <v>-31.419491848983071</v>
      </c>
      <c r="BO33" s="159">
        <v>6.8895331855481912</v>
      </c>
      <c r="BP33" s="159">
        <v>8.5571387067533635</v>
      </c>
      <c r="BQ33" s="159">
        <v>1.7931195682594492</v>
      </c>
      <c r="BR33" s="159">
        <v>-6.0411772398103132</v>
      </c>
      <c r="BS33" s="159">
        <v>78.177718950993921</v>
      </c>
      <c r="BT33" s="159">
        <v>-31.649773350453746</v>
      </c>
      <c r="BU33" s="159">
        <v>-31.421658244940744</v>
      </c>
      <c r="BV33" s="159">
        <v>54.439297395178812</v>
      </c>
      <c r="BW33" s="159">
        <v>-42.025915679915826</v>
      </c>
      <c r="BX33" s="159">
        <v>5.0270032988328106</v>
      </c>
      <c r="BY33" s="159">
        <v>-8.7592707792643498</v>
      </c>
      <c r="BZ33" s="159">
        <v>82.745269679089091</v>
      </c>
      <c r="CA33" s="159">
        <v>41.473455783360706</v>
      </c>
      <c r="CB33" s="159">
        <v>-7.223615222875301</v>
      </c>
      <c r="CC33" s="159">
        <v>39.257800435305491</v>
      </c>
      <c r="CD33" s="159">
        <v>-48.918487625481909</v>
      </c>
      <c r="CE33" s="159">
        <v>-12.895791263082469</v>
      </c>
      <c r="CF33" s="159">
        <v>26.097230620857136</v>
      </c>
      <c r="CG33" s="159">
        <v>-11.424934604559489</v>
      </c>
      <c r="CH33" s="160">
        <v>2.6103515805152355</v>
      </c>
      <c r="CI33" s="170"/>
      <c r="CJ33" s="385">
        <v>2020</v>
      </c>
      <c r="CK33" s="156" t="s">
        <v>38</v>
      </c>
      <c r="CL33" s="159">
        <v>-6.9180316872971108</v>
      </c>
      <c r="CM33" s="159">
        <v>6.2001406089497779</v>
      </c>
      <c r="CN33" s="159">
        <v>-0.86976045120981116</v>
      </c>
      <c r="CO33" s="159">
        <v>4.5682286421045104</v>
      </c>
      <c r="CP33" s="159">
        <v>4.1786319330982646</v>
      </c>
      <c r="CQ33" s="159">
        <v>-2.0281518857844016</v>
      </c>
      <c r="CR33" s="159">
        <v>-4.6157415683444558</v>
      </c>
      <c r="CS33" s="159">
        <v>4.5397746361405922</v>
      </c>
      <c r="CT33" s="159">
        <v>5.8222742916763881</v>
      </c>
      <c r="CU33" s="159">
        <v>-24.215240610852728</v>
      </c>
      <c r="CV33" s="159">
        <v>28.298846466524296</v>
      </c>
      <c r="CW33" s="159">
        <v>-32.902326794048975</v>
      </c>
      <c r="CX33" s="159">
        <v>-14.952306562881446</v>
      </c>
      <c r="CY33" s="159">
        <v>66.670137241598042</v>
      </c>
      <c r="CZ33" s="159">
        <v>-22.536854266020036</v>
      </c>
      <c r="DA33" s="159">
        <v>-19.991417338750285</v>
      </c>
      <c r="DB33" s="159">
        <v>-11.584972597565436</v>
      </c>
      <c r="DC33" s="159">
        <v>1.9253016827054159</v>
      </c>
      <c r="DD33" s="159">
        <v>12.089705560166774</v>
      </c>
      <c r="DE33" s="159">
        <v>-29.41914535815091</v>
      </c>
      <c r="DF33" s="159">
        <v>-6.9943199368988518</v>
      </c>
      <c r="DG33" s="159">
        <v>-30.634477780050318</v>
      </c>
      <c r="DH33" s="159">
        <v>19.501123656269257</v>
      </c>
      <c r="DI33" s="159">
        <v>-8.3375209415238345</v>
      </c>
      <c r="DJ33" s="159">
        <v>-43.878415933133084</v>
      </c>
      <c r="DK33" s="160">
        <v>0.75313357586330731</v>
      </c>
    </row>
    <row r="34" spans="1:115" x14ac:dyDescent="0.25">
      <c r="A34" s="386"/>
      <c r="B34" s="161" t="s">
        <v>39</v>
      </c>
      <c r="C34" s="162">
        <v>78596.888302268708</v>
      </c>
      <c r="D34" s="162">
        <v>52523.16130934134</v>
      </c>
      <c r="E34" s="162">
        <v>195818.77742022346</v>
      </c>
      <c r="F34" s="162">
        <v>16434.184927189763</v>
      </c>
      <c r="G34" s="162">
        <v>7697.183370917528</v>
      </c>
      <c r="H34" s="162">
        <v>7014.4075618890183</v>
      </c>
      <c r="I34" s="162">
        <v>560.55050988143137</v>
      </c>
      <c r="J34" s="162">
        <v>2917.1506126482655</v>
      </c>
      <c r="K34" s="162">
        <v>8920.0384574580094</v>
      </c>
      <c r="L34" s="162">
        <v>4311.000698980718</v>
      </c>
      <c r="M34" s="162">
        <v>37853.114936343401</v>
      </c>
      <c r="N34" s="162">
        <v>9469.7512560850191</v>
      </c>
      <c r="O34" s="162">
        <v>1088.5878859996003</v>
      </c>
      <c r="P34" s="162">
        <v>4938.9858566674347</v>
      </c>
      <c r="Q34" s="162">
        <v>5956.5265244436096</v>
      </c>
      <c r="R34" s="162">
        <v>6661.579851050652</v>
      </c>
      <c r="S34" s="162">
        <v>13566.406110256081</v>
      </c>
      <c r="T34" s="162">
        <v>10327.134635323642</v>
      </c>
      <c r="U34" s="162">
        <v>16059.681793842556</v>
      </c>
      <c r="V34" s="162">
        <v>16935.128025171882</v>
      </c>
      <c r="W34" s="162">
        <v>1298.7190653214259</v>
      </c>
      <c r="X34" s="162">
        <v>15379.916460162496</v>
      </c>
      <c r="Y34" s="162">
        <v>47553.468604119713</v>
      </c>
      <c r="Z34" s="162">
        <v>600.2887844809743</v>
      </c>
      <c r="AA34" s="162">
        <v>1227.6718470980006</v>
      </c>
      <c r="AB34" s="163">
        <v>563710.30480716471</v>
      </c>
      <c r="AC34" s="170"/>
      <c r="AD34" s="386"/>
      <c r="AE34" s="161" t="s">
        <v>39</v>
      </c>
      <c r="AF34" s="164">
        <v>-46.631846385263941</v>
      </c>
      <c r="AG34" s="164">
        <v>-37.028899951631686</v>
      </c>
      <c r="AH34" s="164">
        <v>-40.784441195921808</v>
      </c>
      <c r="AI34" s="164">
        <v>-50.777086296645322</v>
      </c>
      <c r="AJ34" s="164">
        <v>-51.949544004106784</v>
      </c>
      <c r="AK34" s="164">
        <v>-48.102475305226967</v>
      </c>
      <c r="AL34" s="164">
        <v>-73.918595365574973</v>
      </c>
      <c r="AM34" s="164">
        <v>-72.342586504003137</v>
      </c>
      <c r="AN34" s="164">
        <v>-41.813031848576955</v>
      </c>
      <c r="AO34" s="164">
        <v>-54.832474254002861</v>
      </c>
      <c r="AP34" s="164">
        <v>-64.73907533766041</v>
      </c>
      <c r="AQ34" s="164">
        <v>-35.892962882221966</v>
      </c>
      <c r="AR34" s="164">
        <v>-53.214830090806608</v>
      </c>
      <c r="AS34" s="164">
        <v>-65.629805723743502</v>
      </c>
      <c r="AT34" s="164">
        <v>-52.975201912492906</v>
      </c>
      <c r="AU34" s="164">
        <v>-52.453001906100248</v>
      </c>
      <c r="AV34" s="164">
        <v>-29.219279021667099</v>
      </c>
      <c r="AW34" s="164">
        <v>-16.997035893251621</v>
      </c>
      <c r="AX34" s="164">
        <v>-51.852964157272893</v>
      </c>
      <c r="AY34" s="164">
        <v>-51.66828991689929</v>
      </c>
      <c r="AZ34" s="164">
        <v>-70.264820190066672</v>
      </c>
      <c r="BA34" s="164">
        <v>-60.280274490092332</v>
      </c>
      <c r="BB34" s="164">
        <v>-65.885047441803522</v>
      </c>
      <c r="BC34" s="164">
        <v>-69.91579006027176</v>
      </c>
      <c r="BD34" s="164">
        <v>-60.276419234130493</v>
      </c>
      <c r="BE34" s="165">
        <v>-49.439846167861546</v>
      </c>
      <c r="BF34" s="170"/>
      <c r="BG34" s="386"/>
      <c r="BH34" s="161" t="s">
        <v>39</v>
      </c>
      <c r="BI34" s="164">
        <v>-26.968768023096391</v>
      </c>
      <c r="BJ34" s="164">
        <v>-23.32969730771547</v>
      </c>
      <c r="BK34" s="164">
        <v>-22.369426299358341</v>
      </c>
      <c r="BL34" s="164">
        <v>-9.9363853429734306</v>
      </c>
      <c r="BM34" s="164">
        <v>-17.39271050731136</v>
      </c>
      <c r="BN34" s="164">
        <v>-40.229987138817414</v>
      </c>
      <c r="BO34" s="164">
        <v>-43.871833530081538</v>
      </c>
      <c r="BP34" s="164">
        <v>-36.611133628358687</v>
      </c>
      <c r="BQ34" s="164">
        <v>-22.885943839283019</v>
      </c>
      <c r="BR34" s="164">
        <v>-31.046542607600546</v>
      </c>
      <c r="BS34" s="164">
        <v>-1.8731781871080933</v>
      </c>
      <c r="BT34" s="164">
        <v>-33.703638105378239</v>
      </c>
      <c r="BU34" s="164">
        <v>-40.64915071454498</v>
      </c>
      <c r="BV34" s="164">
        <v>-25.248915841685825</v>
      </c>
      <c r="BW34" s="164">
        <v>-46.133564506924117</v>
      </c>
      <c r="BX34" s="164">
        <v>-27.014332447640832</v>
      </c>
      <c r="BY34" s="164">
        <v>-19.463107328071128</v>
      </c>
      <c r="BZ34" s="164">
        <v>29.505594954202728</v>
      </c>
      <c r="CA34" s="164">
        <v>-13.024571056750677</v>
      </c>
      <c r="CB34" s="164">
        <v>-30.313593823549912</v>
      </c>
      <c r="CC34" s="164">
        <v>-24.053311520229702</v>
      </c>
      <c r="CD34" s="164">
        <v>-54.8488872725422</v>
      </c>
      <c r="CE34" s="164">
        <v>-39.494004661633511</v>
      </c>
      <c r="CF34" s="164">
        <v>-26.696265963678012</v>
      </c>
      <c r="CG34" s="164">
        <v>-39.955590670713633</v>
      </c>
      <c r="CH34" s="165">
        <v>-24.767192593261601</v>
      </c>
      <c r="CI34" s="170"/>
      <c r="CJ34" s="386"/>
      <c r="CK34" s="161" t="s">
        <v>39</v>
      </c>
      <c r="CL34" s="164">
        <v>-12.333150684743909</v>
      </c>
      <c r="CM34" s="164">
        <v>-11.11214102023953</v>
      </c>
      <c r="CN34" s="164">
        <v>-9.8379027548348255</v>
      </c>
      <c r="CO34" s="164">
        <v>-8.3959971255204824</v>
      </c>
      <c r="CP34" s="164">
        <v>-10.090936489541368</v>
      </c>
      <c r="CQ34" s="164">
        <v>-14.93524669995031</v>
      </c>
      <c r="CR34" s="164">
        <v>-42.048732854727511</v>
      </c>
      <c r="CS34" s="164">
        <v>-9.4744835937424003</v>
      </c>
      <c r="CT34" s="164">
        <v>-10.497337171490051</v>
      </c>
      <c r="CU34" s="164">
        <v>-34.268789579140943</v>
      </c>
      <c r="CV34" s="164">
        <v>13.555753484855781</v>
      </c>
      <c r="CW34" s="164">
        <v>-36.276972333318611</v>
      </c>
      <c r="CX34" s="164">
        <v>-21.861122347816064</v>
      </c>
      <c r="CY34" s="164">
        <v>39.307645661175329</v>
      </c>
      <c r="CZ34" s="164">
        <v>-28.639201962984373</v>
      </c>
      <c r="DA34" s="164">
        <v>-31.716782042668513</v>
      </c>
      <c r="DB34" s="164">
        <v>-17.776626423899835</v>
      </c>
      <c r="DC34" s="164">
        <v>8.6487287676288318</v>
      </c>
      <c r="DD34" s="164">
        <v>3.0262469575736972E-2</v>
      </c>
      <c r="DE34" s="164">
        <v>-31.614180115447475</v>
      </c>
      <c r="DF34" s="164">
        <v>-28.866723697084563</v>
      </c>
      <c r="DG34" s="164">
        <v>-44.258960443593097</v>
      </c>
      <c r="DH34" s="164">
        <v>-7.9799550874856244</v>
      </c>
      <c r="DI34" s="164">
        <v>-1.9991603932456581</v>
      </c>
      <c r="DJ34" s="164">
        <v>-48.471604818866275</v>
      </c>
      <c r="DK34" s="165">
        <v>-10.707963017231725</v>
      </c>
    </row>
    <row r="35" spans="1:115" x14ac:dyDescent="0.25">
      <c r="A35" s="386"/>
      <c r="B35" s="156" t="s">
        <v>40</v>
      </c>
      <c r="C35" s="157">
        <v>110086.42422172595</v>
      </c>
      <c r="D35" s="157">
        <v>80929.464626297078</v>
      </c>
      <c r="E35" s="157">
        <v>324561.46709575708</v>
      </c>
      <c r="F35" s="157">
        <v>33691.580612110847</v>
      </c>
      <c r="G35" s="157">
        <v>14778.439616445547</v>
      </c>
      <c r="H35" s="157">
        <v>10626.950006567708</v>
      </c>
      <c r="I35" s="157">
        <v>742.87920662025442</v>
      </c>
      <c r="J35" s="157">
        <v>7052.8556153947156</v>
      </c>
      <c r="K35" s="157">
        <v>12736.271272822796</v>
      </c>
      <c r="L35" s="157">
        <v>5622.2585314593434</v>
      </c>
      <c r="M35" s="157">
        <v>58635.893471693125</v>
      </c>
      <c r="N35" s="157">
        <v>12807.621253119658</v>
      </c>
      <c r="O35" s="157">
        <v>2717.2950479443043</v>
      </c>
      <c r="P35" s="157">
        <v>8476.2577433337665</v>
      </c>
      <c r="Q35" s="157">
        <v>10159.277866806773</v>
      </c>
      <c r="R35" s="157">
        <v>11910.050492578479</v>
      </c>
      <c r="S35" s="157">
        <v>24891.549848942585</v>
      </c>
      <c r="T35" s="157">
        <v>16459.061421253111</v>
      </c>
      <c r="U35" s="157">
        <v>29867.461500065663</v>
      </c>
      <c r="V35" s="157">
        <v>35787.111546039654</v>
      </c>
      <c r="W35" s="157">
        <v>2980.5105214764203</v>
      </c>
      <c r="X35" s="157">
        <v>38886.938421121748</v>
      </c>
      <c r="Y35" s="157">
        <v>119086.11501379214</v>
      </c>
      <c r="Z35" s="157">
        <v>911.36109286746307</v>
      </c>
      <c r="AA35" s="157">
        <v>1584.0894785235773</v>
      </c>
      <c r="AB35" s="158">
        <v>975989.18552475981</v>
      </c>
      <c r="AC35" s="170"/>
      <c r="AD35" s="386"/>
      <c r="AE35" s="156" t="s">
        <v>40</v>
      </c>
      <c r="AF35" s="159">
        <v>-37.497654096950363</v>
      </c>
      <c r="AG35" s="159">
        <v>6.544235114583663</v>
      </c>
      <c r="AH35" s="159">
        <v>-15.879802302338907</v>
      </c>
      <c r="AI35" s="159">
        <v>-16.384073114930498</v>
      </c>
      <c r="AJ35" s="159">
        <v>-1.600595241096292</v>
      </c>
      <c r="AK35" s="159">
        <v>-39.851645159543722</v>
      </c>
      <c r="AL35" s="159">
        <v>-55.346605486904153</v>
      </c>
      <c r="AM35" s="159">
        <v>-43.825682798549373</v>
      </c>
      <c r="AN35" s="159">
        <v>-11.451604573721475</v>
      </c>
      <c r="AO35" s="159">
        <v>-44.220109358266178</v>
      </c>
      <c r="AP35" s="159">
        <v>-65.85790413194475</v>
      </c>
      <c r="AQ35" s="159">
        <v>0.10968523710044309</v>
      </c>
      <c r="AR35" s="159">
        <v>-35.679362393135719</v>
      </c>
      <c r="AS35" s="159">
        <v>-60.439131093684296</v>
      </c>
      <c r="AT35" s="159">
        <v>-37.244015979542041</v>
      </c>
      <c r="AU35" s="159">
        <v>3.8928724862108854</v>
      </c>
      <c r="AV35" s="159">
        <v>1.629058591289323</v>
      </c>
      <c r="AW35" s="159">
        <v>5.4881773536642919</v>
      </c>
      <c r="AX35" s="159">
        <v>-21.545684766256269</v>
      </c>
      <c r="AY35" s="159">
        <v>4.0829098650484452</v>
      </c>
      <c r="AZ35" s="159">
        <v>-20.4122044760352</v>
      </c>
      <c r="BA35" s="159">
        <v>22.412639466336959</v>
      </c>
      <c r="BB35" s="159">
        <v>-27.897316223562139</v>
      </c>
      <c r="BC35" s="159">
        <v>-64.973341162168481</v>
      </c>
      <c r="BD35" s="159">
        <v>-31.652569206727478</v>
      </c>
      <c r="BE35" s="160">
        <v>-25.243727999228128</v>
      </c>
      <c r="BF35" s="170"/>
      <c r="BG35" s="386"/>
      <c r="BH35" s="156" t="s">
        <v>40</v>
      </c>
      <c r="BI35" s="159">
        <v>-30.924130875604494</v>
      </c>
      <c r="BJ35" s="159">
        <v>-13.735589100031609</v>
      </c>
      <c r="BK35" s="159">
        <v>-19.889104501296096</v>
      </c>
      <c r="BL35" s="159">
        <v>-12.597935616186451</v>
      </c>
      <c r="BM35" s="159">
        <v>-12.208257295585256</v>
      </c>
      <c r="BN35" s="159">
        <v>-40.075470260511281</v>
      </c>
      <c r="BO35" s="159">
        <v>-47.625976971788056</v>
      </c>
      <c r="BP35" s="159">
        <v>-39.491602903011305</v>
      </c>
      <c r="BQ35" s="159">
        <v>-18.920105772190631</v>
      </c>
      <c r="BR35" s="159">
        <v>-35.672605330308635</v>
      </c>
      <c r="BS35" s="159">
        <v>-32.112168293063583</v>
      </c>
      <c r="BT35" s="159">
        <v>-23.715651149201634</v>
      </c>
      <c r="BU35" s="159">
        <v>-38.489110564785392</v>
      </c>
      <c r="BV35" s="159">
        <v>-42.751760429866891</v>
      </c>
      <c r="BW35" s="159">
        <v>-43.252674952042028</v>
      </c>
      <c r="BX35" s="159">
        <v>-17.333031468198946</v>
      </c>
      <c r="BY35" s="159">
        <v>-11.012143498767379</v>
      </c>
      <c r="BZ35" s="159">
        <v>19.875228433680036</v>
      </c>
      <c r="CA35" s="159">
        <v>-16.432458672101223</v>
      </c>
      <c r="CB35" s="159">
        <v>-18.699340081562909</v>
      </c>
      <c r="CC35" s="159">
        <v>-22.846668115431235</v>
      </c>
      <c r="CD35" s="159">
        <v>-31.683732173073064</v>
      </c>
      <c r="CE35" s="159">
        <v>-35.169091695862441</v>
      </c>
      <c r="CF35" s="159">
        <v>-42.680372215360485</v>
      </c>
      <c r="CG35" s="159">
        <v>-37.426642647020046</v>
      </c>
      <c r="CH35" s="160">
        <v>-24.948827002991013</v>
      </c>
      <c r="CI35" s="170"/>
      <c r="CJ35" s="386"/>
      <c r="CK35" s="156" t="s">
        <v>40</v>
      </c>
      <c r="CL35" s="159">
        <v>-21.054712863315594</v>
      </c>
      <c r="CM35" s="159">
        <v>-10.690004396488595</v>
      </c>
      <c r="CN35" s="159">
        <v>-17.279342005054986</v>
      </c>
      <c r="CO35" s="159">
        <v>-11.967501219953391</v>
      </c>
      <c r="CP35" s="159">
        <v>-8.5560701226138232</v>
      </c>
      <c r="CQ35" s="159">
        <v>-31.595099980914597</v>
      </c>
      <c r="CR35" s="159">
        <v>-50.247749278708213</v>
      </c>
      <c r="CS35" s="159">
        <v>-22.228638378201858</v>
      </c>
      <c r="CT35" s="159">
        <v>-16.404579565751309</v>
      </c>
      <c r="CU35" s="159">
        <v>-35.889359991359214</v>
      </c>
      <c r="CV35" s="159">
        <v>-23.28356288696185</v>
      </c>
      <c r="CW35" s="159">
        <v>-28.903472151200894</v>
      </c>
      <c r="CX35" s="159">
        <v>-37.039599835730854</v>
      </c>
      <c r="CY35" s="159">
        <v>-14.902941774230394</v>
      </c>
      <c r="CZ35" s="159">
        <v>-36.716991968955348</v>
      </c>
      <c r="DA35" s="159">
        <v>-24.189827760146642</v>
      </c>
      <c r="DB35" s="159">
        <v>-13.893543003192477</v>
      </c>
      <c r="DC35" s="159">
        <v>13.918419741221321</v>
      </c>
      <c r="DD35" s="159">
        <v>-10.943542482024727</v>
      </c>
      <c r="DE35" s="159">
        <v>-19.831623831353607</v>
      </c>
      <c r="DF35" s="159">
        <v>-24.142391548595612</v>
      </c>
      <c r="DG35" s="159">
        <v>-34.710732712941741</v>
      </c>
      <c r="DH35" s="159">
        <v>-25.228458789985165</v>
      </c>
      <c r="DI35" s="159">
        <v>-27.919561711300744</v>
      </c>
      <c r="DJ35" s="159">
        <v>-46.926344963969711</v>
      </c>
      <c r="DK35" s="160">
        <v>-19.815731243707013</v>
      </c>
    </row>
    <row r="36" spans="1:115" x14ac:dyDescent="0.25">
      <c r="A36" s="387"/>
      <c r="B36" s="183" t="s">
        <v>41</v>
      </c>
      <c r="C36" s="166">
        <v>186333.73067104287</v>
      </c>
      <c r="D36" s="166">
        <v>99746.878686047639</v>
      </c>
      <c r="E36" s="166">
        <v>450924.28693862626</v>
      </c>
      <c r="F36" s="166">
        <v>39377.225591330593</v>
      </c>
      <c r="G36" s="166">
        <v>23433.587188704783</v>
      </c>
      <c r="H36" s="166">
        <v>23562.006694800439</v>
      </c>
      <c r="I36" s="166">
        <v>3941.1708606856278</v>
      </c>
      <c r="J36" s="166">
        <v>14365.743174950494</v>
      </c>
      <c r="K36" s="166">
        <v>21667.818979889529</v>
      </c>
      <c r="L36" s="166">
        <v>10212.32340835677</v>
      </c>
      <c r="M36" s="166">
        <v>90652.280608523419</v>
      </c>
      <c r="N36" s="166">
        <v>20472.209596748966</v>
      </c>
      <c r="O36" s="166">
        <v>3099.3096540585575</v>
      </c>
      <c r="P36" s="166">
        <v>15333.051213921004</v>
      </c>
      <c r="Q36" s="166">
        <v>18522.135615296433</v>
      </c>
      <c r="R36" s="166">
        <v>19799.790793998109</v>
      </c>
      <c r="S36" s="166">
        <v>25425.873137438761</v>
      </c>
      <c r="T36" s="166">
        <v>23278.4136188392</v>
      </c>
      <c r="U36" s="166">
        <v>45816.036938626617</v>
      </c>
      <c r="V36" s="166">
        <v>55586.621027404348</v>
      </c>
      <c r="W36" s="166">
        <v>4211.0896373866799</v>
      </c>
      <c r="X36" s="166">
        <v>52267.333515681938</v>
      </c>
      <c r="Y36" s="166">
        <v>156810.91856830247</v>
      </c>
      <c r="Z36" s="166">
        <v>1513.6854746274864</v>
      </c>
      <c r="AA36" s="166">
        <v>2693.2424195060935</v>
      </c>
      <c r="AB36" s="167">
        <v>1409046.7640147952</v>
      </c>
      <c r="AC36" s="170"/>
      <c r="AD36" s="387"/>
      <c r="AE36" s="183" t="s">
        <v>41</v>
      </c>
      <c r="AF36" s="168">
        <v>2.8903530965870283</v>
      </c>
      <c r="AG36" s="168">
        <v>3.8446075806306323</v>
      </c>
      <c r="AH36" s="168">
        <v>25.538230909229242</v>
      </c>
      <c r="AI36" s="168">
        <v>-5.8082214879290213</v>
      </c>
      <c r="AJ36" s="168">
        <v>34.925168541149091</v>
      </c>
      <c r="AK36" s="168">
        <v>42.658592708854989</v>
      </c>
      <c r="AL36" s="168">
        <v>223.20487370229159</v>
      </c>
      <c r="AM36" s="168">
        <v>1.2952083415537663</v>
      </c>
      <c r="AN36" s="168">
        <v>42.866470635999178</v>
      </c>
      <c r="AO36" s="168">
        <v>3.8235386942464089</v>
      </c>
      <c r="AP36" s="168">
        <v>-34.018589934817086</v>
      </c>
      <c r="AQ36" s="168">
        <v>79.57009484729582</v>
      </c>
      <c r="AR36" s="168">
        <v>38.266352631749136</v>
      </c>
      <c r="AS36" s="168">
        <v>-27.41321529712031</v>
      </c>
      <c r="AT36" s="168">
        <v>-15.768091088966985</v>
      </c>
      <c r="AU36" s="168">
        <v>73.333585102541534</v>
      </c>
      <c r="AV36" s="168">
        <v>3.4891922961050481</v>
      </c>
      <c r="AW36" s="168">
        <v>36.130352964092772</v>
      </c>
      <c r="AX36" s="168">
        <v>34.326186275748213</v>
      </c>
      <c r="AY36" s="168">
        <v>19.148299392886269</v>
      </c>
      <c r="AZ36" s="168">
        <v>-0.21818975023102372</v>
      </c>
      <c r="BA36" s="168">
        <v>123.63128659962763</v>
      </c>
      <c r="BB36" s="168">
        <v>4.3395973063467208</v>
      </c>
      <c r="BC36" s="168">
        <v>-32.021422794317758</v>
      </c>
      <c r="BD36" s="168">
        <v>48.650842253391893</v>
      </c>
      <c r="BE36" s="169">
        <v>11.620147311999251</v>
      </c>
      <c r="BF36" s="170"/>
      <c r="BG36" s="387"/>
      <c r="BH36" s="183" t="s">
        <v>41</v>
      </c>
      <c r="BI36" s="168">
        <v>-21.502190241203333</v>
      </c>
      <c r="BJ36" s="168">
        <v>-8.6580505637583904</v>
      </c>
      <c r="BK36" s="168">
        <v>-7.9674224313621149</v>
      </c>
      <c r="BL36" s="168">
        <v>-10.561982547602323</v>
      </c>
      <c r="BM36" s="168">
        <v>0.76160823886737283</v>
      </c>
      <c r="BN36" s="168">
        <v>-17.216104392845168</v>
      </c>
      <c r="BO36" s="168">
        <v>4.7577864359960476</v>
      </c>
      <c r="BP36" s="168">
        <v>-26.814452152081834</v>
      </c>
      <c r="BQ36" s="168">
        <v>-2.3745997889764392</v>
      </c>
      <c r="BR36" s="168">
        <v>-25.592105213503125</v>
      </c>
      <c r="BS36" s="168">
        <v>-32.635192427885059</v>
      </c>
      <c r="BT36" s="168">
        <v>-2.1933926496458866</v>
      </c>
      <c r="BU36" s="168">
        <v>-24.105320582051036</v>
      </c>
      <c r="BV36" s="168">
        <v>-37.705020186165726</v>
      </c>
      <c r="BW36" s="168">
        <v>-34.851908943372031</v>
      </c>
      <c r="BX36" s="168">
        <v>4.2343440734477378</v>
      </c>
      <c r="BY36" s="168">
        <v>-6.8547714200186016</v>
      </c>
      <c r="BZ36" s="168">
        <v>24.837792004303626</v>
      </c>
      <c r="CA36" s="168">
        <v>-3.0426621493336636</v>
      </c>
      <c r="CB36" s="168">
        <v>-6.8075457397734462</v>
      </c>
      <c r="CC36" s="168">
        <v>-16.693714140565021</v>
      </c>
      <c r="CD36" s="168">
        <v>-3.6142301289034173</v>
      </c>
      <c r="CE36" s="168">
        <v>-25.158584602786682</v>
      </c>
      <c r="CF36" s="168">
        <v>-39.874055428559771</v>
      </c>
      <c r="CG36" s="168">
        <v>-20.873169653013978</v>
      </c>
      <c r="CH36" s="169">
        <v>-15.100948812172444</v>
      </c>
      <c r="CI36" s="170"/>
      <c r="CJ36" s="387"/>
      <c r="CK36" s="183" t="s">
        <v>41</v>
      </c>
      <c r="CL36" s="168">
        <v>-21.502190241203333</v>
      </c>
      <c r="CM36" s="168">
        <v>-8.6580505637583904</v>
      </c>
      <c r="CN36" s="168">
        <v>-7.9674224313621149</v>
      </c>
      <c r="CO36" s="168">
        <v>-10.561982547602323</v>
      </c>
      <c r="CP36" s="168">
        <v>0.76160823886737283</v>
      </c>
      <c r="CQ36" s="168">
        <v>-17.216104392845168</v>
      </c>
      <c r="CR36" s="168">
        <v>4.7577864359960476</v>
      </c>
      <c r="CS36" s="168">
        <v>-26.814452152081834</v>
      </c>
      <c r="CT36" s="168">
        <v>-2.3745997889764392</v>
      </c>
      <c r="CU36" s="168">
        <v>-25.592105213503125</v>
      </c>
      <c r="CV36" s="168">
        <v>-32.635192427885059</v>
      </c>
      <c r="CW36" s="168">
        <v>-2.1933926496458866</v>
      </c>
      <c r="CX36" s="168">
        <v>-24.105320582051036</v>
      </c>
      <c r="CY36" s="168">
        <v>-37.705020186165726</v>
      </c>
      <c r="CZ36" s="168">
        <v>-34.851908943372031</v>
      </c>
      <c r="DA36" s="168">
        <v>4.2343440734477378</v>
      </c>
      <c r="DB36" s="168">
        <v>-6.8547714200186016</v>
      </c>
      <c r="DC36" s="168">
        <v>24.837792004303626</v>
      </c>
      <c r="DD36" s="168">
        <v>-3.0426621493336636</v>
      </c>
      <c r="DE36" s="168">
        <v>-6.8075457397734462</v>
      </c>
      <c r="DF36" s="168">
        <v>-16.693714140565021</v>
      </c>
      <c r="DG36" s="168">
        <v>-3.6142301289034173</v>
      </c>
      <c r="DH36" s="168">
        <v>-25.158584602786682</v>
      </c>
      <c r="DI36" s="168">
        <v>-39.874055428559771</v>
      </c>
      <c r="DJ36" s="168">
        <v>-20.873169653013978</v>
      </c>
      <c r="DK36" s="169">
        <v>-15.100948812172444</v>
      </c>
    </row>
    <row r="37" spans="1:115" ht="14.25" customHeight="1" x14ac:dyDescent="0.25">
      <c r="A37" s="322">
        <v>2021</v>
      </c>
      <c r="B37" s="248" t="s">
        <v>38</v>
      </c>
      <c r="C37" s="196">
        <v>157942.2184796753</v>
      </c>
      <c r="D37" s="196">
        <v>92406.680701217105</v>
      </c>
      <c r="E37" s="196">
        <v>384838.5618413327</v>
      </c>
      <c r="F37" s="245">
        <v>36017.464977417105</v>
      </c>
      <c r="G37" s="245">
        <v>21361.21914312688</v>
      </c>
      <c r="H37" s="245">
        <v>15413.925872055921</v>
      </c>
      <c r="I37" s="245">
        <v>2510.0699175789105</v>
      </c>
      <c r="J37" s="245">
        <v>13652.217867258658</v>
      </c>
      <c r="K37" s="245">
        <v>15360.346653397624</v>
      </c>
      <c r="L37" s="245">
        <v>10770.005333129186</v>
      </c>
      <c r="M37" s="245">
        <v>73188.047921610603</v>
      </c>
      <c r="N37" s="245">
        <v>14040.084819719808</v>
      </c>
      <c r="O37" s="245">
        <v>2738.3639796881757</v>
      </c>
      <c r="P37" s="245">
        <v>15350.446145602069</v>
      </c>
      <c r="Q37" s="245">
        <v>15405.772512694877</v>
      </c>
      <c r="R37" s="245">
        <v>17504.680165352507</v>
      </c>
      <c r="S37" s="245">
        <v>21959.326290540695</v>
      </c>
      <c r="T37" s="245">
        <v>20296.040980887479</v>
      </c>
      <c r="U37" s="245">
        <v>31182.522876317307</v>
      </c>
      <c r="V37" s="245">
        <v>43994.362346576811</v>
      </c>
      <c r="W37" s="245">
        <v>3808.2012044196044</v>
      </c>
      <c r="X37" s="245">
        <v>34935.39771364411</v>
      </c>
      <c r="Y37" s="245">
        <v>139951.24866671758</v>
      </c>
      <c r="Z37" s="245">
        <v>2225.8671055653354</v>
      </c>
      <c r="AA37" s="245">
        <v>2669.6428079307948</v>
      </c>
      <c r="AB37" s="246">
        <v>1189522.7163234572</v>
      </c>
      <c r="AC37" s="247"/>
      <c r="AD37" s="392">
        <v>2021</v>
      </c>
      <c r="AE37" s="248" t="s">
        <v>38</v>
      </c>
      <c r="AF37" s="249">
        <v>16.839645154447869</v>
      </c>
      <c r="AG37" s="249">
        <v>30.927758447349142</v>
      </c>
      <c r="AH37" s="249">
        <v>33.465686074167309</v>
      </c>
      <c r="AI37" s="249">
        <v>2.3547913933220199</v>
      </c>
      <c r="AJ37" s="249">
        <v>20.770364033474344</v>
      </c>
      <c r="AK37" s="249">
        <v>86.104348997009922</v>
      </c>
      <c r="AL37" s="249">
        <v>84.58758826257835</v>
      </c>
      <c r="AM37" s="249">
        <v>50.72328005295963</v>
      </c>
      <c r="AN37" s="249">
        <v>28.347220263317041</v>
      </c>
      <c r="AO37" s="249">
        <v>26.25238682273401</v>
      </c>
      <c r="AP37" s="249">
        <v>-51.277459177914423</v>
      </c>
      <c r="AQ37" s="249">
        <v>30.454347382240911</v>
      </c>
      <c r="AR37" s="249">
        <v>26.022077041058701</v>
      </c>
      <c r="AS37" s="249">
        <v>36.497781703135558</v>
      </c>
      <c r="AT37" s="249">
        <v>25.955372375083829</v>
      </c>
      <c r="AU37" s="249">
        <v>49.835696532198128</v>
      </c>
      <c r="AV37" s="249">
        <v>37.765498126167742</v>
      </c>
      <c r="AW37" s="249">
        <v>2.1966875991572099</v>
      </c>
      <c r="AX37" s="249">
        <v>-7.2529153367464243</v>
      </c>
      <c r="AY37" s="249">
        <v>46.330007508212411</v>
      </c>
      <c r="AZ37" s="249">
        <v>-14.220106669574939</v>
      </c>
      <c r="BA37" s="249">
        <v>92.853445458828048</v>
      </c>
      <c r="BB37" s="249">
        <v>16.170571108062283</v>
      </c>
      <c r="BC37" s="249">
        <v>8.0618779591469689</v>
      </c>
      <c r="BD37" s="249">
        <v>36.923538976071121</v>
      </c>
      <c r="BE37" s="250">
        <v>15.375236608589971</v>
      </c>
      <c r="BF37" s="247"/>
      <c r="BG37" s="392">
        <v>2021</v>
      </c>
      <c r="BH37" s="248" t="s">
        <v>38</v>
      </c>
      <c r="BI37" s="249">
        <v>16.839645154447869</v>
      </c>
      <c r="BJ37" s="249">
        <v>30.927758447349142</v>
      </c>
      <c r="BK37" s="249">
        <v>33.465686074167309</v>
      </c>
      <c r="BL37" s="249">
        <v>2.3547913933220199</v>
      </c>
      <c r="BM37" s="249">
        <v>20.770364033474344</v>
      </c>
      <c r="BN37" s="249">
        <v>86.104348997009922</v>
      </c>
      <c r="BO37" s="249">
        <v>84.58758826257835</v>
      </c>
      <c r="BP37" s="249">
        <v>50.72328005295963</v>
      </c>
      <c r="BQ37" s="249">
        <v>28.347220263317041</v>
      </c>
      <c r="BR37" s="249">
        <v>26.25238682273401</v>
      </c>
      <c r="BS37" s="249">
        <v>-51.277459177914423</v>
      </c>
      <c r="BT37" s="249">
        <v>30.454347382240911</v>
      </c>
      <c r="BU37" s="249">
        <v>26.022077041058701</v>
      </c>
      <c r="BV37" s="249">
        <v>36.497781703135558</v>
      </c>
      <c r="BW37" s="249">
        <v>25.955372375083829</v>
      </c>
      <c r="BX37" s="249">
        <v>49.835696532198128</v>
      </c>
      <c r="BY37" s="249">
        <v>37.765498126167742</v>
      </c>
      <c r="BZ37" s="249">
        <v>2.1966875991572099</v>
      </c>
      <c r="CA37" s="249">
        <v>-7.2529153367464243</v>
      </c>
      <c r="CB37" s="249">
        <v>46.330007508212411</v>
      </c>
      <c r="CC37" s="249">
        <v>-14.220106669574939</v>
      </c>
      <c r="CD37" s="249">
        <v>92.853445458828048</v>
      </c>
      <c r="CE37" s="249">
        <v>16.170571108062283</v>
      </c>
      <c r="CF37" s="249">
        <v>8.0618779591469689</v>
      </c>
      <c r="CG37" s="249">
        <v>36.923538976071121</v>
      </c>
      <c r="CH37" s="250">
        <v>15.375236608589971</v>
      </c>
      <c r="CI37" s="247"/>
      <c r="CJ37" s="392">
        <v>2021</v>
      </c>
      <c r="CK37" s="248" t="s">
        <v>38</v>
      </c>
      <c r="CL37" s="249">
        <v>-16.683798503608017</v>
      </c>
      <c r="CM37" s="249">
        <v>-0.12057823654868516</v>
      </c>
      <c r="CN37" s="249">
        <v>-0.57996683282033334</v>
      </c>
      <c r="CO37" s="249">
        <v>-16.694425751538379</v>
      </c>
      <c r="CP37" s="249">
        <v>1.7813227124949149</v>
      </c>
      <c r="CQ37" s="249">
        <v>1.1338193952912912</v>
      </c>
      <c r="CR37" s="249">
        <v>21.316090613399787</v>
      </c>
      <c r="CS37" s="249">
        <v>-18.02798882032398</v>
      </c>
      <c r="CT37" s="249">
        <v>3.2311369155088254</v>
      </c>
      <c r="CU37" s="249">
        <v>-18.623062329726114</v>
      </c>
      <c r="CV37" s="249">
        <v>-54.061970508223943</v>
      </c>
      <c r="CW37" s="249">
        <v>14.199438642254258</v>
      </c>
      <c r="CX37" s="249">
        <v>-12.058384086857199</v>
      </c>
      <c r="CY37" s="249">
        <v>-35.306375099523656</v>
      </c>
      <c r="CZ37" s="249">
        <v>-20.661127865178841</v>
      </c>
      <c r="DA37" s="249">
        <v>15.019162468188107</v>
      </c>
      <c r="DB37" s="249">
        <v>1.9907011687224196</v>
      </c>
      <c r="DC37" s="249">
        <v>8.2396359271605935</v>
      </c>
      <c r="DD37" s="249">
        <v>-11.662395442220951</v>
      </c>
      <c r="DE37" s="249">
        <v>4.2165426539471085</v>
      </c>
      <c r="DF37" s="249">
        <v>-26.673853214569732</v>
      </c>
      <c r="DG37" s="249">
        <v>26.339993844119402</v>
      </c>
      <c r="DH37" s="249">
        <v>-19.452260196672565</v>
      </c>
      <c r="DI37" s="249">
        <v>-40.890039561333083</v>
      </c>
      <c r="DJ37" s="249">
        <v>-10.852137744438274</v>
      </c>
      <c r="DK37" s="250">
        <v>-12.210495191707537</v>
      </c>
    </row>
    <row r="38" spans="1:115" x14ac:dyDescent="0.25">
      <c r="A38" s="323"/>
      <c r="B38" s="251" t="s">
        <v>39</v>
      </c>
      <c r="C38" s="162">
        <v>174300.27304408423</v>
      </c>
      <c r="D38" s="162">
        <v>94785.35690637985</v>
      </c>
      <c r="E38" s="162">
        <v>365579.31735245039</v>
      </c>
      <c r="F38" s="162">
        <v>46178.894580937413</v>
      </c>
      <c r="G38" s="162">
        <v>23650.747765912412</v>
      </c>
      <c r="H38" s="162">
        <v>18382.022452891233</v>
      </c>
      <c r="I38" s="162">
        <v>2546.3043835411827</v>
      </c>
      <c r="J38" s="162">
        <v>13659.826550170503</v>
      </c>
      <c r="K38" s="162">
        <v>19363.730167027592</v>
      </c>
      <c r="L38" s="162">
        <v>11693.570532447158</v>
      </c>
      <c r="M38" s="162">
        <v>84408.115525352798</v>
      </c>
      <c r="N38" s="162">
        <v>18429.744355661751</v>
      </c>
      <c r="O38" s="162">
        <v>4000.6861822617152</v>
      </c>
      <c r="P38" s="162">
        <v>12062.847161028543</v>
      </c>
      <c r="Q38" s="162">
        <v>20814.703258407375</v>
      </c>
      <c r="R38" s="162">
        <v>14357.475319244259</v>
      </c>
      <c r="S38" s="162">
        <v>30515.316232295303</v>
      </c>
      <c r="T38" s="162">
        <v>20161.935802653508</v>
      </c>
      <c r="U38" s="162">
        <v>42695.195678689641</v>
      </c>
      <c r="V38" s="162">
        <v>47701.450526472974</v>
      </c>
      <c r="W38" s="162">
        <v>4315.9916112812061</v>
      </c>
      <c r="X38" s="162">
        <v>45289.221965001336</v>
      </c>
      <c r="Y38" s="162">
        <v>141605.65658526862</v>
      </c>
      <c r="Z38" s="162">
        <v>2984.8913947178435</v>
      </c>
      <c r="AA38" s="162">
        <v>2071.925945286634</v>
      </c>
      <c r="AB38" s="163">
        <v>1261555.2012794656</v>
      </c>
      <c r="AC38" s="144"/>
      <c r="AD38" s="393"/>
      <c r="AE38" s="251" t="s">
        <v>39</v>
      </c>
      <c r="AF38" s="164">
        <v>121.7648520304754</v>
      </c>
      <c r="AG38" s="164">
        <v>80.463922093589034</v>
      </c>
      <c r="AH38" s="164">
        <v>86.692676855970745</v>
      </c>
      <c r="AI38" s="164">
        <v>180.99291072559436</v>
      </c>
      <c r="AJ38" s="164">
        <v>207.26496467880264</v>
      </c>
      <c r="AK38" s="164">
        <v>162.06094086641372</v>
      </c>
      <c r="AL38" s="164">
        <v>354.2506587104491</v>
      </c>
      <c r="AM38" s="164">
        <v>368.25921469202979</v>
      </c>
      <c r="AN38" s="164">
        <v>117.08124084193439</v>
      </c>
      <c r="AO38" s="164">
        <v>171.24956243249869</v>
      </c>
      <c r="AP38" s="164">
        <v>122.98855897935938</v>
      </c>
      <c r="AQ38" s="164">
        <v>94.616984726175033</v>
      </c>
      <c r="AR38" s="164">
        <v>267.51154718096728</v>
      </c>
      <c r="AS38" s="164">
        <v>144.23732950650546</v>
      </c>
      <c r="AT38" s="164">
        <v>249.44364258248049</v>
      </c>
      <c r="AU38" s="164">
        <v>115.52658138564267</v>
      </c>
      <c r="AV38" s="164">
        <v>124.93294085620805</v>
      </c>
      <c r="AW38" s="164">
        <v>95.232622742132506</v>
      </c>
      <c r="AX38" s="164">
        <v>165.85331033806293</v>
      </c>
      <c r="AY38" s="164">
        <v>181.67162631171686</v>
      </c>
      <c r="AZ38" s="164">
        <v>232.32680773905648</v>
      </c>
      <c r="BA38" s="164">
        <v>194.4698827351292</v>
      </c>
      <c r="BB38" s="164">
        <v>197.78197204525446</v>
      </c>
      <c r="BC38" s="164">
        <v>397.24257255591738</v>
      </c>
      <c r="BD38" s="164">
        <v>68.7687104810867</v>
      </c>
      <c r="BE38" s="165">
        <v>123.79495115155312</v>
      </c>
      <c r="BF38" s="144"/>
      <c r="BG38" s="393"/>
      <c r="BH38" s="251" t="s">
        <v>39</v>
      </c>
      <c r="BI38" s="164">
        <v>55.416537701187906</v>
      </c>
      <c r="BJ38" s="164">
        <v>52.063124020495557</v>
      </c>
      <c r="BK38" s="164">
        <v>54.993306015444212</v>
      </c>
      <c r="BL38" s="164">
        <v>59.224217885194449</v>
      </c>
      <c r="BM38" s="164">
        <v>77.319620283209474</v>
      </c>
      <c r="BN38" s="164">
        <v>120.93450094664426</v>
      </c>
      <c r="BO38" s="164">
        <v>163.30120256623673</v>
      </c>
      <c r="BP38" s="164">
        <v>128.07640991673196</v>
      </c>
      <c r="BQ38" s="164">
        <v>66.240592556305501</v>
      </c>
      <c r="BR38" s="164">
        <v>74.929031925065971</v>
      </c>
      <c r="BS38" s="164">
        <v>-16.202141814428451</v>
      </c>
      <c r="BT38" s="164">
        <v>60.485889029376708</v>
      </c>
      <c r="BU38" s="164">
        <v>106.62350348038116</v>
      </c>
      <c r="BV38" s="164">
        <v>69.375559968220671</v>
      </c>
      <c r="BW38" s="164">
        <v>99.148605963529306</v>
      </c>
      <c r="BX38" s="164">
        <v>73.69097244011688</v>
      </c>
      <c r="BY38" s="164">
        <v>77.843686493890246</v>
      </c>
      <c r="BZ38" s="164">
        <v>34.024866327471102</v>
      </c>
      <c r="CA38" s="164">
        <v>48.705039736749335</v>
      </c>
      <c r="CB38" s="164">
        <v>95.096246097746715</v>
      </c>
      <c r="CC38" s="164">
        <v>41.580306289347504</v>
      </c>
      <c r="CD38" s="164">
        <v>139.512836690943</v>
      </c>
      <c r="CE38" s="164">
        <v>67.569505283087977</v>
      </c>
      <c r="CF38" s="164">
        <v>95.886056283081047</v>
      </c>
      <c r="CG38" s="164">
        <v>49.227739398056734</v>
      </c>
      <c r="CH38" s="165">
        <v>53.700176495231311</v>
      </c>
      <c r="CI38" s="144"/>
      <c r="CJ38" s="393"/>
      <c r="CK38" s="251" t="s">
        <v>39</v>
      </c>
      <c r="CL38" s="164">
        <v>10.097284567526499</v>
      </c>
      <c r="CM38" s="164">
        <v>24.652944842699398</v>
      </c>
      <c r="CN38" s="164">
        <v>24.139472961184659</v>
      </c>
      <c r="CO38" s="164">
        <v>16.110709613747275</v>
      </c>
      <c r="CP38" s="164">
        <v>44.057625723080164</v>
      </c>
      <c r="CQ38" s="164">
        <v>37.395769507061161</v>
      </c>
      <c r="CR38" s="164">
        <v>102.78033035960097</v>
      </c>
      <c r="CS38" s="164">
        <v>25.878926129551296</v>
      </c>
      <c r="CT38" s="164">
        <v>37.056461697833122</v>
      </c>
      <c r="CU38" s="164">
        <v>16.915476988887622</v>
      </c>
      <c r="CV38" s="164">
        <v>-38.277293824252965</v>
      </c>
      <c r="CW38" s="164">
        <v>47.996591068742475</v>
      </c>
      <c r="CX38" s="164">
        <v>29.071548305674909</v>
      </c>
      <c r="CY38" s="164">
        <v>-12.789628509281837</v>
      </c>
      <c r="CZ38" s="164">
        <v>15.144388934282759</v>
      </c>
      <c r="DA38" s="164">
        <v>54.185387595321544</v>
      </c>
      <c r="DB38" s="164">
        <v>30.833263453500194</v>
      </c>
      <c r="DC38" s="164">
        <v>27.517496595551471</v>
      </c>
      <c r="DD38" s="164">
        <v>22.733379047724476</v>
      </c>
      <c r="DE38" s="164">
        <v>42.981890631655205</v>
      </c>
      <c r="DF38" s="164">
        <v>11.765927928768649</v>
      </c>
      <c r="DG38" s="164">
        <v>93.355458262642628</v>
      </c>
      <c r="DH38" s="164">
        <v>15.301557701206692</v>
      </c>
      <c r="DI38" s="164">
        <v>1.9641799979464469</v>
      </c>
      <c r="DJ38" s="164">
        <v>23.429970653544132</v>
      </c>
      <c r="DK38" s="165">
        <v>16.179169749218268</v>
      </c>
    </row>
    <row r="39" spans="1:115" x14ac:dyDescent="0.25">
      <c r="A39" s="323"/>
      <c r="B39" s="252" t="s">
        <v>40</v>
      </c>
      <c r="C39" s="157">
        <v>229053.86252489811</v>
      </c>
      <c r="D39" s="157">
        <v>108860.2966040594</v>
      </c>
      <c r="E39" s="157">
        <v>498371.00780858542</v>
      </c>
      <c r="F39" s="157">
        <v>54546.169564845441</v>
      </c>
      <c r="G39" s="157">
        <v>28509.994158835656</v>
      </c>
      <c r="H39" s="157">
        <v>19173.629269365647</v>
      </c>
      <c r="I39" s="157">
        <v>3307.7215793139662</v>
      </c>
      <c r="J39" s="157">
        <v>14413.968521256695</v>
      </c>
      <c r="K39" s="157">
        <v>16876.073588894444</v>
      </c>
      <c r="L39" s="157">
        <v>11462.119853848684</v>
      </c>
      <c r="M39" s="157">
        <v>95438.086762064137</v>
      </c>
      <c r="N39" s="157">
        <v>16843.721505993901</v>
      </c>
      <c r="O39" s="157">
        <v>3791.3294392237822</v>
      </c>
      <c r="P39" s="157">
        <v>14681.152102452545</v>
      </c>
      <c r="Q39" s="157">
        <v>21429.90815441202</v>
      </c>
      <c r="R39" s="157">
        <v>14836.218982562037</v>
      </c>
      <c r="S39" s="157">
        <v>27523.813424901913</v>
      </c>
      <c r="T39" s="157">
        <v>17270.434323561385</v>
      </c>
      <c r="U39" s="157">
        <v>51940.711302286327</v>
      </c>
      <c r="V39" s="157">
        <v>48646.934586291558</v>
      </c>
      <c r="W39" s="157">
        <v>4663.1622939400941</v>
      </c>
      <c r="X39" s="157">
        <v>45873.022374836524</v>
      </c>
      <c r="Y39" s="157">
        <v>186951.53119157295</v>
      </c>
      <c r="Z39" s="157">
        <v>2923.9589407696139</v>
      </c>
      <c r="AA39" s="157">
        <v>3106.3577529847348</v>
      </c>
      <c r="AB39" s="158">
        <v>1540495.1866117569</v>
      </c>
      <c r="AC39" s="144"/>
      <c r="AD39" s="393"/>
      <c r="AE39" s="252" t="s">
        <v>40</v>
      </c>
      <c r="AF39" s="159">
        <v>108.06731088254705</v>
      </c>
      <c r="AG39" s="159">
        <v>34.51256239830176</v>
      </c>
      <c r="AH39" s="159">
        <v>53.552118268416748</v>
      </c>
      <c r="AI39" s="159">
        <v>61.898517593556178</v>
      </c>
      <c r="AJ39" s="159">
        <v>92.916132546967575</v>
      </c>
      <c r="AK39" s="159">
        <v>80.424573913643044</v>
      </c>
      <c r="AL39" s="159">
        <v>345.25698792439209</v>
      </c>
      <c r="AM39" s="159">
        <v>104.37067348712499</v>
      </c>
      <c r="AN39" s="159">
        <v>32.504036914676405</v>
      </c>
      <c r="AO39" s="159">
        <v>103.87038037671874</v>
      </c>
      <c r="AP39" s="159">
        <v>62.763933678502767</v>
      </c>
      <c r="AQ39" s="159">
        <v>31.513269896946206</v>
      </c>
      <c r="AR39" s="159">
        <v>39.525865698390362</v>
      </c>
      <c r="AS39" s="159">
        <v>73.203228913121194</v>
      </c>
      <c r="AT39" s="159">
        <v>110.93928560050097</v>
      </c>
      <c r="AU39" s="159">
        <v>24.568900793552007</v>
      </c>
      <c r="AV39" s="159">
        <v>10.574928407164453</v>
      </c>
      <c r="AW39" s="159">
        <v>4.9296425934748145</v>
      </c>
      <c r="AX39" s="159">
        <v>73.904003532982316</v>
      </c>
      <c r="AY39" s="159">
        <v>35.934230187054659</v>
      </c>
      <c r="AZ39" s="159">
        <v>56.455152912198358</v>
      </c>
      <c r="BA39" s="159">
        <v>17.965116919361868</v>
      </c>
      <c r="BB39" s="159">
        <v>56.988521432512009</v>
      </c>
      <c r="BC39" s="159">
        <v>220.83429539106274</v>
      </c>
      <c r="BD39" s="159">
        <v>96.09736666390593</v>
      </c>
      <c r="BE39" s="160">
        <v>57.839370503217147</v>
      </c>
      <c r="BF39" s="144"/>
      <c r="BG39" s="393"/>
      <c r="BH39" s="252" t="s">
        <v>40</v>
      </c>
      <c r="BI39" s="159">
        <v>73.313470907043964</v>
      </c>
      <c r="BJ39" s="159">
        <v>45.101644790436502</v>
      </c>
      <c r="BK39" s="159">
        <v>54.414920038982316</v>
      </c>
      <c r="BL39" s="159">
        <v>60.28032524683249</v>
      </c>
      <c r="BM39" s="159">
        <v>83.058524105302837</v>
      </c>
      <c r="BN39" s="159">
        <v>104.32823558337306</v>
      </c>
      <c r="BO39" s="159">
        <v>214.05531205320133</v>
      </c>
      <c r="BP39" s="159">
        <v>119.28963190168167</v>
      </c>
      <c r="BQ39" s="159">
        <v>53.461730959930854</v>
      </c>
      <c r="BR39" s="159">
        <v>83.741724063568938</v>
      </c>
      <c r="BS39" s="159">
        <v>2.5663667603888829</v>
      </c>
      <c r="BT39" s="159">
        <v>49.254886664809106</v>
      </c>
      <c r="BU39" s="159">
        <v>76.12844312018423</v>
      </c>
      <c r="BV39" s="159">
        <v>70.691162702208572</v>
      </c>
      <c r="BW39" s="159">
        <v>103.37427512916504</v>
      </c>
      <c r="BX39" s="159">
        <v>54.353290781987141</v>
      </c>
      <c r="BY39" s="159">
        <v>47.062480551914135</v>
      </c>
      <c r="BZ39" s="159">
        <v>23.758599475399688</v>
      </c>
      <c r="CA39" s="159">
        <v>58.166339388827801</v>
      </c>
      <c r="CB39" s="159">
        <v>69.52185345659079</v>
      </c>
      <c r="CC39" s="159">
        <v>46.665292535099212</v>
      </c>
      <c r="CD39" s="159">
        <v>74.21168027749232</v>
      </c>
      <c r="CE39" s="159">
        <v>63.180776345235358</v>
      </c>
      <c r="CF39" s="159">
        <v>127.77022534046409</v>
      </c>
      <c r="CG39" s="159">
        <v>64.820678369457326</v>
      </c>
      <c r="CH39" s="160">
        <v>55.271656599736474</v>
      </c>
      <c r="CI39" s="144"/>
      <c r="CJ39" s="393"/>
      <c r="CK39" s="252" t="s">
        <v>40</v>
      </c>
      <c r="CL39" s="159">
        <v>48.056921511427177</v>
      </c>
      <c r="CM39" s="159">
        <v>31.895710079097682</v>
      </c>
      <c r="CN39" s="159">
        <v>45.533886554715423</v>
      </c>
      <c r="CO39" s="159">
        <v>38.546083215636841</v>
      </c>
      <c r="CP39" s="159">
        <v>68.527689945510375</v>
      </c>
      <c r="CQ39" s="159">
        <v>80.328354542408292</v>
      </c>
      <c r="CR39" s="159">
        <v>216.92885971972302</v>
      </c>
      <c r="CS39" s="159">
        <v>68.900884206880761</v>
      </c>
      <c r="CT39" s="159">
        <v>50.168210508865265</v>
      </c>
      <c r="CU39" s="159">
        <v>55.964585589353</v>
      </c>
      <c r="CV39" s="159">
        <v>-10.52010679883686</v>
      </c>
      <c r="CW39" s="159">
        <v>57.03189038686709</v>
      </c>
      <c r="CX39" s="159">
        <v>65.804101495238768</v>
      </c>
      <c r="CY39" s="159">
        <v>25.428832362177545</v>
      </c>
      <c r="CZ39" s="159">
        <v>51.326933847479815</v>
      </c>
      <c r="DA39" s="159">
        <v>59.555439654035823</v>
      </c>
      <c r="DB39" s="159">
        <v>33.505597704353733</v>
      </c>
      <c r="DC39" s="159">
        <v>27.077362565893146</v>
      </c>
      <c r="DD39" s="159">
        <v>51.011948226662284</v>
      </c>
      <c r="DE39" s="159">
        <v>51.366106483013937</v>
      </c>
      <c r="DF39" s="159">
        <v>31.373400525199258</v>
      </c>
      <c r="DG39" s="159">
        <v>86.274264012655436</v>
      </c>
      <c r="DH39" s="159">
        <v>42.963126320369646</v>
      </c>
      <c r="DI39" s="159">
        <v>66.4043541883552</v>
      </c>
      <c r="DJ39" s="159">
        <v>60.363795269789009</v>
      </c>
      <c r="DK39" s="160">
        <v>40.895716333779845</v>
      </c>
    </row>
    <row r="40" spans="1:115" x14ac:dyDescent="0.25">
      <c r="A40" s="324"/>
      <c r="B40" s="251" t="s">
        <v>41</v>
      </c>
      <c r="C40" s="162">
        <v>228106.93657020002</v>
      </c>
      <c r="D40" s="162">
        <v>122938.70335061863</v>
      </c>
      <c r="E40" s="162">
        <v>508625.03574074246</v>
      </c>
      <c r="F40" s="162">
        <v>55015.450857996373</v>
      </c>
      <c r="G40" s="162">
        <v>25775.136465759057</v>
      </c>
      <c r="H40" s="162">
        <v>20986.749499046651</v>
      </c>
      <c r="I40" s="162">
        <v>2507.8331370001069</v>
      </c>
      <c r="J40" s="162">
        <v>19146.89578956315</v>
      </c>
      <c r="K40" s="162">
        <v>21680.228556161401</v>
      </c>
      <c r="L40" s="162">
        <v>12939.953341510498</v>
      </c>
      <c r="M40" s="162">
        <v>97794.959887300589</v>
      </c>
      <c r="N40" s="162">
        <v>25648.192657542208</v>
      </c>
      <c r="O40" s="162">
        <v>3134.7914212501337</v>
      </c>
      <c r="P40" s="162">
        <v>20817.121528241601</v>
      </c>
      <c r="Q40" s="162">
        <v>19018.843301798555</v>
      </c>
      <c r="R40" s="162">
        <v>16509.901485250703</v>
      </c>
      <c r="S40" s="162">
        <v>30273.603730736038</v>
      </c>
      <c r="T40" s="162">
        <v>18684.022078379443</v>
      </c>
      <c r="U40" s="162">
        <v>48484.219642228192</v>
      </c>
      <c r="V40" s="162">
        <v>53866.304506758264</v>
      </c>
      <c r="W40" s="162">
        <v>3635.9145768310568</v>
      </c>
      <c r="X40" s="162">
        <v>59180.759918875861</v>
      </c>
      <c r="Y40" s="162">
        <v>164223.71234956203</v>
      </c>
      <c r="Z40" s="162">
        <v>3095.4332973051714</v>
      </c>
      <c r="AA40" s="162">
        <v>3933.5950354006982</v>
      </c>
      <c r="AB40" s="163">
        <v>1586024.298726059</v>
      </c>
      <c r="AC40" s="144"/>
      <c r="AD40" s="394"/>
      <c r="AE40" s="253" t="s">
        <v>41</v>
      </c>
      <c r="AF40" s="168">
        <v>22.418488455482265</v>
      </c>
      <c r="AG40" s="168">
        <v>23.250677083908599</v>
      </c>
      <c r="AH40" s="168">
        <v>12.796105792804546</v>
      </c>
      <c r="AI40" s="168">
        <v>39.71388291537923</v>
      </c>
      <c r="AJ40" s="168">
        <v>9.9922784258268607</v>
      </c>
      <c r="AK40" s="168">
        <v>-10.929702334402968</v>
      </c>
      <c r="AL40" s="168">
        <v>-36.368322367941431</v>
      </c>
      <c r="AM40" s="168">
        <v>33.281623904773248</v>
      </c>
      <c r="AN40" s="168">
        <v>5.7271921476687027E-2</v>
      </c>
      <c r="AO40" s="168">
        <v>26.709200483424777</v>
      </c>
      <c r="AP40" s="168">
        <v>7.8792052784887101</v>
      </c>
      <c r="AQ40" s="168">
        <v>25.282972198639463</v>
      </c>
      <c r="AR40" s="168">
        <v>1.1448280795406385</v>
      </c>
      <c r="AS40" s="168">
        <v>35.766334031034638</v>
      </c>
      <c r="AT40" s="168">
        <v>2.6816977092637195</v>
      </c>
      <c r="AU40" s="168">
        <v>-16.615778131073323</v>
      </c>
      <c r="AV40" s="168">
        <v>19.066132231105783</v>
      </c>
      <c r="AW40" s="168">
        <v>-19.736703779253752</v>
      </c>
      <c r="AX40" s="168">
        <v>5.8236872542593909</v>
      </c>
      <c r="AY40" s="168">
        <v>-3.0948391696591249</v>
      </c>
      <c r="AZ40" s="168">
        <v>-13.658580322041436</v>
      </c>
      <c r="BA40" s="168">
        <v>13.227050125141094</v>
      </c>
      <c r="BB40" s="168">
        <v>4.7272178805781051</v>
      </c>
      <c r="BC40" s="168">
        <v>104.49646569191984</v>
      </c>
      <c r="BD40" s="168">
        <v>46.054250702098678</v>
      </c>
      <c r="BE40" s="169">
        <v>12.560089503843152</v>
      </c>
      <c r="BF40" s="144"/>
      <c r="BG40" s="394"/>
      <c r="BH40" s="253" t="s">
        <v>41</v>
      </c>
      <c r="BI40" s="168">
        <v>54.725598332111701</v>
      </c>
      <c r="BJ40" s="168">
        <v>37.926777918532693</v>
      </c>
      <c r="BK40" s="168">
        <v>39.516356632292428</v>
      </c>
      <c r="BL40" s="168">
        <v>53.785517813752691</v>
      </c>
      <c r="BM40" s="168">
        <v>56.135667510242456</v>
      </c>
      <c r="BN40" s="168">
        <v>49.449670464241933</v>
      </c>
      <c r="BO40" s="168">
        <v>64.615791846551843</v>
      </c>
      <c r="BP40" s="168">
        <v>82.289406921808578</v>
      </c>
      <c r="BQ40" s="168">
        <v>32.533576575104092</v>
      </c>
      <c r="BR40" s="168">
        <v>63.430935754326278</v>
      </c>
      <c r="BS40" s="168">
        <v>3.9940041220464462</v>
      </c>
      <c r="BT40" s="168">
        <v>40.083901529754293</v>
      </c>
      <c r="BU40" s="168">
        <v>50.528701226088636</v>
      </c>
      <c r="BV40" s="168">
        <v>57.301625144505053</v>
      </c>
      <c r="BW40" s="168">
        <v>63.581692356102828</v>
      </c>
      <c r="BX40" s="168">
        <v>26.280157949825966</v>
      </c>
      <c r="BY40" s="168">
        <v>38.144907852689556</v>
      </c>
      <c r="BZ40" s="168">
        <v>9.2786503112802787</v>
      </c>
      <c r="CA40" s="168">
        <v>39.037012715044561</v>
      </c>
      <c r="CB40" s="168">
        <v>40.350797160503959</v>
      </c>
      <c r="CC40" s="168">
        <v>27.018523587724452</v>
      </c>
      <c r="CD40" s="168">
        <v>48.639880760601997</v>
      </c>
      <c r="CE40" s="168">
        <v>42.532605854204441</v>
      </c>
      <c r="CF40" s="168">
        <v>120.84236704172766</v>
      </c>
      <c r="CG40" s="168">
        <v>58.040755236584005</v>
      </c>
      <c r="CH40" s="169">
        <v>40.149450615775486</v>
      </c>
      <c r="CI40" s="144"/>
      <c r="CJ40" s="394"/>
      <c r="CK40" s="253" t="s">
        <v>41</v>
      </c>
      <c r="CL40" s="168">
        <v>54.725598332111701</v>
      </c>
      <c r="CM40" s="168">
        <v>37.926777918532693</v>
      </c>
      <c r="CN40" s="168">
        <v>39.516356632292428</v>
      </c>
      <c r="CO40" s="168">
        <v>53.785517813752691</v>
      </c>
      <c r="CP40" s="168">
        <v>56.135667510242456</v>
      </c>
      <c r="CQ40" s="168">
        <v>49.449670464241933</v>
      </c>
      <c r="CR40" s="168">
        <v>64.615791846551843</v>
      </c>
      <c r="CS40" s="168">
        <v>82.289406921808578</v>
      </c>
      <c r="CT40" s="168">
        <v>32.533576575104092</v>
      </c>
      <c r="CU40" s="168">
        <v>63.430935754326278</v>
      </c>
      <c r="CV40" s="168">
        <v>3.9940041220464462</v>
      </c>
      <c r="CW40" s="168">
        <v>40.083901529754293</v>
      </c>
      <c r="CX40" s="168">
        <v>50.528701226088636</v>
      </c>
      <c r="CY40" s="168">
        <v>57.301625144505053</v>
      </c>
      <c r="CZ40" s="168">
        <v>63.581692356102828</v>
      </c>
      <c r="DA40" s="168">
        <v>26.280157949825966</v>
      </c>
      <c r="DB40" s="168">
        <v>38.144907852689556</v>
      </c>
      <c r="DC40" s="168">
        <v>9.2786503112802787</v>
      </c>
      <c r="DD40" s="168">
        <v>39.037012715044561</v>
      </c>
      <c r="DE40" s="168">
        <v>40.350797160503959</v>
      </c>
      <c r="DF40" s="168">
        <v>27.018523587724452</v>
      </c>
      <c r="DG40" s="168">
        <v>48.639880760601997</v>
      </c>
      <c r="DH40" s="168">
        <v>42.532605854204441</v>
      </c>
      <c r="DI40" s="168">
        <v>120.84236704172766</v>
      </c>
      <c r="DJ40" s="168">
        <v>58.040755236584005</v>
      </c>
      <c r="DK40" s="169">
        <v>40.149450615775486</v>
      </c>
    </row>
    <row r="41" spans="1:115" x14ac:dyDescent="0.25">
      <c r="A41" s="330">
        <v>2022</v>
      </c>
      <c r="B41" s="257" t="s">
        <v>38</v>
      </c>
      <c r="C41" s="196">
        <v>198976.87837250892</v>
      </c>
      <c r="D41" s="196">
        <v>119467.31570306551</v>
      </c>
      <c r="E41" s="196">
        <v>652397.44938251795</v>
      </c>
      <c r="F41" s="196">
        <v>53178.222366746384</v>
      </c>
      <c r="G41" s="196">
        <v>25025.381107984278</v>
      </c>
      <c r="H41" s="196">
        <v>19274.909804268045</v>
      </c>
      <c r="I41" s="196">
        <v>1684.3810617079437</v>
      </c>
      <c r="J41" s="196">
        <v>4709.384278980483</v>
      </c>
      <c r="K41" s="196">
        <v>18042.786941002345</v>
      </c>
      <c r="L41" s="196">
        <v>9451.0361176699189</v>
      </c>
      <c r="M41" s="196">
        <v>49262.152106069319</v>
      </c>
      <c r="N41" s="196">
        <v>23643.363776300532</v>
      </c>
      <c r="O41" s="196">
        <v>4223.7142033383598</v>
      </c>
      <c r="P41" s="196">
        <v>15160.650505000771</v>
      </c>
      <c r="Q41" s="196">
        <v>31127.648691156617</v>
      </c>
      <c r="R41" s="196">
        <v>13295.454579576002</v>
      </c>
      <c r="S41" s="196">
        <v>31160.960016972989</v>
      </c>
      <c r="T41" s="196">
        <v>16434.087160221294</v>
      </c>
      <c r="U41" s="196">
        <v>41764.082435853052</v>
      </c>
      <c r="V41" s="196">
        <v>63528.659683239297</v>
      </c>
      <c r="W41" s="196">
        <v>5742.6192572737746</v>
      </c>
      <c r="X41" s="196">
        <v>42552.282623555038</v>
      </c>
      <c r="Y41" s="196">
        <v>179065.72193348032</v>
      </c>
      <c r="Z41" s="196">
        <v>2366.8318923592769</v>
      </c>
      <c r="AA41" s="196">
        <v>3289.36801024437</v>
      </c>
      <c r="AB41" s="197">
        <v>1624825.3420110925</v>
      </c>
      <c r="AC41" s="144"/>
      <c r="AD41" s="392">
        <v>2022</v>
      </c>
      <c r="AE41" s="257" t="s">
        <v>38</v>
      </c>
      <c r="AF41" s="195">
        <v>25.980805061386512</v>
      </c>
      <c r="AG41" s="195">
        <v>29.284284205970824</v>
      </c>
      <c r="AH41" s="195">
        <v>69.524968147942161</v>
      </c>
      <c r="AI41" s="195">
        <v>47.645655795290011</v>
      </c>
      <c r="AJ41" s="195">
        <v>17.153337271184576</v>
      </c>
      <c r="AK41" s="195">
        <v>25.048673285835289</v>
      </c>
      <c r="AL41" s="195">
        <v>-32.89505404165736</v>
      </c>
      <c r="AM41" s="195">
        <v>-65.504621118926522</v>
      </c>
      <c r="AN41" s="195">
        <v>17.46340983138801</v>
      </c>
      <c r="AO41" s="195">
        <v>-12.246690458007837</v>
      </c>
      <c r="AP41" s="195">
        <v>-32.690987797854035</v>
      </c>
      <c r="AQ41" s="195">
        <v>68.399009549376586</v>
      </c>
      <c r="AR41" s="195">
        <v>54.242249557318686</v>
      </c>
      <c r="AS41" s="195">
        <v>-1.2364177483901617</v>
      </c>
      <c r="AT41" s="195">
        <v>102.05185209314482</v>
      </c>
      <c r="AU41" s="195">
        <v>-24.046286741690604</v>
      </c>
      <c r="AV41" s="195">
        <v>41.903078467375529</v>
      </c>
      <c r="AW41" s="195">
        <v>-19.028114026291821</v>
      </c>
      <c r="AX41" s="195">
        <v>33.934263758922121</v>
      </c>
      <c r="AY41" s="195">
        <v>44.401819448537694</v>
      </c>
      <c r="AZ41" s="195">
        <v>50.796109475759387</v>
      </c>
      <c r="BA41" s="195">
        <v>21.802771424972601</v>
      </c>
      <c r="BB41" s="195">
        <v>27.948641858788026</v>
      </c>
      <c r="BC41" s="195">
        <v>6.3330279890244645</v>
      </c>
      <c r="BD41" s="195">
        <v>23.213787270436971</v>
      </c>
      <c r="BE41" s="194">
        <v>36.594729946230544</v>
      </c>
      <c r="BF41" s="144"/>
      <c r="BG41" s="392">
        <v>2022</v>
      </c>
      <c r="BH41" s="257" t="s">
        <v>38</v>
      </c>
      <c r="BI41" s="195">
        <v>25.980805061386512</v>
      </c>
      <c r="BJ41" s="195">
        <v>29.284284205970824</v>
      </c>
      <c r="BK41" s="195">
        <v>69.524968147942161</v>
      </c>
      <c r="BL41" s="195">
        <v>47.645655795290011</v>
      </c>
      <c r="BM41" s="195">
        <v>17.153337271184576</v>
      </c>
      <c r="BN41" s="195">
        <v>25.048673285835289</v>
      </c>
      <c r="BO41" s="195">
        <v>-32.89505404165736</v>
      </c>
      <c r="BP41" s="195">
        <v>-65.504621118926522</v>
      </c>
      <c r="BQ41" s="195">
        <v>17.46340983138801</v>
      </c>
      <c r="BR41" s="195">
        <v>-12.246690458007837</v>
      </c>
      <c r="BS41" s="195">
        <v>-32.690987797854035</v>
      </c>
      <c r="BT41" s="195">
        <v>68.399009549376586</v>
      </c>
      <c r="BU41" s="195">
        <v>54.242249557318686</v>
      </c>
      <c r="BV41" s="195">
        <v>-1.2364177483901617</v>
      </c>
      <c r="BW41" s="195">
        <v>102.05185209314482</v>
      </c>
      <c r="BX41" s="195">
        <v>-24.046286741690604</v>
      </c>
      <c r="BY41" s="195">
        <v>41.903078467375529</v>
      </c>
      <c r="BZ41" s="195">
        <v>-19.028114026291821</v>
      </c>
      <c r="CA41" s="195">
        <v>33.934263758922121</v>
      </c>
      <c r="CB41" s="195">
        <v>44.401819448537694</v>
      </c>
      <c r="CC41" s="195">
        <v>50.796109475759387</v>
      </c>
      <c r="CD41" s="195">
        <v>21.802771424972601</v>
      </c>
      <c r="CE41" s="195">
        <v>27.948641858788026</v>
      </c>
      <c r="CF41" s="195">
        <v>6.3330279890244645</v>
      </c>
      <c r="CG41" s="195">
        <v>23.213787270436971</v>
      </c>
      <c r="CH41" s="194">
        <v>36.594729946230544</v>
      </c>
      <c r="CI41" s="144"/>
      <c r="CJ41" s="392">
        <v>2022</v>
      </c>
      <c r="CK41" s="257" t="s">
        <v>38</v>
      </c>
      <c r="CL41" s="195">
        <v>55.816402908960413</v>
      </c>
      <c r="CM41" s="195">
        <v>36.991154551248663</v>
      </c>
      <c r="CN41" s="195">
        <v>49.318521053913877</v>
      </c>
      <c r="CO41" s="195">
        <v>66.441983919089509</v>
      </c>
      <c r="CP41" s="195">
        <v>53.055749072070753</v>
      </c>
      <c r="CQ41" s="195">
        <v>37.444428794792685</v>
      </c>
      <c r="CR41" s="195">
        <v>29.550832215805944</v>
      </c>
      <c r="CS41" s="195">
        <v>36.701379072305819</v>
      </c>
      <c r="CT41" s="195">
        <v>29.442784965654511</v>
      </c>
      <c r="CU41" s="195">
        <v>47.325937604151406</v>
      </c>
      <c r="CV41" s="195">
        <v>25.572983101181546</v>
      </c>
      <c r="CW41" s="195">
        <v>48.909171110613237</v>
      </c>
      <c r="CX41" s="195">
        <v>57.105121328718681</v>
      </c>
      <c r="CY41" s="195">
        <v>42.230299396284799</v>
      </c>
      <c r="CZ41" s="195">
        <v>84.620802004348491</v>
      </c>
      <c r="DA41" s="195">
        <v>5.5890604226653817</v>
      </c>
      <c r="DB41" s="195">
        <v>39.176726281838569</v>
      </c>
      <c r="DC41" s="195">
        <v>3.1122917256820815</v>
      </c>
      <c r="DD41" s="195">
        <v>50.40321461113799</v>
      </c>
      <c r="DE41" s="195">
        <v>40.340660669852667</v>
      </c>
      <c r="DF41" s="195">
        <v>49.267449250476304</v>
      </c>
      <c r="DG41" s="195">
        <v>36.351064695595056</v>
      </c>
      <c r="DH41" s="195">
        <v>44.981459570079487</v>
      </c>
      <c r="DI41" s="195">
        <v>116.54307974398948</v>
      </c>
      <c r="DJ41" s="195">
        <v>51.703766804163884</v>
      </c>
      <c r="DK41" s="194">
        <v>45.299884353689237</v>
      </c>
    </row>
    <row r="42" spans="1:115" x14ac:dyDescent="0.25">
      <c r="A42" s="331"/>
      <c r="B42" s="251" t="s">
        <v>39</v>
      </c>
      <c r="C42" s="162">
        <v>243490.88299167107</v>
      </c>
      <c r="D42" s="162">
        <v>99090.725732207386</v>
      </c>
      <c r="E42" s="162">
        <v>571104.12207019748</v>
      </c>
      <c r="F42" s="162">
        <v>47436.924913570314</v>
      </c>
      <c r="G42" s="162">
        <v>29571.800959764525</v>
      </c>
      <c r="H42" s="162">
        <v>29294.537113321603</v>
      </c>
      <c r="I42" s="162">
        <v>1635.8184762119474</v>
      </c>
      <c r="J42" s="162">
        <v>9593.5071870691154</v>
      </c>
      <c r="K42" s="162">
        <v>26056.979234312406</v>
      </c>
      <c r="L42" s="162">
        <v>9461.3547537269496</v>
      </c>
      <c r="M42" s="162">
        <v>48872.67471290956</v>
      </c>
      <c r="N42" s="162">
        <v>23691.627181746826</v>
      </c>
      <c r="O42" s="162">
        <v>3590.9567669009748</v>
      </c>
      <c r="P42" s="162">
        <v>17297.566520504632</v>
      </c>
      <c r="Q42" s="162">
        <v>34268.559521746531</v>
      </c>
      <c r="R42" s="162">
        <v>15238.358007425904</v>
      </c>
      <c r="S42" s="162">
        <v>40772.136721941039</v>
      </c>
      <c r="T42" s="162">
        <v>20020.782101469369</v>
      </c>
      <c r="U42" s="162">
        <v>37611.069563504396</v>
      </c>
      <c r="V42" s="162">
        <v>64930.672642317186</v>
      </c>
      <c r="W42" s="162">
        <v>5926.0990617575135</v>
      </c>
      <c r="X42" s="162">
        <v>50915.186950715048</v>
      </c>
      <c r="Y42" s="162">
        <v>179735.19393788595</v>
      </c>
      <c r="Z42" s="162">
        <v>2776.0567100726626</v>
      </c>
      <c r="AA42" s="162">
        <v>3864.1885820695984</v>
      </c>
      <c r="AB42" s="163">
        <v>1616247.78241502</v>
      </c>
      <c r="AC42" s="144"/>
      <c r="AD42" s="393"/>
      <c r="AE42" s="251" t="s">
        <v>39</v>
      </c>
      <c r="AF42" s="164">
        <v>39.696214319806074</v>
      </c>
      <c r="AG42" s="164">
        <v>4.5422299038025304</v>
      </c>
      <c r="AH42" s="164">
        <v>56.218936619875358</v>
      </c>
      <c r="AI42" s="164">
        <v>2.7242538914134418</v>
      </c>
      <c r="AJ42" s="164">
        <v>25.035374155848334</v>
      </c>
      <c r="AK42" s="164">
        <v>59.365147052760705</v>
      </c>
      <c r="AL42" s="164">
        <v>-35.75715115657183</v>
      </c>
      <c r="AM42" s="164">
        <v>-29.768455317982291</v>
      </c>
      <c r="AN42" s="164">
        <v>34.565907547513895</v>
      </c>
      <c r="AO42" s="164">
        <v>-19.089257404539417</v>
      </c>
      <c r="AP42" s="164">
        <v>-42.099554754032887</v>
      </c>
      <c r="AQ42" s="164">
        <v>28.551035351006291</v>
      </c>
      <c r="AR42" s="164">
        <v>-10.241478503797751</v>
      </c>
      <c r="AS42" s="164">
        <v>43.395388249532864</v>
      </c>
      <c r="AT42" s="164">
        <v>64.636310670943331</v>
      </c>
      <c r="AU42" s="164">
        <v>6.1353592368774024</v>
      </c>
      <c r="AV42" s="164">
        <v>33.612040627619734</v>
      </c>
      <c r="AW42" s="164">
        <v>-0.7000999436054256</v>
      </c>
      <c r="AX42" s="164">
        <v>-11.907958341371117</v>
      </c>
      <c r="AY42" s="164">
        <v>36.1188641554673</v>
      </c>
      <c r="AZ42" s="164">
        <v>37.305620480535296</v>
      </c>
      <c r="BA42" s="164">
        <v>12.422304340006885</v>
      </c>
      <c r="BB42" s="164">
        <v>26.926563720748973</v>
      </c>
      <c r="BC42" s="164">
        <v>-6.9963913934939619</v>
      </c>
      <c r="BD42" s="164">
        <v>86.502253657285962</v>
      </c>
      <c r="BE42" s="165">
        <v>28.115502260687954</v>
      </c>
      <c r="BF42" s="144"/>
      <c r="BG42" s="393"/>
      <c r="BH42" s="251" t="s">
        <v>39</v>
      </c>
      <c r="BI42" s="164">
        <v>33.176150749079603</v>
      </c>
      <c r="BJ42" s="164">
        <v>16.756056629623963</v>
      </c>
      <c r="BK42" s="164">
        <v>63.04269999099612</v>
      </c>
      <c r="BL42" s="164">
        <v>22.408276742336675</v>
      </c>
      <c r="BM42" s="164">
        <v>21.294815172328342</v>
      </c>
      <c r="BN42" s="164">
        <v>43.713815782281664</v>
      </c>
      <c r="BO42" s="164">
        <v>-34.336357631111348</v>
      </c>
      <c r="BP42" s="164">
        <v>-47.631560466699383</v>
      </c>
      <c r="BQ42" s="164">
        <v>27.000543177506799</v>
      </c>
      <c r="BR42" s="164">
        <v>-15.808636235967144</v>
      </c>
      <c r="BS42" s="164">
        <v>-37.730192999270152</v>
      </c>
      <c r="BT42" s="164">
        <v>45.781459774160083</v>
      </c>
      <c r="BU42" s="164">
        <v>15.961015016071967</v>
      </c>
      <c r="BV42" s="164">
        <v>18.403201915380741</v>
      </c>
      <c r="BW42" s="164">
        <v>80.550384335586614</v>
      </c>
      <c r="BX42" s="164">
        <v>-10.446069473246688</v>
      </c>
      <c r="BY42" s="164">
        <v>37.081632728817659</v>
      </c>
      <c r="BZ42" s="164">
        <v>-9.8944827203491297</v>
      </c>
      <c r="CA42" s="164">
        <v>7.4412604393803594</v>
      </c>
      <c r="CB42" s="164">
        <v>40.092909698510162</v>
      </c>
      <c r="CC42" s="164">
        <v>43.629263654111327</v>
      </c>
      <c r="CD42" s="164">
        <v>16.50721430487463</v>
      </c>
      <c r="CE42" s="164">
        <v>27.434599961328821</v>
      </c>
      <c r="CF42" s="164">
        <v>-1.302495555062666</v>
      </c>
      <c r="CG42" s="164">
        <v>50.868983761120546</v>
      </c>
      <c r="CH42" s="165">
        <v>32.230521973604986</v>
      </c>
      <c r="CI42" s="144"/>
      <c r="CJ42" s="393"/>
      <c r="CK42" s="251" t="s">
        <v>39</v>
      </c>
      <c r="CL42" s="164">
        <v>43.101958671681274</v>
      </c>
      <c r="CM42" s="164">
        <v>22.42341683830691</v>
      </c>
      <c r="CN42" s="164">
        <v>46.175522911840396</v>
      </c>
      <c r="CO42" s="164">
        <v>35.366337112347935</v>
      </c>
      <c r="CP42" s="164">
        <v>30.830434629549842</v>
      </c>
      <c r="CQ42" s="164">
        <v>30.514009913901894</v>
      </c>
      <c r="CR42" s="164">
        <v>-6.2078415818521915</v>
      </c>
      <c r="CS42" s="164">
        <v>-1.7789369764908525</v>
      </c>
      <c r="CT42" s="164">
        <v>19.569304120157781</v>
      </c>
      <c r="CU42" s="164">
        <v>13.098035385548723</v>
      </c>
      <c r="CV42" s="164">
        <v>-5.0561277202561978</v>
      </c>
      <c r="CW42" s="164">
        <v>36.619573526443737</v>
      </c>
      <c r="CX42" s="164">
        <v>17.403608098801904</v>
      </c>
      <c r="CY42" s="164">
        <v>32.668954041236667</v>
      </c>
      <c r="CZ42" s="164">
        <v>63.084558688537882</v>
      </c>
      <c r="DA42" s="164">
        <v>-5.8076887684497809</v>
      </c>
      <c r="DB42" s="164">
        <v>26.206739062869676</v>
      </c>
      <c r="DC42" s="164">
        <v>-9.7089373311657781</v>
      </c>
      <c r="DD42" s="164">
        <v>20.218387198231103</v>
      </c>
      <c r="DE42" s="164">
        <v>26.16657284819297</v>
      </c>
      <c r="DF42" s="164">
        <v>30.373890682411652</v>
      </c>
      <c r="DG42" s="164">
        <v>15.837633209483638</v>
      </c>
      <c r="DH42" s="164">
        <v>27.360506394020987</v>
      </c>
      <c r="DI42" s="164">
        <v>46.183418008007536</v>
      </c>
      <c r="DJ42" s="164">
        <v>57.375160560580966</v>
      </c>
      <c r="DK42" s="165">
        <v>31.667549290487607</v>
      </c>
    </row>
    <row r="43" spans="1:115" x14ac:dyDescent="0.25">
      <c r="A43" s="331"/>
      <c r="B43" s="252" t="s">
        <v>40</v>
      </c>
      <c r="C43" s="157">
        <v>258556.42806837714</v>
      </c>
      <c r="D43" s="157">
        <v>115346.24456613064</v>
      </c>
      <c r="E43" s="157">
        <v>630086.48772782483</v>
      </c>
      <c r="F43" s="157">
        <v>58164.658012205888</v>
      </c>
      <c r="G43" s="157">
        <v>26893.466605931459</v>
      </c>
      <c r="H43" s="157">
        <v>21367.378599636522</v>
      </c>
      <c r="I43" s="157">
        <v>1389.8126352167953</v>
      </c>
      <c r="J43" s="157">
        <v>9903.349819986146</v>
      </c>
      <c r="K43" s="157">
        <v>21146.688996597677</v>
      </c>
      <c r="L43" s="157">
        <v>13686.578663362476</v>
      </c>
      <c r="M43" s="157">
        <v>53866.470060060557</v>
      </c>
      <c r="N43" s="157">
        <v>26677.451867694472</v>
      </c>
      <c r="O43" s="157">
        <v>3392.0642478724799</v>
      </c>
      <c r="P43" s="157">
        <v>25019.896049316267</v>
      </c>
      <c r="Q43" s="157">
        <v>33538.258699226397</v>
      </c>
      <c r="R43" s="157">
        <v>19530.253358088925</v>
      </c>
      <c r="S43" s="157">
        <v>31100.962066115448</v>
      </c>
      <c r="T43" s="157">
        <v>17957.938995149572</v>
      </c>
      <c r="U43" s="157">
        <v>57522.655943474572</v>
      </c>
      <c r="V43" s="157">
        <v>64929.542643888286</v>
      </c>
      <c r="W43" s="157">
        <v>6879.5002393108207</v>
      </c>
      <c r="X43" s="157">
        <v>58426.898207163089</v>
      </c>
      <c r="Y43" s="157">
        <v>182851.60043005375</v>
      </c>
      <c r="Z43" s="157">
        <v>2588.1272156183591</v>
      </c>
      <c r="AA43" s="157">
        <v>3024.9694981449261</v>
      </c>
      <c r="AB43" s="158">
        <v>1743847.6832164479</v>
      </c>
      <c r="AC43" s="144"/>
      <c r="AD43" s="393"/>
      <c r="AE43" s="252" t="s">
        <v>40</v>
      </c>
      <c r="AF43" s="159">
        <v>12.880186877561206</v>
      </c>
      <c r="AG43" s="159">
        <v>5.9580472995233169</v>
      </c>
      <c r="AH43" s="159">
        <v>26.429201910924306</v>
      </c>
      <c r="AI43" s="159">
        <v>6.6338085262957369</v>
      </c>
      <c r="AJ43" s="159">
        <v>-5.6700381764308911</v>
      </c>
      <c r="AK43" s="159">
        <v>11.441492371900107</v>
      </c>
      <c r="AL43" s="159">
        <v>-57.982780536654246</v>
      </c>
      <c r="AM43" s="159">
        <v>-31.29338526456894</v>
      </c>
      <c r="AN43" s="159">
        <v>25.305740610858528</v>
      </c>
      <c r="AO43" s="159">
        <v>19.407045449510598</v>
      </c>
      <c r="AP43" s="159">
        <v>-43.558728084779631</v>
      </c>
      <c r="AQ43" s="159">
        <v>58.382171411473415</v>
      </c>
      <c r="AR43" s="159">
        <v>-10.53100759909289</v>
      </c>
      <c r="AS43" s="159">
        <v>70.421884295692251</v>
      </c>
      <c r="AT43" s="159">
        <v>56.502111243633557</v>
      </c>
      <c r="AU43" s="159">
        <v>31.639020568812626</v>
      </c>
      <c r="AV43" s="159">
        <v>12.996558965107429</v>
      </c>
      <c r="AW43" s="159">
        <v>3.9808186563684123</v>
      </c>
      <c r="AX43" s="159">
        <v>10.746762031621504</v>
      </c>
      <c r="AY43" s="159">
        <v>33.470984751801971</v>
      </c>
      <c r="AZ43" s="159">
        <v>47.528646992426538</v>
      </c>
      <c r="BA43" s="159">
        <v>27.366576655330533</v>
      </c>
      <c r="BB43" s="159">
        <v>-2.1930447615954196</v>
      </c>
      <c r="BC43" s="159">
        <v>-11.485514398600305</v>
      </c>
      <c r="BD43" s="159">
        <v>-2.6200541377311426</v>
      </c>
      <c r="BE43" s="160">
        <v>13.200462966194326</v>
      </c>
      <c r="BF43" s="144"/>
      <c r="BG43" s="393"/>
      <c r="BH43" s="252" t="s">
        <v>40</v>
      </c>
      <c r="BI43" s="159">
        <v>24.893772135884351</v>
      </c>
      <c r="BJ43" s="159">
        <v>12.78556100242929</v>
      </c>
      <c r="BK43" s="159">
        <v>48.430857967510455</v>
      </c>
      <c r="BL43" s="159">
        <v>16.115890433376336</v>
      </c>
      <c r="BM43" s="159">
        <v>10.83851340478892</v>
      </c>
      <c r="BN43" s="159">
        <v>32.032061975013939</v>
      </c>
      <c r="BO43" s="159">
        <v>-43.687730981722581</v>
      </c>
      <c r="BP43" s="159">
        <v>-41.987648516512913</v>
      </c>
      <c r="BQ43" s="159">
        <v>26.44624997086844</v>
      </c>
      <c r="BR43" s="159">
        <v>-3.910682320675396</v>
      </c>
      <c r="BS43" s="159">
        <v>-39.928568265571315</v>
      </c>
      <c r="BT43" s="159">
        <v>50.085406147188152</v>
      </c>
      <c r="BU43" s="159">
        <v>6.4228987230693591</v>
      </c>
      <c r="BV43" s="159">
        <v>36.545600057766812</v>
      </c>
      <c r="BW43" s="159">
        <v>71.611115443663536</v>
      </c>
      <c r="BX43" s="159">
        <v>2.9244946821274542</v>
      </c>
      <c r="BY43" s="159">
        <v>28.795059335070761</v>
      </c>
      <c r="BZ43" s="159">
        <v>-5.7434507319295003</v>
      </c>
      <c r="CA43" s="159">
        <v>8.8058467254004356</v>
      </c>
      <c r="CB43" s="159">
        <v>37.797555249851023</v>
      </c>
      <c r="CC43" s="159">
        <v>45.0512510156057</v>
      </c>
      <c r="CD43" s="159">
        <v>20.457738390548165</v>
      </c>
      <c r="CE43" s="159">
        <v>15.612115848563256</v>
      </c>
      <c r="CF43" s="159">
        <v>-4.9627000068271148</v>
      </c>
      <c r="CG43" s="159">
        <v>29.697010827189473</v>
      </c>
      <c r="CH43" s="160">
        <v>24.886120772259201</v>
      </c>
      <c r="CI43" s="144"/>
      <c r="CJ43" s="393"/>
      <c r="CK43" s="252" t="s">
        <v>40</v>
      </c>
      <c r="CL43" s="159">
        <v>24.276850944421867</v>
      </c>
      <c r="CM43" s="159">
        <v>15.422915070347853</v>
      </c>
      <c r="CN43" s="159">
        <v>38.977159860695785</v>
      </c>
      <c r="CO43" s="159">
        <v>21.391979279698624</v>
      </c>
      <c r="CP43" s="159">
        <v>10.633983375118383</v>
      </c>
      <c r="CQ43" s="159">
        <v>18.805295696990896</v>
      </c>
      <c r="CR43" s="159">
        <v>-41.343446980979273</v>
      </c>
      <c r="CS43" s="159">
        <v>-22.710323086034744</v>
      </c>
      <c r="CT43" s="159">
        <v>18.64213578283811</v>
      </c>
      <c r="CU43" s="159">
        <v>3.1739162204637017</v>
      </c>
      <c r="CV43" s="159">
        <v>-27.318578306769147</v>
      </c>
      <c r="CW43" s="159">
        <v>42.809414250265633</v>
      </c>
      <c r="CX43" s="159">
        <v>5.2226970901515957</v>
      </c>
      <c r="CY43" s="159">
        <v>36.337537255106398</v>
      </c>
      <c r="CZ43" s="159">
        <v>54.850214913440865</v>
      </c>
      <c r="DA43" s="159">
        <v>-2.893610407533076</v>
      </c>
      <c r="DB43" s="159">
        <v>26.448670522779171</v>
      </c>
      <c r="DC43" s="159">
        <v>-9.7646024485993799</v>
      </c>
      <c r="DD43" s="159">
        <v>8.0097902512125998</v>
      </c>
      <c r="DE43" s="159">
        <v>26.196078406147393</v>
      </c>
      <c r="DF43" s="159">
        <v>30.506840274622004</v>
      </c>
      <c r="DG43" s="159">
        <v>18.338887456333165</v>
      </c>
      <c r="DH43" s="159">
        <v>12.882517227951841</v>
      </c>
      <c r="DI43" s="159">
        <v>12.209753365094933</v>
      </c>
      <c r="DJ43" s="159">
        <v>33.876244895785177</v>
      </c>
      <c r="DK43" s="160">
        <v>21.670202063727583</v>
      </c>
    </row>
    <row r="44" spans="1:115" x14ac:dyDescent="0.25">
      <c r="A44" s="335"/>
      <c r="B44" s="253" t="s">
        <v>41</v>
      </c>
      <c r="C44" s="166">
        <v>270459.39963039372</v>
      </c>
      <c r="D44" s="166">
        <v>126406.02663070518</v>
      </c>
      <c r="E44" s="166">
        <v>613416.24449441046</v>
      </c>
      <c r="F44" s="166">
        <v>50420.678332302159</v>
      </c>
      <c r="G44" s="166">
        <v>28120.9710375008</v>
      </c>
      <c r="H44" s="166">
        <v>26940.295515603637</v>
      </c>
      <c r="I44" s="166">
        <v>1781.8812988030315</v>
      </c>
      <c r="J44" s="166">
        <v>9684.9780560964828</v>
      </c>
      <c r="K44" s="166">
        <v>20175.389295196266</v>
      </c>
      <c r="L44" s="166">
        <v>13061.274778030922</v>
      </c>
      <c r="M44" s="166">
        <v>69790.172160157817</v>
      </c>
      <c r="N44" s="166">
        <v>27646.044411438899</v>
      </c>
      <c r="O44" s="166">
        <v>4113.9598255304754</v>
      </c>
      <c r="P44" s="166">
        <v>26152.131693702016</v>
      </c>
      <c r="Q44" s="166">
        <v>33429.119980246061</v>
      </c>
      <c r="R44" s="166">
        <v>16101.116202505455</v>
      </c>
      <c r="S44" s="166">
        <v>37394.311598532222</v>
      </c>
      <c r="T44" s="166">
        <v>27155.719164444981</v>
      </c>
      <c r="U44" s="166">
        <v>43604.628285821964</v>
      </c>
      <c r="V44" s="166">
        <v>78191.723285263884</v>
      </c>
      <c r="W44" s="166">
        <v>7833.7385887350647</v>
      </c>
      <c r="X44" s="166">
        <v>57338.967008721069</v>
      </c>
      <c r="Y44" s="166">
        <v>220707.08110428331</v>
      </c>
      <c r="Z44" s="166">
        <v>2659.3830852998399</v>
      </c>
      <c r="AA44" s="166">
        <v>3055.9749021095367</v>
      </c>
      <c r="AB44" s="167">
        <v>1815641.2103658353</v>
      </c>
      <c r="AC44" s="144"/>
      <c r="AD44" s="394"/>
      <c r="AE44" s="253" t="s">
        <v>41</v>
      </c>
      <c r="AF44" s="168">
        <v>18.566933429119857</v>
      </c>
      <c r="AG44" s="168">
        <v>2.8203675373066339</v>
      </c>
      <c r="AH44" s="168">
        <v>20.602841266170469</v>
      </c>
      <c r="AI44" s="168">
        <v>-8.3517856420990739</v>
      </c>
      <c r="AJ44" s="168">
        <v>9.1011528682226839</v>
      </c>
      <c r="AK44" s="168">
        <v>28.368118735240209</v>
      </c>
      <c r="AL44" s="168">
        <v>-28.947374029257212</v>
      </c>
      <c r="AM44" s="168">
        <v>-49.417502646169396</v>
      </c>
      <c r="AN44" s="168">
        <v>-6.941067328081596</v>
      </c>
      <c r="AO44" s="168">
        <v>0.93757244186678523</v>
      </c>
      <c r="AP44" s="168">
        <v>-28.636228042238198</v>
      </c>
      <c r="AQ44" s="168">
        <v>7.7894445841555138</v>
      </c>
      <c r="AR44" s="168">
        <v>31.235520093705492</v>
      </c>
      <c r="AS44" s="168">
        <v>25.627991642469205</v>
      </c>
      <c r="AT44" s="168">
        <v>75.768417930467777</v>
      </c>
      <c r="AU44" s="168">
        <v>-2.4760007387714666</v>
      </c>
      <c r="AV44" s="168">
        <v>23.521176834876467</v>
      </c>
      <c r="AW44" s="168">
        <v>45.341934678340579</v>
      </c>
      <c r="AX44" s="168">
        <v>-10.064287705182039</v>
      </c>
      <c r="AY44" s="168">
        <v>45.158878080180287</v>
      </c>
      <c r="AZ44" s="168">
        <v>115.45441795177412</v>
      </c>
      <c r="BA44" s="168">
        <v>-3.112148124964087</v>
      </c>
      <c r="BB44" s="168">
        <v>34.394161443928596</v>
      </c>
      <c r="BC44" s="168">
        <v>-14.08688768661076</v>
      </c>
      <c r="BD44" s="168">
        <v>-22.310891827779677</v>
      </c>
      <c r="BE44" s="169">
        <v>14.477515371246907</v>
      </c>
      <c r="BF44" s="144"/>
      <c r="BG44" s="394"/>
      <c r="BH44" s="253" t="s">
        <v>41</v>
      </c>
      <c r="BI44" s="168">
        <v>23.065561115326759</v>
      </c>
      <c r="BJ44" s="168">
        <v>9.8616131051949765</v>
      </c>
      <c r="BK44" s="168">
        <v>40.376963659435148</v>
      </c>
      <c r="BL44" s="168">
        <v>9.0961031427942771</v>
      </c>
      <c r="BM44" s="168">
        <v>10.387536427289135</v>
      </c>
      <c r="BN44" s="168">
        <v>30.992336748329976</v>
      </c>
      <c r="BO44" s="168">
        <v>-40.287565697592832</v>
      </c>
      <c r="BP44" s="168">
        <v>-44.324626422189525</v>
      </c>
      <c r="BQ44" s="168">
        <v>16.56850806864265</v>
      </c>
      <c r="BR44" s="168">
        <v>-2.5720432177904318</v>
      </c>
      <c r="BS44" s="168">
        <v>-36.780786018843948</v>
      </c>
      <c r="BT44" s="168">
        <v>35.613824744658771</v>
      </c>
      <c r="BU44" s="168">
        <v>12.114916223893978</v>
      </c>
      <c r="BV44" s="168">
        <v>32.93301826648154</v>
      </c>
      <c r="BW44" s="168">
        <v>72.642390799032455</v>
      </c>
      <c r="BX44" s="168">
        <v>1.5138938386916934</v>
      </c>
      <c r="BY44" s="168">
        <v>27.347190950287924</v>
      </c>
      <c r="BZ44" s="168">
        <v>6.7477163347064328</v>
      </c>
      <c r="CA44" s="168">
        <v>3.5569090584302909</v>
      </c>
      <c r="CB44" s="168">
        <v>39.839310014300835</v>
      </c>
      <c r="CC44" s="168">
        <v>60.637666254779333</v>
      </c>
      <c r="CD44" s="168">
        <v>12.929155564160322</v>
      </c>
      <c r="CE44" s="168">
        <v>20.486938882406204</v>
      </c>
      <c r="CF44" s="168">
        <v>-7.4776541702111672</v>
      </c>
      <c r="CG44" s="168">
        <v>12.332697825444816</v>
      </c>
      <c r="CH44" s="169">
        <v>21.926369487027863</v>
      </c>
      <c r="CI44" s="144"/>
      <c r="CJ44" s="394"/>
      <c r="CK44" s="253" t="s">
        <v>41</v>
      </c>
      <c r="CL44" s="168">
        <v>23.065561115326759</v>
      </c>
      <c r="CM44" s="168">
        <v>9.8616131051949765</v>
      </c>
      <c r="CN44" s="168">
        <v>40.376963659435148</v>
      </c>
      <c r="CO44" s="168">
        <v>9.0961031427942771</v>
      </c>
      <c r="CP44" s="168">
        <v>10.387536427289135</v>
      </c>
      <c r="CQ44" s="168">
        <v>30.992336748329976</v>
      </c>
      <c r="CR44" s="168">
        <v>-40.287565697592832</v>
      </c>
      <c r="CS44" s="168">
        <v>-44.324626422189525</v>
      </c>
      <c r="CT44" s="168">
        <v>16.56850806864265</v>
      </c>
      <c r="CU44" s="168">
        <v>-2.5720432177904318</v>
      </c>
      <c r="CV44" s="168">
        <v>-36.780786018843948</v>
      </c>
      <c r="CW44" s="168">
        <v>35.613824744658771</v>
      </c>
      <c r="CX44" s="168">
        <v>12.114916223893978</v>
      </c>
      <c r="CY44" s="168">
        <v>32.93301826648154</v>
      </c>
      <c r="CZ44" s="168">
        <v>72.642390799032455</v>
      </c>
      <c r="DA44" s="168">
        <v>1.5138938386916934</v>
      </c>
      <c r="DB44" s="168">
        <v>27.347190950287924</v>
      </c>
      <c r="DC44" s="168">
        <v>6.7477163347064328</v>
      </c>
      <c r="DD44" s="168">
        <v>3.5569090584302909</v>
      </c>
      <c r="DE44" s="168">
        <v>39.839310014300835</v>
      </c>
      <c r="DF44" s="168">
        <v>60.637666254779333</v>
      </c>
      <c r="DG44" s="168">
        <v>12.929155564160322</v>
      </c>
      <c r="DH44" s="168">
        <v>20.486938882406204</v>
      </c>
      <c r="DI44" s="168">
        <v>-7.4776541702111672</v>
      </c>
      <c r="DJ44" s="168">
        <v>12.332697825444816</v>
      </c>
      <c r="DK44" s="169">
        <v>21.926369487027863</v>
      </c>
    </row>
    <row r="45" spans="1:115" ht="12.9" customHeight="1" x14ac:dyDescent="0.25">
      <c r="A45" s="322">
        <v>2023</v>
      </c>
      <c r="B45" s="268" t="s">
        <v>38</v>
      </c>
      <c r="C45" s="196">
        <v>147957.39798605064</v>
      </c>
      <c r="D45" s="196">
        <v>67243.199659912585</v>
      </c>
      <c r="E45" s="196">
        <v>420375.2313089376</v>
      </c>
      <c r="F45" s="196">
        <v>20206.972634152335</v>
      </c>
      <c r="G45" s="196">
        <v>14274.349923514859</v>
      </c>
      <c r="H45" s="196">
        <v>12335.16992416521</v>
      </c>
      <c r="I45" s="196">
        <v>625.77227904683389</v>
      </c>
      <c r="J45" s="196">
        <v>3066.719442090965</v>
      </c>
      <c r="K45" s="196">
        <v>6211.5288372185714</v>
      </c>
      <c r="L45" s="196">
        <v>7592.3676641262746</v>
      </c>
      <c r="M45" s="196">
        <v>38465.395150390563</v>
      </c>
      <c r="N45" s="196">
        <v>12183.744120141531</v>
      </c>
      <c r="O45" s="196">
        <v>2370.7348432032964</v>
      </c>
      <c r="P45" s="196">
        <v>13261.098725596774</v>
      </c>
      <c r="Q45" s="196">
        <v>16239.066610916165</v>
      </c>
      <c r="R45" s="196">
        <v>7377.6894531026819</v>
      </c>
      <c r="S45" s="196">
        <v>11815.972831442919</v>
      </c>
      <c r="T45" s="196">
        <v>14645.960895278755</v>
      </c>
      <c r="U45" s="196">
        <v>20824.261184670129</v>
      </c>
      <c r="V45" s="196">
        <v>41818.918772661898</v>
      </c>
      <c r="W45" s="196">
        <v>3008.6624080176093</v>
      </c>
      <c r="X45" s="196">
        <v>29363.927586830461</v>
      </c>
      <c r="Y45" s="196">
        <v>92919.738807543923</v>
      </c>
      <c r="Z45" s="196">
        <v>1004.386830272558</v>
      </c>
      <c r="AA45" s="196">
        <v>1607.2805733803166</v>
      </c>
      <c r="AB45" s="197">
        <v>1006795.5484526653</v>
      </c>
      <c r="AC45" s="144"/>
      <c r="AD45" s="322">
        <v>2023</v>
      </c>
      <c r="AE45" s="268" t="s">
        <v>38</v>
      </c>
      <c r="AF45" s="195">
        <v>-25.640909036146198</v>
      </c>
      <c r="AG45" s="195">
        <v>-43.714145359183675</v>
      </c>
      <c r="AH45" s="195">
        <v>-35.564550151626904</v>
      </c>
      <c r="AI45" s="195">
        <v>-62.001413859241296</v>
      </c>
      <c r="AJ45" s="195">
        <v>-42.960509324828358</v>
      </c>
      <c r="AK45" s="195">
        <v>-36.004007025579796</v>
      </c>
      <c r="AL45" s="195">
        <v>-62.848532717869212</v>
      </c>
      <c r="AM45" s="195">
        <v>-34.880671008761524</v>
      </c>
      <c r="AN45" s="195">
        <v>-65.573340429449772</v>
      </c>
      <c r="AO45" s="195">
        <v>-19.666292990549749</v>
      </c>
      <c r="AP45" s="195">
        <v>-21.916941290814108</v>
      </c>
      <c r="AQ45" s="195">
        <v>-48.468651773001156</v>
      </c>
      <c r="AR45" s="195">
        <v>-43.870850889259891</v>
      </c>
      <c r="AS45" s="195">
        <v>-12.529487298565623</v>
      </c>
      <c r="AT45" s="195">
        <v>-47.830731540189561</v>
      </c>
      <c r="AU45" s="195">
        <v>-44.509686307108133</v>
      </c>
      <c r="AV45" s="195">
        <v>-62.080844669076619</v>
      </c>
      <c r="AW45" s="195">
        <v>-10.88059377749132</v>
      </c>
      <c r="AX45" s="195">
        <v>-50.138348623713071</v>
      </c>
      <c r="AY45" s="195">
        <v>-34.173144874808457</v>
      </c>
      <c r="AZ45" s="195">
        <v>-47.608185860367691</v>
      </c>
      <c r="BA45" s="195">
        <v>-30.993296301863005</v>
      </c>
      <c r="BB45" s="195">
        <v>-48.108583929836712</v>
      </c>
      <c r="BC45" s="195">
        <v>-57.56408245490654</v>
      </c>
      <c r="BD45" s="195">
        <v>-51.137100854187793</v>
      </c>
      <c r="BE45" s="194">
        <v>-38.036690934022118</v>
      </c>
      <c r="BF45" s="144"/>
      <c r="BG45" s="322">
        <v>2023</v>
      </c>
      <c r="BH45" s="268" t="s">
        <v>38</v>
      </c>
      <c r="BI45" s="195">
        <v>-25.640909036146198</v>
      </c>
      <c r="BJ45" s="195">
        <v>-43.714145359183675</v>
      </c>
      <c r="BK45" s="195">
        <v>-35.564550151626904</v>
      </c>
      <c r="BL45" s="195">
        <v>-62.001413859241296</v>
      </c>
      <c r="BM45" s="195">
        <v>-42.960509324828358</v>
      </c>
      <c r="BN45" s="195">
        <v>-36.004007025579796</v>
      </c>
      <c r="BO45" s="195">
        <v>-62.848532717869212</v>
      </c>
      <c r="BP45" s="195">
        <v>-34.880671008761524</v>
      </c>
      <c r="BQ45" s="195">
        <v>-65.573340429449772</v>
      </c>
      <c r="BR45" s="195">
        <v>-19.666292990549749</v>
      </c>
      <c r="BS45" s="195">
        <v>-21.916941290814108</v>
      </c>
      <c r="BT45" s="195">
        <v>-48.468651773001156</v>
      </c>
      <c r="BU45" s="195">
        <v>-43.870850889259891</v>
      </c>
      <c r="BV45" s="195">
        <v>-12.529487298565623</v>
      </c>
      <c r="BW45" s="195">
        <v>-47.830731540189561</v>
      </c>
      <c r="BX45" s="195">
        <v>-44.509686307108133</v>
      </c>
      <c r="BY45" s="195">
        <v>-62.080844669076619</v>
      </c>
      <c r="BZ45" s="195">
        <v>-10.88059377749132</v>
      </c>
      <c r="CA45" s="195">
        <v>-50.138348623713071</v>
      </c>
      <c r="CB45" s="195">
        <v>-34.173144874808457</v>
      </c>
      <c r="CC45" s="195">
        <v>-47.608185860367691</v>
      </c>
      <c r="CD45" s="195">
        <v>-30.993296301863005</v>
      </c>
      <c r="CE45" s="195">
        <v>-48.108583929836712</v>
      </c>
      <c r="CF45" s="195">
        <v>-57.56408245490654</v>
      </c>
      <c r="CG45" s="195">
        <v>-51.137100854187793</v>
      </c>
      <c r="CH45" s="194">
        <v>-38.036690934022118</v>
      </c>
      <c r="CI45" s="144"/>
      <c r="CJ45" s="322">
        <v>2023</v>
      </c>
      <c r="CK45" s="268" t="s">
        <v>38</v>
      </c>
      <c r="CL45" s="195">
        <v>10.84080491616859</v>
      </c>
      <c r="CM45" s="195">
        <v>-8.5114524415800137</v>
      </c>
      <c r="CN45" s="195">
        <v>10.370967661910967</v>
      </c>
      <c r="CO45" s="195">
        <v>-15.646994563402316</v>
      </c>
      <c r="CP45" s="195">
        <v>-3.982731943794704</v>
      </c>
      <c r="CQ45" s="195">
        <v>15.575030757838215</v>
      </c>
      <c r="CR45" s="195">
        <v>-45.917232697001474</v>
      </c>
      <c r="CS45" s="195">
        <v>-37.900042666372272</v>
      </c>
      <c r="CT45" s="195">
        <v>-3.1228868452831793</v>
      </c>
      <c r="CU45" s="195">
        <v>-3.8314625613769526</v>
      </c>
      <c r="CV45" s="195">
        <v>-35.45653932945784</v>
      </c>
      <c r="CW45" s="195">
        <v>6.6621460417012335</v>
      </c>
      <c r="CX45" s="195">
        <v>-11.107245323343829</v>
      </c>
      <c r="CY45" s="195">
        <v>30.306736081270792</v>
      </c>
      <c r="CZ45" s="195">
        <v>27.149693511283267</v>
      </c>
      <c r="DA45" s="195">
        <v>-1.2739753281437838</v>
      </c>
      <c r="DB45" s="195">
        <v>1.3473173610444977</v>
      </c>
      <c r="DC45" s="195">
        <v>9.9653673619051197</v>
      </c>
      <c r="DD45" s="195">
        <v>-13.69592038739108</v>
      </c>
      <c r="DE45" s="195">
        <v>16.902284051980221</v>
      </c>
      <c r="DF45" s="195">
        <v>28.817967892339102</v>
      </c>
      <c r="DG45" s="195">
        <v>1.6328511297858839</v>
      </c>
      <c r="DH45" s="195">
        <v>0.64999838899149065</v>
      </c>
      <c r="DI45" s="195">
        <v>-20.606260473790972</v>
      </c>
      <c r="DJ45" s="195">
        <v>-6.8447407405103355</v>
      </c>
      <c r="DK45" s="194">
        <v>2.8211378039539881</v>
      </c>
    </row>
    <row r="46" spans="1:115" ht="12.9" customHeight="1" x14ac:dyDescent="0.25">
      <c r="A46" s="323"/>
      <c r="B46" s="161" t="s">
        <v>39</v>
      </c>
      <c r="C46" s="162">
        <v>164410.28633044305</v>
      </c>
      <c r="D46" s="162">
        <v>118684.48009165452</v>
      </c>
      <c r="E46" s="162">
        <v>451125.47743357124</v>
      </c>
      <c r="F46" s="162">
        <v>43622.592653849104</v>
      </c>
      <c r="G46" s="162">
        <v>13296.819277014018</v>
      </c>
      <c r="H46" s="162">
        <v>15304.025333764428</v>
      </c>
      <c r="I46" s="162">
        <v>526.02498703837887</v>
      </c>
      <c r="J46" s="162">
        <v>5453.6809904536476</v>
      </c>
      <c r="K46" s="162">
        <v>12810.39827926908</v>
      </c>
      <c r="L46" s="162">
        <v>9435.1035203444553</v>
      </c>
      <c r="M46" s="162">
        <v>38852.617275016557</v>
      </c>
      <c r="N46" s="162">
        <v>18556.046556519585</v>
      </c>
      <c r="O46" s="162">
        <v>2305.9736591304822</v>
      </c>
      <c r="P46" s="162">
        <v>14519.612729056013</v>
      </c>
      <c r="Q46" s="162">
        <v>18366.26846992967</v>
      </c>
      <c r="R46" s="162">
        <v>8622.7383342992944</v>
      </c>
      <c r="S46" s="162">
        <v>22596.65402538023</v>
      </c>
      <c r="T46" s="162">
        <v>22619.855877761733</v>
      </c>
      <c r="U46" s="162">
        <v>28253.098213131947</v>
      </c>
      <c r="V46" s="162">
        <v>39816.186593814084</v>
      </c>
      <c r="W46" s="162">
        <v>3660.8326390510297</v>
      </c>
      <c r="X46" s="162">
        <v>41099.409304654939</v>
      </c>
      <c r="Y46" s="162">
        <v>214166.50105521712</v>
      </c>
      <c r="Z46" s="162">
        <v>1385.2526880346663</v>
      </c>
      <c r="AA46" s="162">
        <v>1438.7929337061273</v>
      </c>
      <c r="AB46" s="163">
        <v>1310928.7292521051</v>
      </c>
      <c r="AC46" s="144"/>
      <c r="AD46" s="323"/>
      <c r="AE46" s="161" t="s">
        <v>39</v>
      </c>
      <c r="AF46" s="164">
        <v>-32.477847092095466</v>
      </c>
      <c r="AG46" s="164">
        <v>19.773550162907515</v>
      </c>
      <c r="AH46" s="164">
        <v>-21.008190976054454</v>
      </c>
      <c r="AI46" s="164">
        <v>-8.0408505961777514</v>
      </c>
      <c r="AJ46" s="164">
        <v>-55.0354768885882</v>
      </c>
      <c r="AK46" s="164">
        <v>-47.758091296807116</v>
      </c>
      <c r="AL46" s="164">
        <v>-67.843315460252597</v>
      </c>
      <c r="AM46" s="164">
        <v>-43.152374995824793</v>
      </c>
      <c r="AN46" s="164">
        <v>-50.836978591900383</v>
      </c>
      <c r="AO46" s="164">
        <v>-0.27745744732966537</v>
      </c>
      <c r="AP46" s="164">
        <v>-20.502371717433832</v>
      </c>
      <c r="AQ46" s="164">
        <v>-21.676774608305248</v>
      </c>
      <c r="AR46" s="164">
        <v>-35.783864612757334</v>
      </c>
      <c r="AS46" s="164">
        <v>-16.059795394662114</v>
      </c>
      <c r="AT46" s="164">
        <v>-46.404900800471069</v>
      </c>
      <c r="AU46" s="164">
        <v>-43.414255459168949</v>
      </c>
      <c r="AV46" s="164">
        <v>-44.578195203539309</v>
      </c>
      <c r="AW46" s="164">
        <v>12.981879344771507</v>
      </c>
      <c r="AX46" s="164">
        <v>-24.880896658820049</v>
      </c>
      <c r="AY46" s="164">
        <v>-38.678924807773008</v>
      </c>
      <c r="AZ46" s="164">
        <v>-38.225254068477724</v>
      </c>
      <c r="BA46" s="164">
        <v>-19.27868330437753</v>
      </c>
      <c r="BB46" s="164">
        <v>19.156686213179896</v>
      </c>
      <c r="BC46" s="164">
        <v>-50.099985961799476</v>
      </c>
      <c r="BD46" s="164">
        <v>-62.765975232618374</v>
      </c>
      <c r="BE46" s="165">
        <v>-18.890609254646773</v>
      </c>
      <c r="BF46" s="144"/>
      <c r="BG46" s="323"/>
      <c r="BH46" s="161" t="s">
        <v>39</v>
      </c>
      <c r="BI46" s="164">
        <v>-29.403289551892442</v>
      </c>
      <c r="BJ46" s="164">
        <v>-14.929838073869018</v>
      </c>
      <c r="BK46" s="164">
        <v>-28.769955913686395</v>
      </c>
      <c r="BL46" s="164">
        <v>-36.56067996385233</v>
      </c>
      <c r="BM46" s="164">
        <v>-49.500746821848352</v>
      </c>
      <c r="BN46" s="164">
        <v>-43.09345275266049</v>
      </c>
      <c r="BO46" s="164">
        <v>-65.309396229637002</v>
      </c>
      <c r="BP46" s="164">
        <v>-40.428825508679367</v>
      </c>
      <c r="BQ46" s="164">
        <v>-56.866149718645566</v>
      </c>
      <c r="BR46" s="164">
        <v>-9.9665859263563306</v>
      </c>
      <c r="BS46" s="164">
        <v>-21.21246357521045</v>
      </c>
      <c r="BT46" s="164">
        <v>-35.059054508100452</v>
      </c>
      <c r="BU46" s="164">
        <v>-40.154761215870508</v>
      </c>
      <c r="BV46" s="164">
        <v>-14.410851856641004</v>
      </c>
      <c r="BW46" s="164">
        <v>-47.083575597861724</v>
      </c>
      <c r="BX46" s="164">
        <v>-43.924676246416858</v>
      </c>
      <c r="BY46" s="164">
        <v>-52.160231636174274</v>
      </c>
      <c r="BZ46" s="164">
        <v>2.224524536155803</v>
      </c>
      <c r="CA46" s="164">
        <v>-38.170374277583285</v>
      </c>
      <c r="CB46" s="164">
        <v>-36.450623019286091</v>
      </c>
      <c r="CC46" s="164">
        <v>-42.842951001817255</v>
      </c>
      <c r="CD46" s="164">
        <v>-24.61191341497203</v>
      </c>
      <c r="CE46" s="164">
        <v>-14.413195095395315</v>
      </c>
      <c r="CF46" s="164">
        <v>-53.535071376478484</v>
      </c>
      <c r="CG46" s="164">
        <v>-57.418754324817222</v>
      </c>
      <c r="CH46" s="165">
        <v>-28.488985322873162</v>
      </c>
      <c r="CI46" s="144"/>
      <c r="CJ46" s="323"/>
      <c r="CK46" s="161" t="s">
        <v>39</v>
      </c>
      <c r="CL46" s="164">
        <v>-6.4743440797697893</v>
      </c>
      <c r="CM46" s="164">
        <v>-5.0353582507689847</v>
      </c>
      <c r="CN46" s="164">
        <v>-5.1779555046596037</v>
      </c>
      <c r="CO46" s="164">
        <v>-17.966717484199634</v>
      </c>
      <c r="CP46" s="164">
        <v>-24.151494579919529</v>
      </c>
      <c r="CQ46" s="164">
        <v>-14.406605911825643</v>
      </c>
      <c r="CR46" s="164">
        <v>-52.675049264801331</v>
      </c>
      <c r="CS46" s="164">
        <v>-41.273458690404276</v>
      </c>
      <c r="CT46" s="164">
        <v>-26.993859453378089</v>
      </c>
      <c r="CU46" s="164">
        <v>1.063987674874145</v>
      </c>
      <c r="CV46" s="164">
        <v>-31.023742510355767</v>
      </c>
      <c r="CW46" s="164">
        <v>-5.3031084165053528</v>
      </c>
      <c r="CX46" s="164">
        <v>-17.353608166738088</v>
      </c>
      <c r="CY46" s="164">
        <v>16.181307238337151</v>
      </c>
      <c r="CZ46" s="164">
        <v>-4.0363243768537282</v>
      </c>
      <c r="DA46" s="164">
        <v>-13.774457127845952</v>
      </c>
      <c r="DB46" s="164">
        <v>-20.675639499033526</v>
      </c>
      <c r="DC46" s="164">
        <v>13.769150834684796</v>
      </c>
      <c r="DD46" s="164">
        <v>-16.460192249194971</v>
      </c>
      <c r="DE46" s="164">
        <v>-2.6913152868321077</v>
      </c>
      <c r="DF46" s="164">
        <v>7.0861037578885844</v>
      </c>
      <c r="DG46" s="164">
        <v>-6.1918054842748926</v>
      </c>
      <c r="DH46" s="164">
        <v>9.41949917234286E-2</v>
      </c>
      <c r="DI46" s="164">
        <v>-31.580741173335991</v>
      </c>
      <c r="DJ46" s="164">
        <v>-35.695833478984461</v>
      </c>
      <c r="DK46" s="165">
        <v>-7.7011748164437677</v>
      </c>
    </row>
    <row r="47" spans="1:115" ht="12.9" customHeight="1" x14ac:dyDescent="0.25">
      <c r="A47" s="323"/>
      <c r="B47" s="156" t="s">
        <v>40</v>
      </c>
      <c r="C47" s="157">
        <v>183142.48544283252</v>
      </c>
      <c r="D47" s="157">
        <v>114477.94672304795</v>
      </c>
      <c r="E47" s="157">
        <v>461905.93795252463</v>
      </c>
      <c r="F47" s="157">
        <v>45094.742574523909</v>
      </c>
      <c r="G47" s="157">
        <v>17095.114200644341</v>
      </c>
      <c r="H47" s="157">
        <v>29463.835041836752</v>
      </c>
      <c r="I47" s="157">
        <v>837.55943482429291</v>
      </c>
      <c r="J47" s="157">
        <v>11798.74142845656</v>
      </c>
      <c r="K47" s="157">
        <v>23757.983627816229</v>
      </c>
      <c r="L47" s="157">
        <v>11636.788168151583</v>
      </c>
      <c r="M47" s="157">
        <v>124738.09430697112</v>
      </c>
      <c r="N47" s="157">
        <v>20125.298248775085</v>
      </c>
      <c r="O47" s="157">
        <v>2922.1780017149508</v>
      </c>
      <c r="P47" s="157">
        <v>22168.858921772851</v>
      </c>
      <c r="Q47" s="157">
        <v>19352.010428948786</v>
      </c>
      <c r="R47" s="157">
        <v>10786.867366311302</v>
      </c>
      <c r="S47" s="157">
        <v>32395.173837326191</v>
      </c>
      <c r="T47" s="157">
        <v>21956.756659294166</v>
      </c>
      <c r="U47" s="157">
        <v>45355.969808558126</v>
      </c>
      <c r="V47" s="157">
        <v>52270.998693001573</v>
      </c>
      <c r="W47" s="157">
        <v>2944.8820867179807</v>
      </c>
      <c r="X47" s="157">
        <v>49830.775364727699</v>
      </c>
      <c r="Y47" s="157">
        <v>206048.15008845183</v>
      </c>
      <c r="Z47" s="157">
        <v>1454.5393586127352</v>
      </c>
      <c r="AA47" s="157">
        <v>2390.7349442434838</v>
      </c>
      <c r="AB47" s="158">
        <v>1513952.4227100862</v>
      </c>
      <c r="AC47" s="144"/>
      <c r="AD47" s="323"/>
      <c r="AE47" s="156" t="s">
        <v>40</v>
      </c>
      <c r="AF47" s="159">
        <v>-29.167305252840535</v>
      </c>
      <c r="AG47" s="159">
        <v>-0.75277513052006695</v>
      </c>
      <c r="AH47" s="159">
        <v>-26.69166107366966</v>
      </c>
      <c r="AI47" s="159">
        <v>-22.470544630279178</v>
      </c>
      <c r="AJ47" s="159">
        <v>-36.43395085082134</v>
      </c>
      <c r="AK47" s="159">
        <v>37.89166932408807</v>
      </c>
      <c r="AL47" s="159">
        <v>-39.735802251240656</v>
      </c>
      <c r="AM47" s="159">
        <v>19.138893838176728</v>
      </c>
      <c r="AN47" s="159">
        <v>12.348479857242367</v>
      </c>
      <c r="AO47" s="159">
        <v>-14.976646433180306</v>
      </c>
      <c r="AP47" s="159">
        <v>131.56908958001043</v>
      </c>
      <c r="AQ47" s="159">
        <v>-24.560642640888176</v>
      </c>
      <c r="AR47" s="159">
        <v>-13.852516102908252</v>
      </c>
      <c r="AS47" s="159">
        <v>-11.39507982736534</v>
      </c>
      <c r="AT47" s="159">
        <v>-42.298702498245191</v>
      </c>
      <c r="AU47" s="159">
        <v>-44.76842072382199</v>
      </c>
      <c r="AV47" s="159">
        <v>4.161323911650916</v>
      </c>
      <c r="AW47" s="159">
        <v>22.267687094964916</v>
      </c>
      <c r="AX47" s="159">
        <v>-21.151120259245694</v>
      </c>
      <c r="AY47" s="159">
        <v>-19.495815672556937</v>
      </c>
      <c r="AZ47" s="159">
        <v>-57.193371839856276</v>
      </c>
      <c r="BA47" s="159">
        <v>-14.712612009551297</v>
      </c>
      <c r="BB47" s="159">
        <v>12.685997608903321</v>
      </c>
      <c r="BC47" s="159">
        <v>-43.799541620862151</v>
      </c>
      <c r="BD47" s="159">
        <v>-20.966642945999592</v>
      </c>
      <c r="BE47" s="160">
        <v>-13.183219080368902</v>
      </c>
      <c r="BF47" s="144"/>
      <c r="BG47" s="323"/>
      <c r="BH47" s="156" t="s">
        <v>40</v>
      </c>
      <c r="BI47" s="159">
        <v>-29.316252245102127</v>
      </c>
      <c r="BJ47" s="159">
        <v>-10.032413757829882</v>
      </c>
      <c r="BK47" s="159">
        <v>-28.063485298641577</v>
      </c>
      <c r="BL47" s="159">
        <v>-31.399142566113913</v>
      </c>
      <c r="BM47" s="159">
        <v>-45.188455205413682</v>
      </c>
      <c r="BN47" s="159">
        <v>-18.350554407561269</v>
      </c>
      <c r="BO47" s="159">
        <v>-57.763236531410676</v>
      </c>
      <c r="BP47" s="159">
        <v>-16.058252824559695</v>
      </c>
      <c r="BQ47" s="159">
        <v>-34.433356369190214</v>
      </c>
      <c r="BR47" s="159">
        <v>-12.070044661815349</v>
      </c>
      <c r="BS47" s="159">
        <v>32.930514989731805</v>
      </c>
      <c r="BT47" s="159">
        <v>-31.274949206587856</v>
      </c>
      <c r="BU47" s="159">
        <v>-32.193575058615153</v>
      </c>
      <c r="BV47" s="159">
        <v>-13.098103426944107</v>
      </c>
      <c r="BW47" s="159">
        <v>-45.461529036470353</v>
      </c>
      <c r="BX47" s="159">
        <v>-44.267521635985773</v>
      </c>
      <c r="BY47" s="159">
        <v>-35.159498258173826</v>
      </c>
      <c r="BZ47" s="159">
        <v>8.8393989018013652</v>
      </c>
      <c r="CA47" s="159">
        <v>-31.019107883893071</v>
      </c>
      <c r="CB47" s="159">
        <v>-30.758114146620585</v>
      </c>
      <c r="CC47" s="159">
        <v>-48.165495766910027</v>
      </c>
      <c r="CD47" s="159">
        <v>-20.804099577076428</v>
      </c>
      <c r="CE47" s="159">
        <v>-5.2650224067891767</v>
      </c>
      <c r="CF47" s="159">
        <v>-50.275889127731318</v>
      </c>
      <c r="CG47" s="159">
        <v>-46.585503608167187</v>
      </c>
      <c r="CH47" s="160">
        <v>-23.134652519647325</v>
      </c>
      <c r="CI47" s="144"/>
      <c r="CJ47" s="323"/>
      <c r="CK47" s="156" t="s">
        <v>40</v>
      </c>
      <c r="CL47" s="159">
        <v>-17.560659851637883</v>
      </c>
      <c r="CM47" s="159">
        <v>-6.5736668716965045</v>
      </c>
      <c r="CN47" s="159">
        <v>-17.584789645985811</v>
      </c>
      <c r="CO47" s="159">
        <v>-25.468418212870279</v>
      </c>
      <c r="CP47" s="159">
        <v>-32.143083328896729</v>
      </c>
      <c r="CQ47" s="159">
        <v>-7.5670684964503572</v>
      </c>
      <c r="CR47" s="159">
        <v>-47.751193913560556</v>
      </c>
      <c r="CS47" s="159">
        <v>-30.791352273362172</v>
      </c>
      <c r="CT47" s="159">
        <v>-27.576553781300973</v>
      </c>
      <c r="CU47" s="159">
        <v>-8.3739107224333313</v>
      </c>
      <c r="CV47" s="159">
        <v>8.8272027818341989</v>
      </c>
      <c r="CW47" s="159">
        <v>-21.221520456746756</v>
      </c>
      <c r="CX47" s="159">
        <v>-18.329152648003543</v>
      </c>
      <c r="CY47" s="159">
        <v>-2.8016169107305977</v>
      </c>
      <c r="CZ47" s="159">
        <v>-25.91435939224538</v>
      </c>
      <c r="DA47" s="159">
        <v>-33.582505361027813</v>
      </c>
      <c r="DB47" s="159">
        <v>-21.83336628175827</v>
      </c>
      <c r="DC47" s="159">
        <v>18.169682872227998</v>
      </c>
      <c r="DD47" s="159">
        <v>-25.538651567048376</v>
      </c>
      <c r="DE47" s="159">
        <v>-14.219055878198628</v>
      </c>
      <c r="DF47" s="159">
        <v>-21.348670167970084</v>
      </c>
      <c r="DG47" s="159">
        <v>-15.843670829306289</v>
      </c>
      <c r="DH47" s="159">
        <v>3.96177704665861</v>
      </c>
      <c r="DI47" s="159">
        <v>-39.928947220602495</v>
      </c>
      <c r="DJ47" s="159">
        <v>-39.81922860712298</v>
      </c>
      <c r="DK47" s="160">
        <v>-14.056230582306029</v>
      </c>
    </row>
    <row r="48" spans="1:115" ht="14.1" customHeight="1" x14ac:dyDescent="0.25">
      <c r="A48" s="324"/>
      <c r="B48" s="161" t="s">
        <v>41</v>
      </c>
      <c r="C48" s="162">
        <v>234440.44025699899</v>
      </c>
      <c r="D48" s="162">
        <v>184796.90764319871</v>
      </c>
      <c r="E48" s="162">
        <v>558332.54709261702</v>
      </c>
      <c r="F48" s="162">
        <v>47033.923554970752</v>
      </c>
      <c r="G48" s="162">
        <v>25241.735899003812</v>
      </c>
      <c r="H48" s="162">
        <v>30006.781576503807</v>
      </c>
      <c r="I48" s="162">
        <v>2328.9678093566977</v>
      </c>
      <c r="J48" s="162">
        <v>25315.502107769375</v>
      </c>
      <c r="K48" s="162">
        <v>30194.124944695413</v>
      </c>
      <c r="L48" s="162">
        <v>17144.24344348528</v>
      </c>
      <c r="M48" s="162">
        <v>199016.49629439274</v>
      </c>
      <c r="N48" s="162">
        <v>30461.028668927003</v>
      </c>
      <c r="O48" s="162">
        <v>3338.8961854550248</v>
      </c>
      <c r="P48" s="162">
        <v>32583.432768919589</v>
      </c>
      <c r="Q48" s="162">
        <v>27441.509852132313</v>
      </c>
      <c r="R48" s="162">
        <v>18580.685354581397</v>
      </c>
      <c r="S48" s="162">
        <v>42177.925178539554</v>
      </c>
      <c r="T48" s="162">
        <v>25178.577692067785</v>
      </c>
      <c r="U48" s="162">
        <v>68316.656667520539</v>
      </c>
      <c r="V48" s="162">
        <v>65158.019838540691</v>
      </c>
      <c r="W48" s="162">
        <v>5289.2068732687831</v>
      </c>
      <c r="X48" s="162">
        <v>73546.21204559505</v>
      </c>
      <c r="Y48" s="162">
        <v>273083.31086129643</v>
      </c>
      <c r="Z48" s="162">
        <v>2345.8620428984286</v>
      </c>
      <c r="AA48" s="162">
        <v>3041.759803860698</v>
      </c>
      <c r="AB48" s="163">
        <v>2024394.7544565958</v>
      </c>
      <c r="AC48" s="144"/>
      <c r="AD48" s="324"/>
      <c r="AE48" s="161" t="s">
        <v>41</v>
      </c>
      <c r="AF48" s="164">
        <v>-13.317695529391017</v>
      </c>
      <c r="AG48" s="164">
        <v>46.193114813332684</v>
      </c>
      <c r="AH48" s="164">
        <v>-8.9798237161447307</v>
      </c>
      <c r="AI48" s="164">
        <v>-6.7169956639827166</v>
      </c>
      <c r="AJ48" s="164">
        <v>-10.238747213449262</v>
      </c>
      <c r="AK48" s="164">
        <v>11.382525700670509</v>
      </c>
      <c r="AL48" s="164">
        <v>30.702747198770663</v>
      </c>
      <c r="AM48" s="164">
        <v>161.3893594919796</v>
      </c>
      <c r="AN48" s="164">
        <v>49.658202391587047</v>
      </c>
      <c r="AO48" s="164">
        <v>31.26010848743428</v>
      </c>
      <c r="AP48" s="164">
        <v>185.16407129313305</v>
      </c>
      <c r="AQ48" s="164">
        <v>10.182231553977283</v>
      </c>
      <c r="AR48" s="164">
        <v>-18.839844649564853</v>
      </c>
      <c r="AS48" s="164">
        <v>24.59188088581843</v>
      </c>
      <c r="AT48" s="164">
        <v>-17.911360309969115</v>
      </c>
      <c r="AU48" s="164">
        <v>15.399982963231484</v>
      </c>
      <c r="AV48" s="164">
        <v>12.79235631174207</v>
      </c>
      <c r="AW48" s="164">
        <v>-7.2807553370410112</v>
      </c>
      <c r="AX48" s="164">
        <v>56.672948155216105</v>
      </c>
      <c r="AY48" s="164">
        <v>-16.668904199966061</v>
      </c>
      <c r="AZ48" s="164">
        <v>-32.481703169484419</v>
      </c>
      <c r="BA48" s="164">
        <v>28.265673210347366</v>
      </c>
      <c r="BB48" s="164">
        <v>23.73110527082072</v>
      </c>
      <c r="BC48" s="164">
        <v>-11.789239547113329</v>
      </c>
      <c r="BD48" s="164">
        <v>-0.46515755869023234</v>
      </c>
      <c r="BE48" s="165">
        <v>11.497510791171051</v>
      </c>
      <c r="BF48" s="144"/>
      <c r="BG48" s="324"/>
      <c r="BH48" s="161" t="s">
        <v>41</v>
      </c>
      <c r="BI48" s="164">
        <v>-24.862280924333213</v>
      </c>
      <c r="BJ48" s="164">
        <v>5.4077044990298972</v>
      </c>
      <c r="BK48" s="164">
        <v>-23.318366693984338</v>
      </c>
      <c r="BL48" s="164">
        <v>-25.450348529218537</v>
      </c>
      <c r="BM48" s="164">
        <v>-36.222072546341565</v>
      </c>
      <c r="BN48" s="164">
        <v>-10.082162901238211</v>
      </c>
      <c r="BO48" s="164">
        <v>-33.481278937623593</v>
      </c>
      <c r="BP48" s="164">
        <v>34.650345589777466</v>
      </c>
      <c r="BQ48" s="164">
        <v>-14.572161085683843</v>
      </c>
      <c r="BR48" s="164">
        <v>0.32469927734442017</v>
      </c>
      <c r="BS48" s="164">
        <v>80.833196499496253</v>
      </c>
      <c r="BT48" s="164">
        <v>-20.000661228983098</v>
      </c>
      <c r="BU48" s="164">
        <v>-28.607790584261615</v>
      </c>
      <c r="BV48" s="164">
        <v>-1.3120153195957607</v>
      </c>
      <c r="BW48" s="164">
        <v>-38.503589036075248</v>
      </c>
      <c r="BX48" s="164">
        <v>-29.295017967942883</v>
      </c>
      <c r="BY48" s="164">
        <v>-22.390521545264118</v>
      </c>
      <c r="BZ48" s="164">
        <v>3.4726919716072668</v>
      </c>
      <c r="CA48" s="164">
        <v>-9.8350198067604246</v>
      </c>
      <c r="CB48" s="164">
        <v>-26.701640258071379</v>
      </c>
      <c r="CC48" s="164">
        <v>-43.508421592950107</v>
      </c>
      <c r="CD48" s="164">
        <v>-7.3568633333613747</v>
      </c>
      <c r="CE48" s="164">
        <v>3.1295078448536184</v>
      </c>
      <c r="CF48" s="164">
        <v>-40.425377529802489</v>
      </c>
      <c r="CG48" s="164">
        <v>-35.935867472815218</v>
      </c>
      <c r="CH48" s="165">
        <v>-13.888419231173277</v>
      </c>
      <c r="CI48" s="144"/>
      <c r="CJ48" s="324"/>
      <c r="CK48" s="161" t="s">
        <v>41</v>
      </c>
      <c r="CL48" s="164">
        <v>-24.862280924333213</v>
      </c>
      <c r="CM48" s="164">
        <v>5.4077044990298972</v>
      </c>
      <c r="CN48" s="164">
        <v>-23.318366693984338</v>
      </c>
      <c r="CO48" s="164">
        <v>-25.450348529218537</v>
      </c>
      <c r="CP48" s="164">
        <v>-36.222072546341565</v>
      </c>
      <c r="CQ48" s="164">
        <v>-10.082162901238211</v>
      </c>
      <c r="CR48" s="164">
        <v>-33.481278937623593</v>
      </c>
      <c r="CS48" s="164">
        <v>34.650345589777466</v>
      </c>
      <c r="CT48" s="164">
        <v>-14.572161085683843</v>
      </c>
      <c r="CU48" s="164">
        <v>0.32469927734442017</v>
      </c>
      <c r="CV48" s="164">
        <v>80.833196499496253</v>
      </c>
      <c r="CW48" s="164">
        <v>-20.000661228983098</v>
      </c>
      <c r="CX48" s="164">
        <v>-28.607790584261615</v>
      </c>
      <c r="CY48" s="164">
        <v>-1.3120153195957607</v>
      </c>
      <c r="CZ48" s="164">
        <v>-38.503589036075248</v>
      </c>
      <c r="DA48" s="164">
        <v>-29.295017967942883</v>
      </c>
      <c r="DB48" s="164">
        <v>-22.390521545264118</v>
      </c>
      <c r="DC48" s="164">
        <v>3.4726919716072668</v>
      </c>
      <c r="DD48" s="164">
        <v>-9.8350198067604246</v>
      </c>
      <c r="DE48" s="164">
        <v>-26.701640258071379</v>
      </c>
      <c r="DF48" s="164">
        <v>-43.508421592950107</v>
      </c>
      <c r="DG48" s="164">
        <v>-7.3568633333613747</v>
      </c>
      <c r="DH48" s="164">
        <v>3.1295078448536184</v>
      </c>
      <c r="DI48" s="164">
        <v>-40.425377529802489</v>
      </c>
      <c r="DJ48" s="164">
        <v>-35.935867472815218</v>
      </c>
      <c r="DK48" s="165">
        <v>-13.888419231173277</v>
      </c>
    </row>
    <row r="49" spans="1:115" x14ac:dyDescent="0.25">
      <c r="A49" s="322">
        <v>2024</v>
      </c>
      <c r="B49" s="257" t="s">
        <v>38</v>
      </c>
      <c r="C49" s="196">
        <v>215993.85500236225</v>
      </c>
      <c r="D49" s="196">
        <v>131637.45016780437</v>
      </c>
      <c r="E49" s="196">
        <v>397420.12826487294</v>
      </c>
      <c r="F49" s="196">
        <v>45662.131941098705</v>
      </c>
      <c r="G49" s="196">
        <v>19232.614201848191</v>
      </c>
      <c r="H49" s="196">
        <v>19629.764885955981</v>
      </c>
      <c r="I49" s="196">
        <v>1463.3067598763466</v>
      </c>
      <c r="J49" s="196">
        <v>15070.317665590504</v>
      </c>
      <c r="K49" s="196">
        <v>14359.078821296675</v>
      </c>
      <c r="L49" s="196">
        <v>9902.912335277997</v>
      </c>
      <c r="M49" s="196">
        <v>157708.32576649022</v>
      </c>
      <c r="N49" s="196">
        <v>13712.424974604681</v>
      </c>
      <c r="O49" s="196">
        <v>2479.1084550015394</v>
      </c>
      <c r="P49" s="196">
        <v>15827.532351277723</v>
      </c>
      <c r="Q49" s="196">
        <v>16075.513721901509</v>
      </c>
      <c r="R49" s="196">
        <v>11265.127686912218</v>
      </c>
      <c r="S49" s="196">
        <v>22521.432682255439</v>
      </c>
      <c r="T49" s="196">
        <v>15730.341371043392</v>
      </c>
      <c r="U49" s="196">
        <v>32515.395427811534</v>
      </c>
      <c r="V49" s="196">
        <v>55659.303744274279</v>
      </c>
      <c r="W49" s="196">
        <v>4366.840980917179</v>
      </c>
      <c r="X49" s="196">
        <v>51777.049206989526</v>
      </c>
      <c r="Y49" s="196">
        <v>194708.11964434647</v>
      </c>
      <c r="Z49" s="196">
        <v>1626.9733180092994</v>
      </c>
      <c r="AA49" s="196">
        <v>1951.2436953466804</v>
      </c>
      <c r="AB49" s="197">
        <v>1468296.2930731655</v>
      </c>
      <c r="AC49" s="1"/>
      <c r="AD49" s="322">
        <v>2024</v>
      </c>
      <c r="AE49" s="257" t="s">
        <v>38</v>
      </c>
      <c r="AF49" s="195">
        <v>45.98381557286244</v>
      </c>
      <c r="AG49" s="195">
        <v>95.763215958744439</v>
      </c>
      <c r="AH49" s="195">
        <v>-5.460622161916751</v>
      </c>
      <c r="AI49" s="195">
        <v>125.97215707574097</v>
      </c>
      <c r="AJ49" s="195">
        <v>34.735482210404079</v>
      </c>
      <c r="AK49" s="195">
        <v>59.136558366336715</v>
      </c>
      <c r="AL49" s="195">
        <v>133.84013783819756</v>
      </c>
      <c r="AM49" s="195">
        <v>391.41494519352545</v>
      </c>
      <c r="AN49" s="195">
        <v>131.16819059519091</v>
      </c>
      <c r="AO49" s="195">
        <v>30.43246551492733</v>
      </c>
      <c r="AP49" s="195">
        <v>310.00053463610112</v>
      </c>
      <c r="AQ49" s="195">
        <v>12.546889030080788</v>
      </c>
      <c r="AR49" s="195">
        <v>4.5713088542542524</v>
      </c>
      <c r="AS49" s="195">
        <v>19.353099458698541</v>
      </c>
      <c r="AT49" s="195">
        <v>-1.0071569563284699</v>
      </c>
      <c r="AU49" s="195">
        <v>52.691811691459534</v>
      </c>
      <c r="AV49" s="195">
        <v>90.601595006419885</v>
      </c>
      <c r="AW49" s="195">
        <v>7.4039558313595988</v>
      </c>
      <c r="AX49" s="195">
        <v>56.141892091460541</v>
      </c>
      <c r="AY49" s="195">
        <v>33.095989513387877</v>
      </c>
      <c r="AZ49" s="195">
        <v>45.142272169859886</v>
      </c>
      <c r="BA49" s="195">
        <v>76.328759338758246</v>
      </c>
      <c r="BB49" s="195">
        <v>109.54441127694885</v>
      </c>
      <c r="BC49" s="195">
        <v>61.986723538359392</v>
      </c>
      <c r="BD49" s="195">
        <v>21.400316015950182</v>
      </c>
      <c r="BE49" s="194">
        <v>45.838576196505464</v>
      </c>
      <c r="BF49" s="269"/>
      <c r="BG49" s="322">
        <v>2024</v>
      </c>
      <c r="BH49" s="273" t="s">
        <v>38</v>
      </c>
      <c r="BI49" s="195">
        <v>45.98381557286244</v>
      </c>
      <c r="BJ49" s="195">
        <v>95.763215958744439</v>
      </c>
      <c r="BK49" s="195">
        <v>-5.460622161916751</v>
      </c>
      <c r="BL49" s="195">
        <v>125.97215707574097</v>
      </c>
      <c r="BM49" s="195">
        <v>34.735482210404079</v>
      </c>
      <c r="BN49" s="195">
        <v>59.136558366336715</v>
      </c>
      <c r="BO49" s="195">
        <v>133.84013783819756</v>
      </c>
      <c r="BP49" s="195">
        <v>391.41494519352545</v>
      </c>
      <c r="BQ49" s="195">
        <v>131.16819059519091</v>
      </c>
      <c r="BR49" s="195">
        <v>30.43246551492733</v>
      </c>
      <c r="BS49" s="195">
        <v>310.00053463610112</v>
      </c>
      <c r="BT49" s="195">
        <v>12.546889030080788</v>
      </c>
      <c r="BU49" s="195">
        <v>4.5713088542542524</v>
      </c>
      <c r="BV49" s="195">
        <v>19.353099458698541</v>
      </c>
      <c r="BW49" s="195">
        <v>-1.0071569563284699</v>
      </c>
      <c r="BX49" s="195">
        <v>52.691811691459534</v>
      </c>
      <c r="BY49" s="195">
        <v>90.601595006419885</v>
      </c>
      <c r="BZ49" s="195">
        <v>7.4039558313595988</v>
      </c>
      <c r="CA49" s="195">
        <v>56.141892091460541</v>
      </c>
      <c r="CB49" s="195">
        <v>33.095989513387877</v>
      </c>
      <c r="CC49" s="195">
        <v>45.142272169859886</v>
      </c>
      <c r="CD49" s="195">
        <v>76.328759338758246</v>
      </c>
      <c r="CE49" s="195">
        <v>109.54441127694885</v>
      </c>
      <c r="CF49" s="195">
        <v>61.986723538359392</v>
      </c>
      <c r="CG49" s="195">
        <v>21.400316015950182</v>
      </c>
      <c r="CH49" s="194">
        <v>45.838576196505464</v>
      </c>
      <c r="CI49" s="269"/>
      <c r="CJ49" s="322">
        <v>2024</v>
      </c>
      <c r="CK49" s="273" t="s">
        <v>38</v>
      </c>
      <c r="CL49" s="195">
        <v>-13.306009489056736</v>
      </c>
      <c r="CM49" s="195">
        <v>34.676641655509385</v>
      </c>
      <c r="CN49" s="195">
        <v>-16.384829087310148</v>
      </c>
      <c r="CO49" s="195">
        <v>2.9417121766426524</v>
      </c>
      <c r="CP49" s="195">
        <v>-24.270849795435044</v>
      </c>
      <c r="CQ49" s="195">
        <v>4.9668176102974693</v>
      </c>
      <c r="CR49" s="195">
        <v>-5.1060401589176907</v>
      </c>
      <c r="CS49" s="195">
        <v>78.731242613989821</v>
      </c>
      <c r="CT49" s="195">
        <v>10.233644929218366</v>
      </c>
      <c r="CU49" s="195">
        <v>9.8568864779810639</v>
      </c>
      <c r="CV49" s="195">
        <v>146.60121976749488</v>
      </c>
      <c r="CW49" s="195">
        <v>-8.1420857369395527</v>
      </c>
      <c r="CX49" s="195">
        <v>-17.980475970180354</v>
      </c>
      <c r="CY49" s="195">
        <v>4.1217609428014335</v>
      </c>
      <c r="CZ49" s="195">
        <v>-30.848862187473035</v>
      </c>
      <c r="DA49" s="195">
        <v>-15.43759146565742</v>
      </c>
      <c r="DB49" s="195">
        <v>-1.1497841054072033</v>
      </c>
      <c r="DC49" s="195">
        <v>7.1510425632534513</v>
      </c>
      <c r="DD49" s="195">
        <v>9.3245558438935117</v>
      </c>
      <c r="DE49" s="195">
        <v>-14.794181629428349</v>
      </c>
      <c r="DF49" s="195">
        <v>-31.234090091527211</v>
      </c>
      <c r="DG49" s="195">
        <v>10.308076337355953</v>
      </c>
      <c r="DH49" s="195">
        <v>31.320349501558688</v>
      </c>
      <c r="DI49" s="195">
        <v>-24.538521935976853</v>
      </c>
      <c r="DJ49" s="195">
        <v>-23.630405589137006</v>
      </c>
      <c r="DK49" s="194">
        <v>2.1842178922730549</v>
      </c>
    </row>
    <row r="50" spans="1:115" x14ac:dyDescent="0.25">
      <c r="A50" s="323"/>
      <c r="B50" s="251" t="s">
        <v>39</v>
      </c>
      <c r="C50" s="162">
        <v>213971.6354551205</v>
      </c>
      <c r="D50" s="162">
        <v>124650.26189578557</v>
      </c>
      <c r="E50" s="162">
        <v>417202.07370623614</v>
      </c>
      <c r="F50" s="162">
        <v>39634.21901880543</v>
      </c>
      <c r="G50" s="162">
        <v>20005.893970386936</v>
      </c>
      <c r="H50" s="162">
        <v>16242.326296148312</v>
      </c>
      <c r="I50" s="162">
        <v>1211.4619730694174</v>
      </c>
      <c r="J50" s="162">
        <v>13246.92105511002</v>
      </c>
      <c r="K50" s="162">
        <v>19037.683393718886</v>
      </c>
      <c r="L50" s="162">
        <v>11037.198075170105</v>
      </c>
      <c r="M50" s="162">
        <v>153666.25699957096</v>
      </c>
      <c r="N50" s="162">
        <v>20832.187712855408</v>
      </c>
      <c r="O50" s="162">
        <v>2550.6903062268661</v>
      </c>
      <c r="P50" s="162">
        <v>15430.507605344816</v>
      </c>
      <c r="Q50" s="162">
        <v>17036.931581401586</v>
      </c>
      <c r="R50" s="162">
        <v>12228.950212300333</v>
      </c>
      <c r="S50" s="162">
        <v>28721.199754214369</v>
      </c>
      <c r="T50" s="162">
        <v>17645.462014939545</v>
      </c>
      <c r="U50" s="162">
        <v>39442.649442820257</v>
      </c>
      <c r="V50" s="162">
        <v>57219.965256086201</v>
      </c>
      <c r="W50" s="162">
        <v>3254.0354228507181</v>
      </c>
      <c r="X50" s="162">
        <v>46022.567326016804</v>
      </c>
      <c r="Y50" s="162">
        <v>133400.32367664657</v>
      </c>
      <c r="Z50" s="162">
        <v>2340.8852470523507</v>
      </c>
      <c r="AA50" s="162">
        <v>2741.1631756624488</v>
      </c>
      <c r="AB50" s="163">
        <v>1428773.4505735401</v>
      </c>
      <c r="AC50" s="1"/>
      <c r="AD50" s="323"/>
      <c r="AE50" s="251" t="s">
        <v>39</v>
      </c>
      <c r="AF50" s="164">
        <v>30.144919901827592</v>
      </c>
      <c r="AG50" s="164">
        <v>5.0265896598476578</v>
      </c>
      <c r="AH50" s="164">
        <v>-7.5197268663085737</v>
      </c>
      <c r="AI50" s="164">
        <v>-9.1429082784967193</v>
      </c>
      <c r="AJ50" s="164">
        <v>50.45623734219491</v>
      </c>
      <c r="AK50" s="164">
        <v>6.1310729819151755</v>
      </c>
      <c r="AL50" s="164">
        <v>130.3050240807342</v>
      </c>
      <c r="AM50" s="164">
        <v>142.89871516683849</v>
      </c>
      <c r="AN50" s="164">
        <v>48.611174911925637</v>
      </c>
      <c r="AO50" s="164">
        <v>16.980148139033457</v>
      </c>
      <c r="AP50" s="164">
        <v>295.51069600241101</v>
      </c>
      <c r="AQ50" s="164">
        <v>12.266304405967944</v>
      </c>
      <c r="AR50" s="164">
        <v>10.612291520652484</v>
      </c>
      <c r="AS50" s="164">
        <v>6.2735480159602286</v>
      </c>
      <c r="AT50" s="164">
        <v>-7.237925824206215</v>
      </c>
      <c r="AU50" s="164">
        <v>41.822118892977954</v>
      </c>
      <c r="AV50" s="164">
        <v>27.103772629147382</v>
      </c>
      <c r="AW50" s="164">
        <v>-21.991271251699995</v>
      </c>
      <c r="AX50" s="164">
        <v>39.604687405530072</v>
      </c>
      <c r="AY50" s="164">
        <v>43.710310180674107</v>
      </c>
      <c r="AZ50" s="164">
        <v>-11.112150057364067</v>
      </c>
      <c r="BA50" s="164">
        <v>11.978658829055888</v>
      </c>
      <c r="BB50" s="164">
        <v>-37.711862957385264</v>
      </c>
      <c r="BC50" s="164">
        <v>68.986154459190587</v>
      </c>
      <c r="BD50" s="164">
        <v>90.518253978465111</v>
      </c>
      <c r="BE50" s="165">
        <v>8.9894071807142595</v>
      </c>
      <c r="BF50" s="269"/>
      <c r="BG50" s="323"/>
      <c r="BH50" s="282" t="s">
        <v>39</v>
      </c>
      <c r="BI50" s="164">
        <v>37.647238189286547</v>
      </c>
      <c r="BJ50" s="164">
        <v>37.842688300115682</v>
      </c>
      <c r="BK50" s="164">
        <v>-6.5265014934376868</v>
      </c>
      <c r="BL50" s="164">
        <v>33.631414494276669</v>
      </c>
      <c r="BM50" s="164">
        <v>42.317171560074598</v>
      </c>
      <c r="BN50" s="164">
        <v>29.787031957135788</v>
      </c>
      <c r="BO50" s="164">
        <v>132.22565391537211</v>
      </c>
      <c r="BP50" s="164">
        <v>232.34633682872104</v>
      </c>
      <c r="BQ50" s="164">
        <v>75.569814827374771</v>
      </c>
      <c r="BR50" s="164">
        <v>22.978392878125952</v>
      </c>
      <c r="BS50" s="164">
        <v>302.71933149660447</v>
      </c>
      <c r="BT50" s="164">
        <v>12.377514378091536</v>
      </c>
      <c r="BU50" s="164">
        <v>7.5499736346284374</v>
      </c>
      <c r="BV50" s="164">
        <v>12.517060650681632</v>
      </c>
      <c r="BW50" s="164">
        <v>-4.3140451437762799</v>
      </c>
      <c r="BX50" s="164">
        <v>46.834061009985859</v>
      </c>
      <c r="BY50" s="164">
        <v>48.906483221026463</v>
      </c>
      <c r="BZ50" s="164">
        <v>-10.438556628850638</v>
      </c>
      <c r="CA50" s="164">
        <v>46.621671894300043</v>
      </c>
      <c r="CB50" s="164">
        <v>38.272950703772992</v>
      </c>
      <c r="CC50" s="164">
        <v>14.264668464180176</v>
      </c>
      <c r="CD50" s="164">
        <v>38.795039871045574</v>
      </c>
      <c r="CE50" s="164">
        <v>6.8457002396548061</v>
      </c>
      <c r="CF50" s="164">
        <v>66.044231134594142</v>
      </c>
      <c r="CG50" s="164">
        <v>54.047722751687473</v>
      </c>
      <c r="CH50" s="165">
        <v>24.996306571705638</v>
      </c>
      <c r="CI50" s="269"/>
      <c r="CJ50" s="323"/>
      <c r="CK50" s="282" t="s">
        <v>39</v>
      </c>
      <c r="CL50" s="164">
        <v>0.73271035788227135</v>
      </c>
      <c r="CM50" s="164">
        <v>29.901475436911952</v>
      </c>
      <c r="CN50" s="164">
        <v>-13.245498731704576</v>
      </c>
      <c r="CO50" s="164">
        <v>2.9058482819356524</v>
      </c>
      <c r="CP50" s="164">
        <v>-1.2232743824073911</v>
      </c>
      <c r="CQ50" s="164">
        <v>25.538693809711056</v>
      </c>
      <c r="CR50" s="164">
        <v>35.105998989539742</v>
      </c>
      <c r="CS50" s="164">
        <v>132.77994485735582</v>
      </c>
      <c r="CT50" s="164">
        <v>44.751529495818772</v>
      </c>
      <c r="CU50" s="164">
        <v>13.582577506936012</v>
      </c>
      <c r="CV50" s="164">
        <v>216.02451288563492</v>
      </c>
      <c r="CW50" s="164">
        <v>7.9532136352589156E-2</v>
      </c>
      <c r="CX50" s="164">
        <v>-7.3206862400853279</v>
      </c>
      <c r="CY50" s="164">
        <v>8.9390089835567075</v>
      </c>
      <c r="CZ50" s="164">
        <v>-21.331268382826963</v>
      </c>
      <c r="DA50" s="164">
        <v>2.3819300029783275</v>
      </c>
      <c r="DB50" s="164">
        <v>22.260517234131317</v>
      </c>
      <c r="DC50" s="164">
        <v>-2.2679644375227737</v>
      </c>
      <c r="DD50" s="164">
        <v>23.58517477499651</v>
      </c>
      <c r="DE50" s="164">
        <v>2.4701930380304882</v>
      </c>
      <c r="DF50" s="164">
        <v>-25.851551740973335</v>
      </c>
      <c r="DG50" s="164">
        <v>18.765801195781751</v>
      </c>
      <c r="DH50" s="164">
        <v>13.592580480803473</v>
      </c>
      <c r="DI50" s="164">
        <v>1.7167418533199585</v>
      </c>
      <c r="DJ50" s="164">
        <v>10.93329411537367</v>
      </c>
      <c r="DK50" s="165">
        <v>9.4977625152924627</v>
      </c>
    </row>
    <row r="51" spans="1:115" ht="12.9" customHeight="1" x14ac:dyDescent="0.25">
      <c r="A51" s="323"/>
      <c r="B51" s="252" t="s">
        <v>40</v>
      </c>
      <c r="C51" s="157">
        <v>195996.59627917473</v>
      </c>
      <c r="D51" s="157">
        <v>152893.35269110743</v>
      </c>
      <c r="E51" s="157">
        <v>501734.0108430516</v>
      </c>
      <c r="F51" s="157">
        <v>48174.547310748865</v>
      </c>
      <c r="G51" s="157">
        <v>19000.82560078493</v>
      </c>
      <c r="H51" s="157">
        <v>15314.188048973992</v>
      </c>
      <c r="I51" s="157">
        <v>1051.6631497502813</v>
      </c>
      <c r="J51" s="157">
        <v>16673.63525164051</v>
      </c>
      <c r="K51" s="157">
        <v>30407.898873500442</v>
      </c>
      <c r="L51" s="157">
        <v>9699.8883002262337</v>
      </c>
      <c r="M51" s="157">
        <v>177758.52357789155</v>
      </c>
      <c r="N51" s="157">
        <v>19757.975819240521</v>
      </c>
      <c r="O51" s="157">
        <v>2764.2481826506123</v>
      </c>
      <c r="P51" s="157">
        <v>13321.690855635436</v>
      </c>
      <c r="Q51" s="157">
        <v>15692.824067737623</v>
      </c>
      <c r="R51" s="157">
        <v>10294.153392702208</v>
      </c>
      <c r="S51" s="157">
        <v>21961.388380126322</v>
      </c>
      <c r="T51" s="157">
        <v>19250.012590136623</v>
      </c>
      <c r="U51" s="157">
        <v>42625.952285091647</v>
      </c>
      <c r="V51" s="157">
        <v>58880.16635930859</v>
      </c>
      <c r="W51" s="157">
        <v>4502.5544096728627</v>
      </c>
      <c r="X51" s="157">
        <v>56042.872773533847</v>
      </c>
      <c r="Y51" s="157">
        <v>176617.05447659647</v>
      </c>
      <c r="Z51" s="157">
        <v>2632.8554142902949</v>
      </c>
      <c r="AA51" s="157">
        <v>1396.3220509946918</v>
      </c>
      <c r="AB51" s="158">
        <v>1614445.2009845683</v>
      </c>
      <c r="AC51" s="144"/>
      <c r="AD51" s="323"/>
      <c r="AE51" s="252" t="s">
        <v>40</v>
      </c>
      <c r="AF51" s="159">
        <v>7.0186395064265827</v>
      </c>
      <c r="AG51" s="159">
        <v>33.557036152121398</v>
      </c>
      <c r="AH51" s="159">
        <v>8.6225505277268244</v>
      </c>
      <c r="AI51" s="159">
        <v>6.8296314833935501</v>
      </c>
      <c r="AJ51" s="159">
        <v>11.147696223455238</v>
      </c>
      <c r="AK51" s="159">
        <v>-48.023778889513771</v>
      </c>
      <c r="AL51" s="159">
        <v>25.562808563060834</v>
      </c>
      <c r="AM51" s="159">
        <v>41.31706633918202</v>
      </c>
      <c r="AN51" s="159">
        <v>27.99023414553745</v>
      </c>
      <c r="AO51" s="159">
        <v>-16.644625990755756</v>
      </c>
      <c r="AP51" s="159">
        <v>42.505402672291211</v>
      </c>
      <c r="AQ51" s="159">
        <v>-1.8251775700115269</v>
      </c>
      <c r="AR51" s="159">
        <v>-5.404524261412325</v>
      </c>
      <c r="AS51" s="159">
        <v>-39.908089529354562</v>
      </c>
      <c r="AT51" s="159">
        <v>-18.908559266469616</v>
      </c>
      <c r="AU51" s="159">
        <v>-4.5677207003388176</v>
      </c>
      <c r="AV51" s="159">
        <v>-32.207839073787923</v>
      </c>
      <c r="AW51" s="159">
        <v>-12.327613368214807</v>
      </c>
      <c r="AX51" s="159">
        <v>-6.0190919409055521</v>
      </c>
      <c r="AY51" s="159">
        <v>12.644043220073197</v>
      </c>
      <c r="AZ51" s="159">
        <v>52.894217054743955</v>
      </c>
      <c r="BA51" s="159">
        <v>12.466387214202035</v>
      </c>
      <c r="BB51" s="159">
        <v>-14.283600992885038</v>
      </c>
      <c r="BC51" s="159">
        <v>81.009568335185975</v>
      </c>
      <c r="BD51" s="159">
        <v>-41.594443400895727</v>
      </c>
      <c r="BE51" s="160">
        <v>6.6377765091582441</v>
      </c>
      <c r="BF51" s="144"/>
      <c r="BG51" s="323"/>
      <c r="BH51" s="252" t="s">
        <v>40</v>
      </c>
      <c r="BI51" s="159">
        <v>26.326789022451933</v>
      </c>
      <c r="BJ51" s="159">
        <v>36.209520958913878</v>
      </c>
      <c r="BK51" s="159">
        <v>-1.2787122310462529</v>
      </c>
      <c r="BL51" s="159">
        <v>22.535456859738055</v>
      </c>
      <c r="BM51" s="159">
        <v>30.387686949325008</v>
      </c>
      <c r="BN51" s="159">
        <v>-10.361536047435127</v>
      </c>
      <c r="BO51" s="159">
        <v>87.318437211002589</v>
      </c>
      <c r="BP51" s="159">
        <v>121.42113225112459</v>
      </c>
      <c r="BQ51" s="159">
        <v>49.146316526645762</v>
      </c>
      <c r="BR51" s="159">
        <v>6.8926928609835958</v>
      </c>
      <c r="BS51" s="159">
        <v>142.07786354698285</v>
      </c>
      <c r="BT51" s="159">
        <v>6.7580724891752153</v>
      </c>
      <c r="BU51" s="159">
        <v>2.5682768090601771</v>
      </c>
      <c r="BV51" s="159">
        <v>-10.750522023913211</v>
      </c>
      <c r="BW51" s="159">
        <v>-9.5484240191517031</v>
      </c>
      <c r="BX51" s="159">
        <v>26.135285768973993</v>
      </c>
      <c r="BY51" s="159">
        <v>9.5740617951624039</v>
      </c>
      <c r="BZ51" s="159">
        <v>-11.138924018140294</v>
      </c>
      <c r="CA51" s="159">
        <v>21.338512703845304</v>
      </c>
      <c r="CB51" s="159">
        <v>28.268562935247555</v>
      </c>
      <c r="CC51" s="159">
        <v>26.096892650870561</v>
      </c>
      <c r="CD51" s="159">
        <v>27.888627648602405</v>
      </c>
      <c r="CE51" s="159">
        <v>-1.6387309676170525</v>
      </c>
      <c r="CF51" s="159">
        <v>71.706733497286734</v>
      </c>
      <c r="CG51" s="159">
        <v>11.990867004233397</v>
      </c>
      <c r="CH51" s="160">
        <v>17.742578442038457</v>
      </c>
      <c r="CI51" s="144"/>
      <c r="CJ51" s="323"/>
      <c r="CK51" s="252" t="s">
        <v>40</v>
      </c>
      <c r="CL51" s="159">
        <v>12.328552122400271</v>
      </c>
      <c r="CM51" s="159">
        <v>39.166296907860158</v>
      </c>
      <c r="CN51" s="159">
        <v>-3.7052230898412475</v>
      </c>
      <c r="CO51" s="159">
        <v>13.279260387223335</v>
      </c>
      <c r="CP51" s="159">
        <v>14.691878840353546</v>
      </c>
      <c r="CQ51" s="159">
        <v>-3.3914233880385614</v>
      </c>
      <c r="CR51" s="159">
        <v>60.567953879185474</v>
      </c>
      <c r="CS51" s="159">
        <v>134.32240730396083</v>
      </c>
      <c r="CT51" s="159">
        <v>49.310361437771903</v>
      </c>
      <c r="CU51" s="159">
        <v>14.520384579224377</v>
      </c>
      <c r="CV51" s="159">
        <v>153.13923936784099</v>
      </c>
      <c r="CW51" s="159">
        <v>7.9638180892439792</v>
      </c>
      <c r="CX51" s="159">
        <v>-4.9510015236919447</v>
      </c>
      <c r="CY51" s="159">
        <v>1.3947933911803601</v>
      </c>
      <c r="CZ51" s="159">
        <v>-12.747610518859155</v>
      </c>
      <c r="DA51" s="159">
        <v>22.105051202608305</v>
      </c>
      <c r="DB51" s="159">
        <v>10.728989515157149</v>
      </c>
      <c r="DC51" s="159">
        <v>-9.9259879662311761</v>
      </c>
      <c r="DD51" s="159">
        <v>32.500260903673997</v>
      </c>
      <c r="DE51" s="159">
        <v>11.70197175717731</v>
      </c>
      <c r="DF51" s="159">
        <v>-0.20333448251002029</v>
      </c>
      <c r="DG51" s="159">
        <v>28.01033585247492</v>
      </c>
      <c r="DH51" s="159">
        <v>5.9913945092461063</v>
      </c>
      <c r="DI51" s="159">
        <v>37.564246703920446</v>
      </c>
      <c r="DJ51" s="159">
        <v>7.5087912394090406</v>
      </c>
      <c r="DK51" s="160">
        <v>15.734757673387945</v>
      </c>
    </row>
    <row r="52" spans="1:115" ht="14.1" customHeight="1" x14ac:dyDescent="0.25">
      <c r="A52" s="324"/>
      <c r="B52" s="253" t="s">
        <v>41</v>
      </c>
      <c r="C52" s="166">
        <v>271651.96035526408</v>
      </c>
      <c r="D52" s="166">
        <v>159056.5914142773</v>
      </c>
      <c r="E52" s="166">
        <v>673168.391379704</v>
      </c>
      <c r="F52" s="166">
        <v>73669.240109726001</v>
      </c>
      <c r="G52" s="166">
        <v>21851.935115751574</v>
      </c>
      <c r="H52" s="166">
        <v>15415.431808349485</v>
      </c>
      <c r="I52" s="166">
        <v>1423.8018288563185</v>
      </c>
      <c r="J52" s="166">
        <v>17064.024414760512</v>
      </c>
      <c r="K52" s="166">
        <v>29739.437299386278</v>
      </c>
      <c r="L52" s="166">
        <v>8791.2693891834151</v>
      </c>
      <c r="M52" s="166">
        <v>208092.22046676194</v>
      </c>
      <c r="N52" s="166">
        <v>23824.324321514661</v>
      </c>
      <c r="O52" s="166">
        <v>2997.6494317626725</v>
      </c>
      <c r="P52" s="166">
        <v>12700.460124402372</v>
      </c>
      <c r="Q52" s="166">
        <v>24848.166503292934</v>
      </c>
      <c r="R52" s="166">
        <v>10731.999441052341</v>
      </c>
      <c r="S52" s="166">
        <v>30930.461209110308</v>
      </c>
      <c r="T52" s="166">
        <v>23358.592035447011</v>
      </c>
      <c r="U52" s="166">
        <v>43946.732368472716</v>
      </c>
      <c r="V52" s="166">
        <v>70795.058060762851</v>
      </c>
      <c r="W52" s="166">
        <v>3955.5161452294319</v>
      </c>
      <c r="X52" s="166">
        <v>68369.795669726096</v>
      </c>
      <c r="Y52" s="166">
        <v>208801.86595332771</v>
      </c>
      <c r="Z52" s="166">
        <v>2299.1002447668266</v>
      </c>
      <c r="AA52" s="166">
        <v>2736.6373500592586</v>
      </c>
      <c r="AB52" s="167">
        <v>2010220.6624409484</v>
      </c>
      <c r="AC52" s="144"/>
      <c r="AD52" s="324"/>
      <c r="AE52" s="253" t="s">
        <v>41</v>
      </c>
      <c r="AF52" s="168">
        <v>15.872483457833875</v>
      </c>
      <c r="AG52" s="168">
        <v>-13.928975629083673</v>
      </c>
      <c r="AH52" s="168">
        <v>20.567642865361723</v>
      </c>
      <c r="AI52" s="168">
        <v>56.630012003198729</v>
      </c>
      <c r="AJ52" s="168">
        <v>-13.429348903797145</v>
      </c>
      <c r="AK52" s="168">
        <v>-48.626840339251096</v>
      </c>
      <c r="AL52" s="168">
        <v>-38.865542789550275</v>
      </c>
      <c r="AM52" s="168">
        <v>-32.594564618477264</v>
      </c>
      <c r="AN52" s="168">
        <v>-1.5058811809978145</v>
      </c>
      <c r="AO52" s="168">
        <v>-48.721741976173064</v>
      </c>
      <c r="AP52" s="168">
        <v>4.5602873838880287</v>
      </c>
      <c r="AQ52" s="168">
        <v>-21.787525364113456</v>
      </c>
      <c r="AR52" s="168">
        <v>-10.220346328193708</v>
      </c>
      <c r="AS52" s="168">
        <v>-61.021724707542234</v>
      </c>
      <c r="AT52" s="168">
        <v>-9.45043972730919</v>
      </c>
      <c r="AU52" s="168">
        <v>-42.241100173378818</v>
      </c>
      <c r="AV52" s="168">
        <v>-26.666707577052751</v>
      </c>
      <c r="AW52" s="168">
        <v>-7.2283100295778002</v>
      </c>
      <c r="AX52" s="168">
        <v>-35.672009562250572</v>
      </c>
      <c r="AY52" s="168">
        <v>8.6513344576623741</v>
      </c>
      <c r="AZ52" s="168">
        <v>-25.215325473082075</v>
      </c>
      <c r="BA52" s="168">
        <v>-7.0383181293685482</v>
      </c>
      <c r="BB52" s="168">
        <v>-23.539133426069505</v>
      </c>
      <c r="BC52" s="168">
        <v>-1.9933737481776848</v>
      </c>
      <c r="BD52" s="168">
        <v>-10.031115981418658</v>
      </c>
      <c r="BE52" s="169">
        <v>-0.70016443109447435</v>
      </c>
      <c r="BF52" s="144"/>
      <c r="BG52" s="324"/>
      <c r="BH52" s="253" t="s">
        <v>41</v>
      </c>
      <c r="BI52" s="168">
        <v>22.969148155358976</v>
      </c>
      <c r="BJ52" s="168">
        <v>17.113497191875517</v>
      </c>
      <c r="BK52" s="168">
        <v>5.1690746127867282</v>
      </c>
      <c r="BL52" s="168">
        <v>32.817701571563916</v>
      </c>
      <c r="BM52" s="168">
        <v>14.56664012302924</v>
      </c>
      <c r="BN52" s="168">
        <v>-23.542813829022958</v>
      </c>
      <c r="BO52" s="168">
        <v>19.264629124291478</v>
      </c>
      <c r="BP52" s="168">
        <v>35.981993043635832</v>
      </c>
      <c r="BQ52" s="168">
        <v>28.188193930466543</v>
      </c>
      <c r="BR52" s="168">
        <v>-13.921508687229412</v>
      </c>
      <c r="BS52" s="168">
        <v>73.840177950069545</v>
      </c>
      <c r="BT52" s="168">
        <v>-3.9337974820153887</v>
      </c>
      <c r="BU52" s="168">
        <v>-1.3356117780823462</v>
      </c>
      <c r="BV52" s="168">
        <v>-30.597229285614713</v>
      </c>
      <c r="BW52" s="168">
        <v>-9.5153911601760566</v>
      </c>
      <c r="BX52" s="168">
        <v>-1.8686081369052143</v>
      </c>
      <c r="BY52" s="168">
        <v>-4.4512653451970525</v>
      </c>
      <c r="BZ52" s="168">
        <v>-9.972308435023681</v>
      </c>
      <c r="CA52" s="168">
        <v>-2.5924772447932343</v>
      </c>
      <c r="CB52" s="168">
        <v>21.847417139159653</v>
      </c>
      <c r="CC52" s="168">
        <v>7.8864449722856556</v>
      </c>
      <c r="CD52" s="168">
        <v>14.636769091596836</v>
      </c>
      <c r="CE52" s="168">
        <v>-9.2455737115141101</v>
      </c>
      <c r="CF52" s="168">
        <v>43.776339113116691</v>
      </c>
      <c r="CG52" s="168">
        <v>4.0902898512392261</v>
      </c>
      <c r="CH52" s="169">
        <v>11.367077012815962</v>
      </c>
      <c r="CI52" s="144"/>
      <c r="CJ52" s="324"/>
      <c r="CK52" s="253" t="s">
        <v>41</v>
      </c>
      <c r="CL52" s="168">
        <v>22.969148155358976</v>
      </c>
      <c r="CM52" s="168">
        <v>17.113497191875517</v>
      </c>
      <c r="CN52" s="168">
        <v>5.1690746127867282</v>
      </c>
      <c r="CO52" s="168">
        <v>32.817701571563916</v>
      </c>
      <c r="CP52" s="168">
        <v>14.56664012302924</v>
      </c>
      <c r="CQ52" s="168">
        <v>-23.542813829022958</v>
      </c>
      <c r="CR52" s="168">
        <v>19.264629124291478</v>
      </c>
      <c r="CS52" s="168">
        <v>35.981993043635832</v>
      </c>
      <c r="CT52" s="168">
        <v>28.188193930466543</v>
      </c>
      <c r="CU52" s="168">
        <v>-13.921508687229412</v>
      </c>
      <c r="CV52" s="168">
        <v>73.840177950069545</v>
      </c>
      <c r="CW52" s="168">
        <v>-3.9337974820153887</v>
      </c>
      <c r="CX52" s="168">
        <v>-1.3356117780823462</v>
      </c>
      <c r="CY52" s="168">
        <v>-30.597229285614713</v>
      </c>
      <c r="CZ52" s="168">
        <v>-9.5153911601760566</v>
      </c>
      <c r="DA52" s="168">
        <v>-1.8686081369052143</v>
      </c>
      <c r="DB52" s="168">
        <v>-4.4512653451970525</v>
      </c>
      <c r="DC52" s="168">
        <v>-9.972308435023681</v>
      </c>
      <c r="DD52" s="168">
        <v>-2.5924772447932343</v>
      </c>
      <c r="DE52" s="168">
        <v>21.847417139159653</v>
      </c>
      <c r="DF52" s="168">
        <v>7.8864449722856556</v>
      </c>
      <c r="DG52" s="168">
        <v>14.636769091596836</v>
      </c>
      <c r="DH52" s="168">
        <v>-9.2455737115141101</v>
      </c>
      <c r="DI52" s="168">
        <v>43.776339113116691</v>
      </c>
      <c r="DJ52" s="168">
        <v>4.0902898512392261</v>
      </c>
      <c r="DK52" s="169">
        <v>11.367077012815962</v>
      </c>
    </row>
    <row r="53" spans="1:115" x14ac:dyDescent="0.25">
      <c r="A53" s="172"/>
      <c r="B53" s="161"/>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
      <c r="AD53" s="172"/>
      <c r="AE53" s="161"/>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4"/>
      <c r="BB53" s="164"/>
      <c r="BC53" s="164"/>
      <c r="BD53" s="164"/>
      <c r="BE53" s="164"/>
      <c r="BF53" s="269"/>
      <c r="BG53" s="172"/>
      <c r="BH53" s="164"/>
      <c r="BI53" s="164"/>
      <c r="BJ53" s="164"/>
      <c r="BK53" s="164"/>
      <c r="BL53" s="164"/>
      <c r="BM53" s="164"/>
      <c r="BN53" s="164"/>
      <c r="BO53" s="164"/>
      <c r="BP53" s="164"/>
      <c r="BQ53" s="164"/>
      <c r="BR53" s="164"/>
      <c r="BS53" s="164"/>
      <c r="BT53" s="164"/>
      <c r="BU53" s="164"/>
      <c r="BV53" s="164"/>
      <c r="BW53" s="164"/>
      <c r="BX53" s="164"/>
      <c r="BY53" s="164"/>
      <c r="BZ53" s="164"/>
      <c r="CA53" s="164"/>
      <c r="CB53" s="164"/>
      <c r="CC53" s="164"/>
      <c r="CD53" s="164"/>
      <c r="CE53" s="164"/>
      <c r="CF53" s="164"/>
      <c r="CG53" s="164"/>
      <c r="CH53" s="164"/>
      <c r="CI53" s="269"/>
      <c r="CJ53" s="172"/>
      <c r="CK53" s="164"/>
      <c r="CL53" s="164"/>
      <c r="CM53" s="164"/>
      <c r="CN53" s="164"/>
      <c r="CO53" s="164"/>
      <c r="CP53" s="164"/>
      <c r="CQ53" s="164"/>
      <c r="CR53" s="164"/>
      <c r="CS53" s="164"/>
      <c r="CT53" s="164"/>
      <c r="CU53" s="164"/>
      <c r="CV53" s="164"/>
      <c r="CW53" s="164"/>
      <c r="CX53" s="164"/>
      <c r="CY53" s="164"/>
      <c r="CZ53" s="164"/>
      <c r="DA53" s="164"/>
      <c r="DB53" s="164"/>
      <c r="DC53" s="164"/>
      <c r="DD53" s="164"/>
      <c r="DE53" s="164"/>
      <c r="DF53" s="164"/>
      <c r="DG53" s="164"/>
      <c r="DH53" s="164"/>
      <c r="DI53" s="164"/>
      <c r="DJ53" s="164"/>
      <c r="DK53" s="164"/>
    </row>
    <row r="54" spans="1:115" ht="13.8" x14ac:dyDescent="0.3">
      <c r="A54" s="172"/>
      <c r="B54" s="161"/>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
      <c r="AD54" s="172"/>
      <c r="AE54" s="97"/>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
      <c r="BG54" s="172"/>
      <c r="BH54" s="97"/>
      <c r="BI54" s="116"/>
      <c r="BJ54" s="116"/>
      <c r="BK54" s="116"/>
      <c r="BL54" s="116"/>
      <c r="BM54" s="116"/>
      <c r="BN54" s="116"/>
      <c r="BO54" s="116"/>
      <c r="BP54" s="116"/>
      <c r="BQ54" s="116"/>
      <c r="BR54" s="116"/>
      <c r="BS54" s="116"/>
      <c r="BT54" s="116"/>
      <c r="BU54" s="116"/>
      <c r="BV54" s="116"/>
      <c r="BW54" s="116"/>
      <c r="BX54" s="116"/>
      <c r="BY54" s="116"/>
      <c r="BZ54" s="116"/>
      <c r="CA54" s="116"/>
      <c r="CB54" s="116"/>
      <c r="CC54" s="116"/>
      <c r="CD54" s="116"/>
      <c r="CE54" s="116"/>
      <c r="CF54" s="116"/>
      <c r="CG54" s="116"/>
      <c r="CH54" s="116"/>
      <c r="CI54" s="1"/>
      <c r="CJ54" s="172"/>
      <c r="CK54" s="97"/>
      <c r="CL54" s="116"/>
      <c r="CM54" s="116"/>
      <c r="CN54" s="116"/>
      <c r="CO54" s="116"/>
      <c r="CP54" s="116"/>
      <c r="CQ54" s="116"/>
      <c r="CR54" s="116"/>
      <c r="CS54" s="116"/>
      <c r="CT54" s="116"/>
      <c r="CU54" s="116"/>
      <c r="CV54" s="116"/>
      <c r="CW54" s="116"/>
      <c r="CX54" s="116"/>
      <c r="CY54" s="116"/>
      <c r="CZ54" s="116"/>
      <c r="DA54" s="116"/>
      <c r="DB54" s="116"/>
      <c r="DC54" s="116"/>
      <c r="DD54" s="116"/>
      <c r="DE54" s="116"/>
      <c r="DF54" s="116"/>
      <c r="DG54" s="116"/>
      <c r="DH54" s="116"/>
      <c r="DI54" s="116"/>
      <c r="DJ54" s="116"/>
      <c r="DK54" s="116"/>
    </row>
    <row r="55" spans="1:115" ht="13.8" x14ac:dyDescent="0.3">
      <c r="A55" s="288" t="s">
        <v>212</v>
      </c>
      <c r="B55" s="285"/>
      <c r="C55" s="285"/>
      <c r="D55" s="285"/>
      <c r="E55" s="285"/>
      <c r="F55" s="306"/>
      <c r="G55" s="306"/>
      <c r="H55" s="306"/>
      <c r="I55" s="306"/>
      <c r="J55" s="306"/>
      <c r="K55" s="306"/>
      <c r="L55" s="307"/>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c r="CN55" s="144"/>
      <c r="CO55" s="144"/>
      <c r="CP55" s="144"/>
      <c r="CQ55" s="144"/>
      <c r="CR55" s="144"/>
      <c r="CS55" s="144"/>
      <c r="CT55" s="144"/>
      <c r="CU55" s="144"/>
      <c r="CV55" s="144"/>
      <c r="CW55" s="144"/>
      <c r="CX55" s="144"/>
      <c r="CY55" s="144"/>
      <c r="CZ55" s="144"/>
      <c r="DA55" s="144"/>
      <c r="DB55" s="144"/>
      <c r="DC55" s="144"/>
      <c r="DD55" s="144"/>
      <c r="DE55" s="144"/>
      <c r="DF55" s="144"/>
      <c r="DG55" s="144"/>
      <c r="DH55" s="144"/>
      <c r="DI55" s="144"/>
      <c r="DJ55" s="144"/>
      <c r="DK55" s="144"/>
    </row>
    <row r="56" spans="1:115" ht="13.8" x14ac:dyDescent="0.3">
      <c r="A56" s="379" t="s">
        <v>209</v>
      </c>
      <c r="B56" s="380"/>
      <c r="C56" s="124"/>
      <c r="D56" s="124"/>
      <c r="E56" s="124"/>
      <c r="F56" s="144"/>
      <c r="G56" s="144"/>
      <c r="H56" s="144"/>
      <c r="I56" s="144"/>
      <c r="J56" s="144"/>
      <c r="K56" s="144"/>
      <c r="L56" s="308"/>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c r="CN56" s="144"/>
      <c r="CO56" s="144"/>
      <c r="CP56" s="144"/>
      <c r="CQ56" s="144"/>
      <c r="CR56" s="144"/>
      <c r="CS56" s="144"/>
      <c r="CT56" s="144"/>
      <c r="CU56" s="144"/>
      <c r="CV56" s="144"/>
      <c r="CW56" s="144"/>
      <c r="CX56" s="144"/>
      <c r="CY56" s="144"/>
      <c r="CZ56" s="144"/>
      <c r="DA56" s="144"/>
      <c r="DB56" s="144"/>
      <c r="DC56" s="144"/>
      <c r="DD56" s="144"/>
      <c r="DE56" s="144"/>
      <c r="DF56" s="144"/>
      <c r="DG56" s="144"/>
      <c r="DH56" s="144"/>
      <c r="DI56" s="144"/>
      <c r="DJ56" s="144"/>
      <c r="DK56" s="144"/>
    </row>
    <row r="57" spans="1:115" ht="13.8" x14ac:dyDescent="0.3">
      <c r="A57" s="379" t="s">
        <v>210</v>
      </c>
      <c r="B57" s="380"/>
      <c r="C57" s="124"/>
      <c r="D57" s="124"/>
      <c r="E57" s="124"/>
      <c r="F57" s="144"/>
      <c r="G57" s="144"/>
      <c r="H57" s="144"/>
      <c r="I57" s="144"/>
      <c r="J57" s="144"/>
      <c r="K57" s="144"/>
      <c r="L57" s="308"/>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c r="CN57" s="144"/>
      <c r="CO57" s="144"/>
      <c r="CP57" s="144"/>
      <c r="CQ57" s="144"/>
      <c r="CR57" s="144"/>
      <c r="CS57" s="144"/>
      <c r="CT57" s="144"/>
      <c r="CU57" s="144"/>
      <c r="CV57" s="144"/>
      <c r="CW57" s="144"/>
      <c r="CX57" s="144"/>
      <c r="CY57" s="144"/>
      <c r="CZ57" s="144"/>
      <c r="DA57" s="144"/>
      <c r="DB57" s="144"/>
      <c r="DC57" s="144"/>
      <c r="DD57" s="144"/>
      <c r="DE57" s="144"/>
      <c r="DF57" s="144"/>
      <c r="DG57" s="144"/>
      <c r="DH57" s="144"/>
      <c r="DI57" s="144"/>
      <c r="DJ57" s="144"/>
      <c r="DK57" s="144"/>
    </row>
    <row r="58" spans="1:115" ht="13.8" x14ac:dyDescent="0.3">
      <c r="A58" s="292" t="s">
        <v>211</v>
      </c>
      <c r="B58" s="127"/>
      <c r="C58" s="124"/>
      <c r="D58" s="124"/>
      <c r="E58" s="124"/>
      <c r="F58" s="144"/>
      <c r="G58" s="144"/>
      <c r="H58" s="144"/>
      <c r="I58" s="144"/>
      <c r="J58" s="144"/>
      <c r="K58" s="144"/>
      <c r="L58" s="308"/>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c r="CN58" s="144"/>
      <c r="CO58" s="144"/>
      <c r="CP58" s="144"/>
      <c r="CQ58" s="144"/>
      <c r="CR58" s="144"/>
      <c r="CS58" s="144"/>
      <c r="CT58" s="144"/>
      <c r="CU58" s="144"/>
      <c r="CV58" s="144"/>
      <c r="CW58" s="144"/>
      <c r="CX58" s="144"/>
      <c r="CY58" s="144"/>
      <c r="CZ58" s="144"/>
      <c r="DA58" s="144"/>
      <c r="DB58" s="144"/>
      <c r="DC58" s="144"/>
      <c r="DD58" s="144"/>
      <c r="DE58" s="144"/>
      <c r="DF58" s="144"/>
      <c r="DG58" s="144"/>
      <c r="DH58" s="144"/>
      <c r="DI58" s="144"/>
      <c r="DJ58" s="144"/>
      <c r="DK58" s="144"/>
    </row>
    <row r="59" spans="1:115" ht="13.8" x14ac:dyDescent="0.3">
      <c r="A59" s="287" t="s">
        <v>293</v>
      </c>
      <c r="B59" s="127"/>
      <c r="C59" s="124"/>
      <c r="D59" s="124"/>
      <c r="E59" s="124"/>
      <c r="F59" s="144"/>
      <c r="G59" s="144"/>
      <c r="H59" s="144"/>
      <c r="I59" s="144"/>
      <c r="J59" s="144"/>
      <c r="K59" s="144"/>
      <c r="L59" s="308"/>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c r="CN59" s="144"/>
      <c r="CO59" s="144"/>
      <c r="CP59" s="144"/>
      <c r="CQ59" s="144"/>
      <c r="CR59" s="144"/>
      <c r="CS59" s="144"/>
      <c r="CT59" s="144"/>
      <c r="CU59" s="144"/>
      <c r="CV59" s="144"/>
      <c r="CW59" s="144"/>
      <c r="CX59" s="144"/>
      <c r="CY59" s="144"/>
      <c r="CZ59" s="144"/>
      <c r="DA59" s="144"/>
      <c r="DB59" s="144"/>
      <c r="DC59" s="144"/>
      <c r="DD59" s="144"/>
      <c r="DE59" s="144"/>
      <c r="DF59" s="144"/>
      <c r="DG59" s="144"/>
      <c r="DH59" s="144"/>
      <c r="DI59" s="144"/>
      <c r="DJ59" s="144"/>
      <c r="DK59" s="144"/>
    </row>
    <row r="60" spans="1:115" x14ac:dyDescent="0.25">
      <c r="A60" s="383" t="s">
        <v>379</v>
      </c>
      <c r="B60" s="384"/>
      <c r="C60" s="384"/>
      <c r="D60" s="384"/>
      <c r="E60" s="384"/>
      <c r="F60" s="384"/>
      <c r="G60" s="384"/>
      <c r="H60" s="384"/>
      <c r="I60" s="384"/>
      <c r="J60" s="384"/>
      <c r="K60" s="144"/>
      <c r="L60" s="308"/>
      <c r="M60" s="144"/>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c r="CN60" s="144"/>
      <c r="CO60" s="144"/>
      <c r="CP60" s="144"/>
      <c r="CQ60" s="144"/>
      <c r="CR60" s="144"/>
      <c r="CS60" s="144"/>
      <c r="CT60" s="144"/>
      <c r="CU60" s="144"/>
      <c r="CV60" s="144"/>
      <c r="CW60" s="144"/>
      <c r="CX60" s="144"/>
      <c r="CY60" s="144"/>
      <c r="CZ60" s="144"/>
      <c r="DA60" s="144"/>
      <c r="DB60" s="144"/>
      <c r="DC60" s="144"/>
      <c r="DD60" s="144"/>
      <c r="DE60" s="144"/>
      <c r="DF60" s="144"/>
      <c r="DG60" s="144"/>
      <c r="DH60" s="144"/>
      <c r="DI60" s="144"/>
      <c r="DJ60" s="144"/>
      <c r="DK60" s="144"/>
    </row>
    <row r="61" spans="1:115" x14ac:dyDescent="0.25">
      <c r="A61" s="381" t="s">
        <v>213</v>
      </c>
      <c r="B61" s="382"/>
      <c r="C61" s="382"/>
      <c r="D61" s="382"/>
      <c r="E61" s="382"/>
      <c r="F61" s="382"/>
      <c r="G61" s="382"/>
      <c r="H61" s="144"/>
      <c r="I61" s="144"/>
      <c r="J61" s="144"/>
      <c r="K61" s="144"/>
      <c r="L61" s="308"/>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c r="CN61" s="144"/>
      <c r="CO61" s="144"/>
      <c r="CP61" s="144"/>
      <c r="CQ61" s="144"/>
      <c r="CR61" s="144"/>
      <c r="CS61" s="144"/>
      <c r="CT61" s="144"/>
      <c r="CU61" s="144"/>
      <c r="CV61" s="144"/>
      <c r="CW61" s="144"/>
      <c r="CX61" s="144"/>
      <c r="CY61" s="144"/>
      <c r="CZ61" s="144"/>
      <c r="DA61" s="144"/>
      <c r="DB61" s="144"/>
      <c r="DC61" s="144"/>
      <c r="DD61" s="144"/>
      <c r="DE61" s="144"/>
      <c r="DF61" s="144"/>
      <c r="DG61" s="144"/>
      <c r="DH61" s="144"/>
      <c r="DI61" s="144"/>
      <c r="DJ61" s="144"/>
      <c r="DK61" s="144"/>
    </row>
    <row r="62" spans="1:115" ht="13.8" x14ac:dyDescent="0.3">
      <c r="A62" s="295" t="str">
        <f>'Contenido '!A130</f>
        <v>Actualizado el 4 de marzo de 2025</v>
      </c>
      <c r="B62" s="235"/>
      <c r="C62" s="135"/>
      <c r="D62" s="135"/>
      <c r="E62" s="135"/>
      <c r="F62" s="309"/>
      <c r="G62" s="309"/>
      <c r="H62" s="309"/>
      <c r="I62" s="309"/>
      <c r="J62" s="309"/>
      <c r="K62" s="309"/>
      <c r="L62" s="310"/>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c r="CN62" s="144"/>
      <c r="CO62" s="144"/>
      <c r="CP62" s="144"/>
      <c r="CQ62" s="144"/>
      <c r="CR62" s="144"/>
      <c r="CS62" s="144"/>
      <c r="CT62" s="144"/>
      <c r="CU62" s="144"/>
      <c r="CV62" s="144"/>
      <c r="CW62" s="144"/>
      <c r="CX62" s="144"/>
      <c r="CY62" s="144"/>
      <c r="CZ62" s="144"/>
      <c r="DA62" s="144"/>
      <c r="DB62" s="144"/>
      <c r="DC62" s="144"/>
      <c r="DD62" s="144"/>
      <c r="DE62" s="144"/>
      <c r="DF62" s="144"/>
      <c r="DG62" s="144"/>
      <c r="DH62" s="144"/>
      <c r="DI62" s="144"/>
      <c r="DJ62" s="144"/>
      <c r="DK62" s="144"/>
    </row>
    <row r="63" spans="1:115" x14ac:dyDescent="0.25">
      <c r="A63" s="144"/>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c r="CN63" s="144"/>
      <c r="CO63" s="144"/>
      <c r="CP63" s="144"/>
      <c r="CQ63" s="144"/>
      <c r="CR63" s="144"/>
      <c r="CS63" s="144"/>
      <c r="CT63" s="144"/>
      <c r="CU63" s="144"/>
      <c r="CV63" s="144"/>
      <c r="CW63" s="144"/>
      <c r="CX63" s="144"/>
      <c r="CY63" s="144"/>
      <c r="CZ63" s="144"/>
      <c r="DA63" s="144"/>
      <c r="DB63" s="144"/>
      <c r="DC63" s="144"/>
      <c r="DD63" s="144"/>
      <c r="DE63" s="144"/>
      <c r="DF63" s="144"/>
      <c r="DG63" s="144"/>
      <c r="DH63" s="144"/>
      <c r="DI63" s="144"/>
      <c r="DJ63" s="144"/>
      <c r="DK63" s="144"/>
    </row>
    <row r="64" spans="1:115" x14ac:dyDescent="0.25">
      <c r="A64" s="144"/>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c r="CN64" s="144"/>
      <c r="CO64" s="144"/>
      <c r="CP64" s="144"/>
      <c r="CQ64" s="144"/>
      <c r="CR64" s="144"/>
      <c r="CS64" s="144"/>
      <c r="CT64" s="144"/>
      <c r="CU64" s="144"/>
      <c r="CV64" s="144"/>
      <c r="CW64" s="144"/>
      <c r="CX64" s="144"/>
      <c r="CY64" s="144"/>
      <c r="CZ64" s="144"/>
      <c r="DA64" s="144"/>
      <c r="DB64" s="144"/>
      <c r="DC64" s="144"/>
      <c r="DD64" s="144"/>
      <c r="DE64" s="144"/>
      <c r="DF64" s="144"/>
      <c r="DG64" s="144"/>
      <c r="DH64" s="144"/>
      <c r="DI64" s="144"/>
      <c r="DJ64" s="144"/>
      <c r="DK64" s="144"/>
    </row>
    <row r="65" spans="1:115" x14ac:dyDescent="0.25">
      <c r="A65" s="144"/>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c r="CN65" s="144"/>
      <c r="CO65" s="144"/>
      <c r="CP65" s="144"/>
      <c r="CQ65" s="144"/>
      <c r="CR65" s="144"/>
      <c r="CS65" s="144"/>
      <c r="CT65" s="144"/>
      <c r="CU65" s="144"/>
      <c r="CV65" s="144"/>
      <c r="CW65" s="144"/>
      <c r="CX65" s="144"/>
      <c r="CY65" s="144"/>
      <c r="CZ65" s="144"/>
      <c r="DA65" s="144"/>
      <c r="DB65" s="144"/>
      <c r="DC65" s="144"/>
      <c r="DD65" s="144"/>
      <c r="DE65" s="144"/>
      <c r="DF65" s="144"/>
      <c r="DG65" s="144"/>
      <c r="DH65" s="144"/>
      <c r="DI65" s="144"/>
      <c r="DJ65" s="144"/>
      <c r="DK65" s="144"/>
    </row>
    <row r="66" spans="1:115" x14ac:dyDescent="0.25">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c r="CN66" s="144"/>
      <c r="CO66" s="144"/>
      <c r="CP66" s="144"/>
      <c r="CQ66" s="144"/>
      <c r="CR66" s="144"/>
      <c r="CS66" s="144"/>
      <c r="CT66" s="144"/>
      <c r="CU66" s="144"/>
      <c r="CV66" s="144"/>
      <c r="CW66" s="144"/>
      <c r="CX66" s="144"/>
      <c r="CY66" s="144"/>
      <c r="CZ66" s="144"/>
      <c r="DA66" s="144"/>
      <c r="DB66" s="144"/>
      <c r="DC66" s="144"/>
      <c r="DD66" s="144"/>
      <c r="DE66" s="144"/>
      <c r="DF66" s="144"/>
      <c r="DG66" s="144"/>
      <c r="DH66" s="144"/>
      <c r="DI66" s="144"/>
      <c r="DJ66" s="144"/>
      <c r="DK66" s="144"/>
    </row>
    <row r="67" spans="1:115" x14ac:dyDescent="0.25">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c r="CN67" s="144"/>
      <c r="CO67" s="144"/>
      <c r="CP67" s="144"/>
      <c r="CQ67" s="144"/>
      <c r="CR67" s="144"/>
      <c r="CS67" s="144"/>
      <c r="CT67" s="144"/>
      <c r="CU67" s="144"/>
      <c r="CV67" s="144"/>
      <c r="CW67" s="144"/>
      <c r="CX67" s="144"/>
      <c r="CY67" s="144"/>
      <c r="CZ67" s="144"/>
      <c r="DA67" s="144"/>
      <c r="DB67" s="144"/>
      <c r="DC67" s="144"/>
      <c r="DD67" s="144"/>
      <c r="DE67" s="144"/>
      <c r="DF67" s="144"/>
      <c r="DG67" s="144"/>
      <c r="DH67" s="144"/>
      <c r="DI67" s="144"/>
      <c r="DJ67" s="144"/>
      <c r="DK67" s="144"/>
    </row>
    <row r="68" spans="1:115" x14ac:dyDescent="0.25">
      <c r="A68" s="144"/>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c r="CN68" s="144"/>
      <c r="CO68" s="144"/>
      <c r="CP68" s="144"/>
      <c r="CQ68" s="144"/>
      <c r="CR68" s="144"/>
      <c r="CS68" s="144"/>
      <c r="CT68" s="144"/>
      <c r="CU68" s="144"/>
      <c r="CV68" s="144"/>
      <c r="CW68" s="144"/>
      <c r="CX68" s="144"/>
      <c r="CY68" s="144"/>
      <c r="CZ68" s="144"/>
      <c r="DA68" s="144"/>
      <c r="DB68" s="144"/>
      <c r="DC68" s="144"/>
      <c r="DD68" s="144"/>
      <c r="DE68" s="144"/>
      <c r="DF68" s="144"/>
      <c r="DG68" s="144"/>
      <c r="DH68" s="144"/>
      <c r="DI68" s="144"/>
      <c r="DJ68" s="144"/>
      <c r="DK68" s="144"/>
    </row>
    <row r="69" spans="1:115" x14ac:dyDescent="0.25">
      <c r="A69" s="144"/>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c r="CN69" s="144"/>
      <c r="CO69" s="144"/>
      <c r="CP69" s="144"/>
      <c r="CQ69" s="144"/>
      <c r="CR69" s="144"/>
      <c r="CS69" s="144"/>
      <c r="CT69" s="144"/>
      <c r="CU69" s="144"/>
      <c r="CV69" s="144"/>
      <c r="CW69" s="144"/>
      <c r="CX69" s="144"/>
      <c r="CY69" s="144"/>
      <c r="CZ69" s="144"/>
      <c r="DA69" s="144"/>
      <c r="DB69" s="144"/>
      <c r="DC69" s="144"/>
      <c r="DD69" s="144"/>
      <c r="DE69" s="144"/>
      <c r="DF69" s="144"/>
      <c r="DG69" s="144"/>
      <c r="DH69" s="144"/>
      <c r="DI69" s="144"/>
      <c r="DJ69" s="144"/>
      <c r="DK69" s="144"/>
    </row>
    <row r="70" spans="1:115" x14ac:dyDescent="0.25">
      <c r="A70" s="144"/>
      <c r="B70" s="144"/>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c r="CN70" s="144"/>
      <c r="CO70" s="144"/>
      <c r="CP70" s="144"/>
      <c r="CQ70" s="144"/>
      <c r="CR70" s="144"/>
      <c r="CS70" s="144"/>
      <c r="CT70" s="144"/>
      <c r="CU70" s="144"/>
      <c r="CV70" s="144"/>
      <c r="CW70" s="144"/>
      <c r="CX70" s="144"/>
      <c r="CY70" s="144"/>
      <c r="CZ70" s="144"/>
      <c r="DA70" s="144"/>
      <c r="DB70" s="144"/>
      <c r="DC70" s="144"/>
      <c r="DD70" s="144"/>
      <c r="DE70" s="144"/>
      <c r="DF70" s="144"/>
      <c r="DG70" s="144"/>
      <c r="DH70" s="144"/>
      <c r="DI70" s="144"/>
      <c r="DJ70" s="144"/>
      <c r="DK70" s="144"/>
    </row>
    <row r="71" spans="1:115" x14ac:dyDescent="0.25">
      <c r="A71" s="144"/>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c r="CN71" s="144"/>
      <c r="CO71" s="144"/>
      <c r="CP71" s="144"/>
      <c r="CQ71" s="144"/>
      <c r="CR71" s="144"/>
      <c r="CS71" s="144"/>
      <c r="CT71" s="144"/>
      <c r="CU71" s="144"/>
      <c r="CV71" s="144"/>
      <c r="CW71" s="144"/>
      <c r="CX71" s="144"/>
      <c r="CY71" s="144"/>
      <c r="CZ71" s="144"/>
      <c r="DA71" s="144"/>
      <c r="DB71" s="144"/>
      <c r="DC71" s="144"/>
      <c r="DD71" s="144"/>
      <c r="DE71" s="144"/>
      <c r="DF71" s="144"/>
      <c r="DG71" s="144"/>
      <c r="DH71" s="144"/>
      <c r="DI71" s="144"/>
      <c r="DJ71" s="144"/>
      <c r="DK71" s="144"/>
    </row>
    <row r="72" spans="1:115" x14ac:dyDescent="0.25">
      <c r="A72" s="144"/>
      <c r="B72" s="144"/>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c r="CN72" s="144"/>
      <c r="CO72" s="144"/>
      <c r="CP72" s="144"/>
      <c r="CQ72" s="144"/>
      <c r="CR72" s="144"/>
      <c r="CS72" s="144"/>
      <c r="CT72" s="144"/>
      <c r="CU72" s="144"/>
      <c r="CV72" s="144"/>
      <c r="CW72" s="144"/>
      <c r="CX72" s="144"/>
      <c r="CY72" s="144"/>
      <c r="CZ72" s="144"/>
      <c r="DA72" s="144"/>
      <c r="DB72" s="144"/>
      <c r="DC72" s="144"/>
      <c r="DD72" s="144"/>
      <c r="DE72" s="144"/>
      <c r="DF72" s="144"/>
      <c r="DG72" s="144"/>
      <c r="DH72" s="144"/>
      <c r="DI72" s="144"/>
      <c r="DJ72" s="144"/>
      <c r="DK72" s="144"/>
    </row>
    <row r="73" spans="1:115" x14ac:dyDescent="0.25">
      <c r="A73" s="144"/>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c r="CN73" s="144"/>
      <c r="CO73" s="144"/>
      <c r="CP73" s="144"/>
      <c r="CQ73" s="144"/>
      <c r="CR73" s="144"/>
      <c r="CS73" s="144"/>
      <c r="CT73" s="144"/>
      <c r="CU73" s="144"/>
      <c r="CV73" s="144"/>
      <c r="CW73" s="144"/>
      <c r="CX73" s="144"/>
      <c r="CY73" s="144"/>
      <c r="CZ73" s="144"/>
      <c r="DA73" s="144"/>
      <c r="DB73" s="144"/>
      <c r="DC73" s="144"/>
      <c r="DD73" s="144"/>
      <c r="DE73" s="144"/>
      <c r="DF73" s="144"/>
      <c r="DG73" s="144"/>
      <c r="DH73" s="144"/>
      <c r="DI73" s="144"/>
      <c r="DJ73" s="144"/>
      <c r="DK73" s="144"/>
    </row>
    <row r="74" spans="1:115" x14ac:dyDescent="0.25">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c r="CN74" s="144"/>
      <c r="CO74" s="144"/>
      <c r="CP74" s="144"/>
      <c r="CQ74" s="144"/>
      <c r="CR74" s="144"/>
      <c r="CS74" s="144"/>
      <c r="CT74" s="144"/>
      <c r="CU74" s="144"/>
      <c r="CV74" s="144"/>
      <c r="CW74" s="144"/>
      <c r="CX74" s="144"/>
      <c r="CY74" s="144"/>
      <c r="CZ74" s="144"/>
      <c r="DA74" s="144"/>
      <c r="DB74" s="144"/>
      <c r="DC74" s="144"/>
      <c r="DD74" s="144"/>
      <c r="DE74" s="144"/>
      <c r="DF74" s="144"/>
      <c r="DG74" s="144"/>
      <c r="DH74" s="144"/>
      <c r="DI74" s="144"/>
      <c r="DJ74" s="144"/>
      <c r="DK74" s="144"/>
    </row>
    <row r="75" spans="1:115" x14ac:dyDescent="0.25">
      <c r="A75" s="144"/>
      <c r="B75" s="144"/>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c r="CN75" s="144"/>
      <c r="CO75" s="144"/>
      <c r="CP75" s="144"/>
      <c r="CQ75" s="144"/>
      <c r="CR75" s="144"/>
      <c r="CS75" s="144"/>
      <c r="CT75" s="144"/>
      <c r="CU75" s="144"/>
      <c r="CV75" s="144"/>
      <c r="CW75" s="144"/>
      <c r="CX75" s="144"/>
      <c r="CY75" s="144"/>
      <c r="CZ75" s="144"/>
      <c r="DA75" s="144"/>
      <c r="DB75" s="144"/>
      <c r="DC75" s="144"/>
      <c r="DD75" s="144"/>
      <c r="DE75" s="144"/>
      <c r="DF75" s="144"/>
      <c r="DG75" s="144"/>
      <c r="DH75" s="144"/>
      <c r="DI75" s="144"/>
      <c r="DJ75" s="144"/>
      <c r="DK75" s="144"/>
    </row>
    <row r="76" spans="1:115" x14ac:dyDescent="0.25">
      <c r="A76" s="144"/>
      <c r="B76" s="144"/>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c r="CN76" s="144"/>
      <c r="CO76" s="144"/>
      <c r="CP76" s="144"/>
      <c r="CQ76" s="144"/>
      <c r="CR76" s="144"/>
      <c r="CS76" s="144"/>
      <c r="CT76" s="144"/>
      <c r="CU76" s="144"/>
      <c r="CV76" s="144"/>
      <c r="CW76" s="144"/>
      <c r="CX76" s="144"/>
      <c r="CY76" s="144"/>
      <c r="CZ76" s="144"/>
      <c r="DA76" s="144"/>
      <c r="DB76" s="144"/>
      <c r="DC76" s="144"/>
      <c r="DD76" s="144"/>
      <c r="DE76" s="144"/>
      <c r="DF76" s="144"/>
      <c r="DG76" s="144"/>
      <c r="DH76" s="144"/>
      <c r="DI76" s="144"/>
      <c r="DJ76" s="144"/>
      <c r="DK76" s="144"/>
    </row>
    <row r="77" spans="1:115" x14ac:dyDescent="0.25">
      <c r="A77" s="144"/>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c r="CN77" s="144"/>
      <c r="CO77" s="144"/>
      <c r="CP77" s="144"/>
      <c r="CQ77" s="144"/>
      <c r="CR77" s="144"/>
      <c r="CS77" s="144"/>
      <c r="CT77" s="144"/>
      <c r="CU77" s="144"/>
      <c r="CV77" s="144"/>
      <c r="CW77" s="144"/>
      <c r="CX77" s="144"/>
      <c r="CY77" s="144"/>
      <c r="CZ77" s="144"/>
      <c r="DA77" s="144"/>
      <c r="DB77" s="144"/>
      <c r="DC77" s="144"/>
      <c r="DD77" s="144"/>
      <c r="DE77" s="144"/>
      <c r="DF77" s="144"/>
      <c r="DG77" s="144"/>
      <c r="DH77" s="144"/>
      <c r="DI77" s="144"/>
      <c r="DJ77" s="144"/>
      <c r="DK77" s="144"/>
    </row>
    <row r="78" spans="1:115" x14ac:dyDescent="0.25">
      <c r="A78" s="144"/>
      <c r="B78" s="144"/>
      <c r="C78" s="144"/>
      <c r="D78" s="144"/>
      <c r="E78" s="144"/>
      <c r="F78" s="144"/>
      <c r="G78" s="144"/>
      <c r="H78" s="144"/>
      <c r="I78" s="144"/>
      <c r="J78" s="144"/>
      <c r="K78" s="144"/>
      <c r="L78" s="144"/>
      <c r="M78" s="144"/>
      <c r="N78" s="144"/>
      <c r="O78" s="144"/>
      <c r="P78" s="144"/>
      <c r="Q78" s="144"/>
      <c r="R78" s="144"/>
      <c r="S78" s="144"/>
      <c r="T78" s="144"/>
      <c r="U78" s="144"/>
      <c r="V78" s="144"/>
      <c r="W78" s="144"/>
      <c r="X78" s="144"/>
      <c r="Y78" s="144"/>
      <c r="Z78" s="144"/>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c r="CN78" s="144"/>
      <c r="CO78" s="144"/>
      <c r="CP78" s="144"/>
      <c r="CQ78" s="144"/>
      <c r="CR78" s="144"/>
      <c r="CS78" s="144"/>
      <c r="CT78" s="144"/>
      <c r="CU78" s="144"/>
      <c r="CV78" s="144"/>
      <c r="CW78" s="144"/>
      <c r="CX78" s="144"/>
      <c r="CY78" s="144"/>
      <c r="CZ78" s="144"/>
      <c r="DA78" s="144"/>
      <c r="DB78" s="144"/>
      <c r="DC78" s="144"/>
      <c r="DD78" s="144"/>
      <c r="DE78" s="144"/>
      <c r="DF78" s="144"/>
      <c r="DG78" s="144"/>
      <c r="DH78" s="144"/>
      <c r="DI78" s="144"/>
      <c r="DJ78" s="144"/>
      <c r="DK78" s="144"/>
    </row>
    <row r="79" spans="1:115" x14ac:dyDescent="0.25">
      <c r="A79" s="144"/>
      <c r="B79" s="144"/>
      <c r="C79" s="144"/>
      <c r="D79" s="144"/>
      <c r="E79" s="144"/>
      <c r="F79" s="144"/>
      <c r="G79" s="144"/>
      <c r="H79" s="144"/>
      <c r="I79" s="144"/>
      <c r="J79" s="144"/>
      <c r="K79" s="144"/>
      <c r="L79" s="144"/>
      <c r="M79" s="144"/>
      <c r="N79" s="144"/>
      <c r="O79" s="144"/>
      <c r="P79" s="144"/>
      <c r="Q79" s="144"/>
      <c r="R79" s="144"/>
      <c r="S79" s="144"/>
      <c r="T79" s="144"/>
      <c r="U79" s="144"/>
      <c r="V79" s="144"/>
      <c r="W79" s="144"/>
      <c r="X79" s="144"/>
      <c r="Y79" s="144"/>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4"/>
      <c r="DB79" s="144"/>
      <c r="DC79" s="144"/>
      <c r="DD79" s="144"/>
      <c r="DE79" s="144"/>
      <c r="DF79" s="144"/>
      <c r="DG79" s="144"/>
      <c r="DH79" s="144"/>
      <c r="DI79" s="144"/>
      <c r="DJ79" s="144"/>
      <c r="DK79" s="144"/>
    </row>
    <row r="80" spans="1:115" x14ac:dyDescent="0.25">
      <c r="A80" s="144"/>
      <c r="B80" s="144"/>
      <c r="C80" s="144"/>
      <c r="D80" s="144"/>
      <c r="E80" s="144"/>
      <c r="F80" s="144"/>
      <c r="G80" s="144"/>
      <c r="H80" s="144"/>
      <c r="I80" s="144"/>
      <c r="J80" s="144"/>
      <c r="K80" s="144"/>
      <c r="L80" s="144"/>
      <c r="M80" s="144"/>
      <c r="N80" s="144"/>
      <c r="O80" s="144"/>
      <c r="P80" s="144"/>
      <c r="Q80" s="144"/>
      <c r="R80" s="144"/>
      <c r="S80" s="144"/>
      <c r="T80" s="144"/>
      <c r="U80" s="144"/>
      <c r="V80" s="144"/>
      <c r="W80" s="144"/>
      <c r="X80" s="144"/>
      <c r="Y80" s="144"/>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c r="CN80" s="144"/>
      <c r="CO80" s="144"/>
      <c r="CP80" s="144"/>
      <c r="CQ80" s="144"/>
      <c r="CR80" s="144"/>
      <c r="CS80" s="144"/>
      <c r="CT80" s="144"/>
      <c r="CU80" s="144"/>
      <c r="CV80" s="144"/>
      <c r="CW80" s="144"/>
      <c r="CX80" s="144"/>
      <c r="CY80" s="144"/>
      <c r="CZ80" s="144"/>
      <c r="DA80" s="144"/>
      <c r="DB80" s="144"/>
      <c r="DC80" s="144"/>
      <c r="DD80" s="144"/>
      <c r="DE80" s="144"/>
      <c r="DF80" s="144"/>
      <c r="DG80" s="144"/>
      <c r="DH80" s="144"/>
      <c r="DI80" s="144"/>
      <c r="DJ80" s="144"/>
      <c r="DK80" s="144"/>
    </row>
    <row r="81" spans="1:115" x14ac:dyDescent="0.25">
      <c r="A81" s="144"/>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c r="CN81" s="144"/>
      <c r="CO81" s="144"/>
      <c r="CP81" s="144"/>
      <c r="CQ81" s="144"/>
      <c r="CR81" s="144"/>
      <c r="CS81" s="144"/>
      <c r="CT81" s="144"/>
      <c r="CU81" s="144"/>
      <c r="CV81" s="144"/>
      <c r="CW81" s="144"/>
      <c r="CX81" s="144"/>
      <c r="CY81" s="144"/>
      <c r="CZ81" s="144"/>
      <c r="DA81" s="144"/>
      <c r="DB81" s="144"/>
      <c r="DC81" s="144"/>
      <c r="DD81" s="144"/>
      <c r="DE81" s="144"/>
      <c r="DF81" s="144"/>
      <c r="DG81" s="144"/>
      <c r="DH81" s="144"/>
      <c r="DI81" s="144"/>
      <c r="DJ81" s="144"/>
      <c r="DK81" s="144"/>
    </row>
    <row r="82" spans="1:115" x14ac:dyDescent="0.25">
      <c r="A82" s="144"/>
      <c r="B82" s="144"/>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c r="CN82" s="144"/>
      <c r="CO82" s="144"/>
      <c r="CP82" s="144"/>
      <c r="CQ82" s="144"/>
      <c r="CR82" s="144"/>
      <c r="CS82" s="144"/>
      <c r="CT82" s="144"/>
      <c r="CU82" s="144"/>
      <c r="CV82" s="144"/>
      <c r="CW82" s="144"/>
      <c r="CX82" s="144"/>
      <c r="CY82" s="144"/>
      <c r="CZ82" s="144"/>
      <c r="DA82" s="144"/>
      <c r="DB82" s="144"/>
      <c r="DC82" s="144"/>
      <c r="DD82" s="144"/>
      <c r="DE82" s="144"/>
      <c r="DF82" s="144"/>
      <c r="DG82" s="144"/>
      <c r="DH82" s="144"/>
      <c r="DI82" s="144"/>
      <c r="DJ82" s="144"/>
      <c r="DK82" s="144"/>
    </row>
    <row r="83" spans="1:115" x14ac:dyDescent="0.25">
      <c r="A83" s="144"/>
      <c r="B83" s="144"/>
      <c r="C83" s="144"/>
      <c r="D83" s="144"/>
      <c r="E83" s="144"/>
      <c r="F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c r="CN83" s="144"/>
      <c r="CO83" s="144"/>
      <c r="CP83" s="144"/>
      <c r="CQ83" s="144"/>
      <c r="CR83" s="144"/>
      <c r="CS83" s="144"/>
      <c r="CT83" s="144"/>
      <c r="CU83" s="144"/>
      <c r="CV83" s="144"/>
      <c r="CW83" s="144"/>
      <c r="CX83" s="144"/>
      <c r="CY83" s="144"/>
      <c r="CZ83" s="144"/>
      <c r="DA83" s="144"/>
      <c r="DB83" s="144"/>
      <c r="DC83" s="144"/>
      <c r="DD83" s="144"/>
      <c r="DE83" s="144"/>
      <c r="DF83" s="144"/>
      <c r="DG83" s="144"/>
      <c r="DH83" s="144"/>
      <c r="DI83" s="144"/>
      <c r="DJ83" s="144"/>
      <c r="DK83" s="144"/>
    </row>
    <row r="84" spans="1:115" x14ac:dyDescent="0.25">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c r="CN84" s="144"/>
      <c r="CO84" s="144"/>
      <c r="CP84" s="144"/>
      <c r="CQ84" s="144"/>
      <c r="CR84" s="144"/>
      <c r="CS84" s="144"/>
      <c r="CT84" s="144"/>
      <c r="CU84" s="144"/>
      <c r="CV84" s="144"/>
      <c r="CW84" s="144"/>
      <c r="CX84" s="144"/>
      <c r="CY84" s="144"/>
      <c r="CZ84" s="144"/>
      <c r="DA84" s="144"/>
      <c r="DB84" s="144"/>
      <c r="DC84" s="144"/>
      <c r="DD84" s="144"/>
      <c r="DE84" s="144"/>
      <c r="DF84" s="144"/>
      <c r="DG84" s="144"/>
      <c r="DH84" s="144"/>
      <c r="DI84" s="144"/>
      <c r="DJ84" s="144"/>
      <c r="DK84" s="144"/>
    </row>
    <row r="85" spans="1:115" x14ac:dyDescent="0.25">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c r="CN85" s="144"/>
      <c r="CO85" s="144"/>
      <c r="CP85" s="144"/>
      <c r="CQ85" s="144"/>
      <c r="CR85" s="144"/>
      <c r="CS85" s="144"/>
      <c r="CT85" s="144"/>
      <c r="CU85" s="144"/>
      <c r="CV85" s="144"/>
      <c r="CW85" s="144"/>
      <c r="CX85" s="144"/>
      <c r="CY85" s="144"/>
      <c r="CZ85" s="144"/>
      <c r="DA85" s="144"/>
      <c r="DB85" s="144"/>
      <c r="DC85" s="144"/>
      <c r="DD85" s="144"/>
      <c r="DE85" s="144"/>
      <c r="DF85" s="144"/>
      <c r="DG85" s="144"/>
      <c r="DH85" s="144"/>
      <c r="DI85" s="144"/>
      <c r="DJ85" s="144"/>
      <c r="DK85" s="144"/>
    </row>
    <row r="86" spans="1:115" x14ac:dyDescent="0.25">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c r="CN86" s="144"/>
      <c r="CO86" s="144"/>
      <c r="CP86" s="144"/>
      <c r="CQ86" s="144"/>
      <c r="CR86" s="144"/>
      <c r="CS86" s="144"/>
      <c r="CT86" s="144"/>
      <c r="CU86" s="144"/>
      <c r="CV86" s="144"/>
      <c r="CW86" s="144"/>
      <c r="CX86" s="144"/>
      <c r="CY86" s="144"/>
      <c r="CZ86" s="144"/>
      <c r="DA86" s="144"/>
      <c r="DB86" s="144"/>
      <c r="DC86" s="144"/>
      <c r="DD86" s="144"/>
      <c r="DE86" s="144"/>
      <c r="DF86" s="144"/>
      <c r="DG86" s="144"/>
      <c r="DH86" s="144"/>
      <c r="DI86" s="144"/>
      <c r="DJ86" s="144"/>
      <c r="DK86" s="144"/>
    </row>
    <row r="87" spans="1:115" x14ac:dyDescent="0.25">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c r="CN87" s="144"/>
      <c r="CO87" s="144"/>
      <c r="CP87" s="144"/>
      <c r="CQ87" s="144"/>
      <c r="CR87" s="144"/>
      <c r="CS87" s="144"/>
      <c r="CT87" s="144"/>
      <c r="CU87" s="144"/>
      <c r="CV87" s="144"/>
      <c r="CW87" s="144"/>
      <c r="CX87" s="144"/>
      <c r="CY87" s="144"/>
      <c r="CZ87" s="144"/>
      <c r="DA87" s="144"/>
      <c r="DB87" s="144"/>
      <c r="DC87" s="144"/>
      <c r="DD87" s="144"/>
      <c r="DE87" s="144"/>
      <c r="DF87" s="144"/>
      <c r="DG87" s="144"/>
      <c r="DH87" s="144"/>
      <c r="DI87" s="144"/>
      <c r="DJ87" s="144"/>
      <c r="DK87" s="144"/>
    </row>
    <row r="88" spans="1:115" x14ac:dyDescent="0.25">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c r="CN88" s="144"/>
      <c r="CO88" s="144"/>
      <c r="CP88" s="144"/>
      <c r="CQ88" s="144"/>
      <c r="CR88" s="144"/>
      <c r="CS88" s="144"/>
      <c r="CT88" s="144"/>
      <c r="CU88" s="144"/>
      <c r="CV88" s="144"/>
      <c r="CW88" s="144"/>
      <c r="CX88" s="144"/>
      <c r="CY88" s="144"/>
      <c r="CZ88" s="144"/>
      <c r="DA88" s="144"/>
      <c r="DB88" s="144"/>
      <c r="DC88" s="144"/>
      <c r="DD88" s="144"/>
      <c r="DE88" s="144"/>
      <c r="DF88" s="144"/>
      <c r="DG88" s="144"/>
      <c r="DH88" s="144"/>
      <c r="DI88" s="144"/>
      <c r="DJ88" s="144"/>
      <c r="DK88" s="144"/>
    </row>
    <row r="89" spans="1:115" x14ac:dyDescent="0.25">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c r="DH89" s="144"/>
      <c r="DI89" s="144"/>
      <c r="DJ89" s="144"/>
      <c r="DK89" s="144"/>
    </row>
    <row r="90" spans="1:115" x14ac:dyDescent="0.25">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c r="CN90" s="144"/>
      <c r="CO90" s="144"/>
      <c r="CP90" s="144"/>
      <c r="CQ90" s="144"/>
      <c r="CR90" s="144"/>
      <c r="CS90" s="144"/>
      <c r="CT90" s="144"/>
      <c r="CU90" s="144"/>
      <c r="CV90" s="144"/>
      <c r="CW90" s="144"/>
      <c r="CX90" s="144"/>
      <c r="CY90" s="144"/>
      <c r="CZ90" s="144"/>
      <c r="DA90" s="144"/>
      <c r="DB90" s="144"/>
      <c r="DC90" s="144"/>
      <c r="DD90" s="144"/>
      <c r="DE90" s="144"/>
      <c r="DF90" s="144"/>
      <c r="DG90" s="144"/>
      <c r="DH90" s="144"/>
      <c r="DI90" s="144"/>
      <c r="DJ90" s="144"/>
      <c r="DK90" s="144"/>
    </row>
    <row r="91" spans="1:115" x14ac:dyDescent="0.25">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c r="CN91" s="144"/>
      <c r="CO91" s="144"/>
      <c r="CP91" s="144"/>
      <c r="CQ91" s="144"/>
      <c r="CR91" s="144"/>
      <c r="CS91" s="144"/>
      <c r="CT91" s="144"/>
      <c r="CU91" s="144"/>
      <c r="CV91" s="144"/>
      <c r="CW91" s="144"/>
      <c r="CX91" s="144"/>
      <c r="CY91" s="144"/>
      <c r="CZ91" s="144"/>
      <c r="DA91" s="144"/>
      <c r="DB91" s="144"/>
      <c r="DC91" s="144"/>
      <c r="DD91" s="144"/>
      <c r="DE91" s="144"/>
      <c r="DF91" s="144"/>
      <c r="DG91" s="144"/>
      <c r="DH91" s="144"/>
      <c r="DI91" s="144"/>
      <c r="DJ91" s="144"/>
      <c r="DK91" s="144"/>
    </row>
    <row r="92" spans="1:115" x14ac:dyDescent="0.25">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c r="CN92" s="144"/>
      <c r="CO92" s="144"/>
      <c r="CP92" s="144"/>
      <c r="CQ92" s="144"/>
      <c r="CR92" s="144"/>
      <c r="CS92" s="144"/>
      <c r="CT92" s="144"/>
      <c r="CU92" s="144"/>
      <c r="CV92" s="144"/>
      <c r="CW92" s="144"/>
      <c r="CX92" s="144"/>
      <c r="CY92" s="144"/>
      <c r="CZ92" s="144"/>
      <c r="DA92" s="144"/>
      <c r="DB92" s="144"/>
      <c r="DC92" s="144"/>
      <c r="DD92" s="144"/>
      <c r="DE92" s="144"/>
      <c r="DF92" s="144"/>
      <c r="DG92" s="144"/>
      <c r="DH92" s="144"/>
      <c r="DI92" s="144"/>
      <c r="DJ92" s="144"/>
      <c r="DK92" s="144"/>
    </row>
    <row r="93" spans="1:115" x14ac:dyDescent="0.25">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c r="CN93" s="144"/>
      <c r="CO93" s="144"/>
      <c r="CP93" s="144"/>
      <c r="CQ93" s="144"/>
      <c r="CR93" s="144"/>
      <c r="CS93" s="144"/>
      <c r="CT93" s="144"/>
      <c r="CU93" s="144"/>
      <c r="CV93" s="144"/>
      <c r="CW93" s="144"/>
      <c r="CX93" s="144"/>
      <c r="CY93" s="144"/>
      <c r="CZ93" s="144"/>
      <c r="DA93" s="144"/>
      <c r="DB93" s="144"/>
      <c r="DC93" s="144"/>
      <c r="DD93" s="144"/>
      <c r="DE93" s="144"/>
      <c r="DF93" s="144"/>
      <c r="DG93" s="144"/>
      <c r="DH93" s="144"/>
      <c r="DI93" s="144"/>
      <c r="DJ93" s="144"/>
      <c r="DK93" s="144"/>
    </row>
    <row r="94" spans="1:115" x14ac:dyDescent="0.25">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c r="CN94" s="144"/>
      <c r="CO94" s="144"/>
      <c r="CP94" s="144"/>
      <c r="CQ94" s="144"/>
      <c r="CR94" s="144"/>
      <c r="CS94" s="144"/>
      <c r="CT94" s="144"/>
      <c r="CU94" s="144"/>
      <c r="CV94" s="144"/>
      <c r="CW94" s="144"/>
      <c r="CX94" s="144"/>
      <c r="CY94" s="144"/>
      <c r="CZ94" s="144"/>
      <c r="DA94" s="144"/>
      <c r="DB94" s="144"/>
      <c r="DC94" s="144"/>
      <c r="DD94" s="144"/>
      <c r="DE94" s="144"/>
      <c r="DF94" s="144"/>
      <c r="DG94" s="144"/>
      <c r="DH94" s="144"/>
      <c r="DI94" s="144"/>
      <c r="DJ94" s="144"/>
      <c r="DK94" s="144"/>
    </row>
    <row r="95" spans="1:115" x14ac:dyDescent="0.25">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c r="CN95" s="144"/>
      <c r="CO95" s="144"/>
      <c r="CP95" s="144"/>
      <c r="CQ95" s="144"/>
      <c r="CR95" s="144"/>
      <c r="CS95" s="144"/>
      <c r="CT95" s="144"/>
      <c r="CU95" s="144"/>
      <c r="CV95" s="144"/>
      <c r="CW95" s="144"/>
      <c r="CX95" s="144"/>
      <c r="CY95" s="144"/>
      <c r="CZ95" s="144"/>
      <c r="DA95" s="144"/>
      <c r="DB95" s="144"/>
      <c r="DC95" s="144"/>
      <c r="DD95" s="144"/>
      <c r="DE95" s="144"/>
      <c r="DF95" s="144"/>
      <c r="DG95" s="144"/>
      <c r="DH95" s="144"/>
      <c r="DI95" s="144"/>
      <c r="DJ95" s="144"/>
      <c r="DK95" s="144"/>
    </row>
    <row r="96" spans="1:115" x14ac:dyDescent="0.25">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c r="CN96" s="144"/>
      <c r="CO96" s="144"/>
      <c r="CP96" s="144"/>
      <c r="CQ96" s="144"/>
      <c r="CR96" s="144"/>
      <c r="CS96" s="144"/>
      <c r="CT96" s="144"/>
      <c r="CU96" s="144"/>
      <c r="CV96" s="144"/>
      <c r="CW96" s="144"/>
      <c r="CX96" s="144"/>
      <c r="CY96" s="144"/>
      <c r="CZ96" s="144"/>
      <c r="DA96" s="144"/>
      <c r="DB96" s="144"/>
      <c r="DC96" s="144"/>
      <c r="DD96" s="144"/>
      <c r="DE96" s="144"/>
      <c r="DF96" s="144"/>
      <c r="DG96" s="144"/>
      <c r="DH96" s="144"/>
      <c r="DI96" s="144"/>
      <c r="DJ96" s="144"/>
      <c r="DK96" s="144"/>
    </row>
    <row r="97" spans="1:115" x14ac:dyDescent="0.25">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c r="CN97" s="144"/>
      <c r="CO97" s="144"/>
      <c r="CP97" s="144"/>
      <c r="CQ97" s="144"/>
      <c r="CR97" s="144"/>
      <c r="CS97" s="144"/>
      <c r="CT97" s="144"/>
      <c r="CU97" s="144"/>
      <c r="CV97" s="144"/>
      <c r="CW97" s="144"/>
      <c r="CX97" s="144"/>
      <c r="CY97" s="144"/>
      <c r="CZ97" s="144"/>
      <c r="DA97" s="144"/>
      <c r="DB97" s="144"/>
      <c r="DC97" s="144"/>
      <c r="DD97" s="144"/>
      <c r="DE97" s="144"/>
      <c r="DF97" s="144"/>
      <c r="DG97" s="144"/>
      <c r="DH97" s="144"/>
      <c r="DI97" s="144"/>
      <c r="DJ97" s="144"/>
      <c r="DK97" s="144"/>
    </row>
    <row r="98" spans="1:115" x14ac:dyDescent="0.25">
      <c r="A98" s="144"/>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c r="CN98" s="144"/>
      <c r="CO98" s="144"/>
      <c r="CP98" s="144"/>
      <c r="CQ98" s="144"/>
      <c r="CR98" s="144"/>
      <c r="CS98" s="144"/>
      <c r="CT98" s="144"/>
      <c r="CU98" s="144"/>
      <c r="CV98" s="144"/>
      <c r="CW98" s="144"/>
      <c r="CX98" s="144"/>
      <c r="CY98" s="144"/>
      <c r="CZ98" s="144"/>
      <c r="DA98" s="144"/>
      <c r="DB98" s="144"/>
      <c r="DC98" s="144"/>
      <c r="DD98" s="144"/>
      <c r="DE98" s="144"/>
      <c r="DF98" s="144"/>
      <c r="DG98" s="144"/>
      <c r="DH98" s="144"/>
      <c r="DI98" s="144"/>
      <c r="DJ98" s="144"/>
      <c r="DK98" s="144"/>
    </row>
    <row r="99" spans="1:115" x14ac:dyDescent="0.25">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c r="CN99" s="144"/>
      <c r="CO99" s="144"/>
      <c r="CP99" s="144"/>
      <c r="CQ99" s="144"/>
      <c r="CR99" s="144"/>
      <c r="CS99" s="144"/>
      <c r="CT99" s="144"/>
      <c r="CU99" s="144"/>
      <c r="CV99" s="144"/>
      <c r="CW99" s="144"/>
      <c r="CX99" s="144"/>
      <c r="CY99" s="144"/>
      <c r="CZ99" s="144"/>
      <c r="DA99" s="144"/>
      <c r="DB99" s="144"/>
      <c r="DC99" s="144"/>
      <c r="DD99" s="144"/>
      <c r="DE99" s="144"/>
      <c r="DF99" s="144"/>
      <c r="DG99" s="144"/>
      <c r="DH99" s="144"/>
      <c r="DI99" s="144"/>
      <c r="DJ99" s="144"/>
      <c r="DK99" s="144"/>
    </row>
    <row r="100" spans="1:115" x14ac:dyDescent="0.25">
      <c r="A100" s="144"/>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c r="CN100" s="144"/>
      <c r="CO100" s="144"/>
      <c r="CP100" s="144"/>
      <c r="CQ100" s="144"/>
      <c r="CR100" s="144"/>
      <c r="CS100" s="144"/>
      <c r="CT100" s="144"/>
      <c r="CU100" s="144"/>
      <c r="CV100" s="144"/>
      <c r="CW100" s="144"/>
      <c r="CX100" s="144"/>
      <c r="CY100" s="144"/>
      <c r="CZ100" s="144"/>
      <c r="DA100" s="144"/>
      <c r="DB100" s="144"/>
      <c r="DC100" s="144"/>
      <c r="DD100" s="144"/>
      <c r="DE100" s="144"/>
      <c r="DF100" s="144"/>
      <c r="DG100" s="144"/>
      <c r="DH100" s="144"/>
      <c r="DI100" s="144"/>
      <c r="DJ100" s="144"/>
      <c r="DK100" s="144"/>
    </row>
    <row r="101" spans="1:115" x14ac:dyDescent="0.25">
      <c r="A101" s="144"/>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c r="CN101" s="144"/>
      <c r="CO101" s="144"/>
      <c r="CP101" s="144"/>
      <c r="CQ101" s="144"/>
      <c r="CR101" s="144"/>
      <c r="CS101" s="144"/>
      <c r="CT101" s="144"/>
      <c r="CU101" s="144"/>
      <c r="CV101" s="144"/>
      <c r="CW101" s="144"/>
      <c r="CX101" s="144"/>
      <c r="CY101" s="144"/>
      <c r="CZ101" s="144"/>
      <c r="DA101" s="144"/>
      <c r="DB101" s="144"/>
      <c r="DC101" s="144"/>
      <c r="DD101" s="144"/>
      <c r="DE101" s="144"/>
      <c r="DF101" s="144"/>
      <c r="DG101" s="144"/>
      <c r="DH101" s="144"/>
      <c r="DI101" s="144"/>
      <c r="DJ101" s="144"/>
      <c r="DK101" s="144"/>
    </row>
    <row r="102" spans="1:115" x14ac:dyDescent="0.25">
      <c r="A102" s="144"/>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c r="CN102" s="144"/>
      <c r="CO102" s="144"/>
      <c r="CP102" s="144"/>
      <c r="CQ102" s="144"/>
      <c r="CR102" s="144"/>
      <c r="CS102" s="144"/>
      <c r="CT102" s="144"/>
      <c r="CU102" s="144"/>
      <c r="CV102" s="144"/>
      <c r="CW102" s="144"/>
      <c r="CX102" s="144"/>
      <c r="CY102" s="144"/>
      <c r="CZ102" s="144"/>
      <c r="DA102" s="144"/>
      <c r="DB102" s="144"/>
      <c r="DC102" s="144"/>
      <c r="DD102" s="144"/>
      <c r="DE102" s="144"/>
      <c r="DF102" s="144"/>
      <c r="DG102" s="144"/>
      <c r="DH102" s="144"/>
      <c r="DI102" s="144"/>
      <c r="DJ102" s="144"/>
      <c r="DK102" s="144"/>
    </row>
    <row r="103" spans="1:115" x14ac:dyDescent="0.25">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c r="CN103" s="144"/>
      <c r="CO103" s="144"/>
      <c r="CP103" s="144"/>
      <c r="CQ103" s="144"/>
      <c r="CR103" s="144"/>
      <c r="CS103" s="144"/>
      <c r="CT103" s="144"/>
      <c r="CU103" s="144"/>
      <c r="CV103" s="144"/>
      <c r="CW103" s="144"/>
      <c r="CX103" s="144"/>
      <c r="CY103" s="144"/>
      <c r="CZ103" s="144"/>
      <c r="DA103" s="144"/>
      <c r="DB103" s="144"/>
      <c r="DC103" s="144"/>
      <c r="DD103" s="144"/>
      <c r="DE103" s="144"/>
      <c r="DF103" s="144"/>
      <c r="DG103" s="144"/>
      <c r="DH103" s="144"/>
      <c r="DI103" s="144"/>
      <c r="DJ103" s="144"/>
      <c r="DK103" s="144"/>
    </row>
    <row r="104" spans="1:115" x14ac:dyDescent="0.25">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c r="CN104" s="144"/>
      <c r="CO104" s="144"/>
      <c r="CP104" s="144"/>
      <c r="CQ104" s="144"/>
      <c r="CR104" s="144"/>
      <c r="CS104" s="144"/>
      <c r="CT104" s="144"/>
      <c r="CU104" s="144"/>
      <c r="CV104" s="144"/>
      <c r="CW104" s="144"/>
      <c r="CX104" s="144"/>
      <c r="CY104" s="144"/>
      <c r="CZ104" s="144"/>
      <c r="DA104" s="144"/>
      <c r="DB104" s="144"/>
      <c r="DC104" s="144"/>
      <c r="DD104" s="144"/>
      <c r="DE104" s="144"/>
      <c r="DF104" s="144"/>
      <c r="DG104" s="144"/>
      <c r="DH104" s="144"/>
      <c r="DI104" s="144"/>
      <c r="DJ104" s="144"/>
      <c r="DK104" s="144"/>
    </row>
    <row r="105" spans="1:115" x14ac:dyDescent="0.25">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c r="CN105" s="144"/>
      <c r="CO105" s="144"/>
      <c r="CP105" s="144"/>
      <c r="CQ105" s="144"/>
      <c r="CR105" s="144"/>
      <c r="CS105" s="144"/>
      <c r="CT105" s="144"/>
      <c r="CU105" s="144"/>
      <c r="CV105" s="144"/>
      <c r="CW105" s="144"/>
      <c r="CX105" s="144"/>
      <c r="CY105" s="144"/>
      <c r="CZ105" s="144"/>
      <c r="DA105" s="144"/>
      <c r="DB105" s="144"/>
      <c r="DC105" s="144"/>
      <c r="DD105" s="144"/>
      <c r="DE105" s="144"/>
      <c r="DF105" s="144"/>
      <c r="DG105" s="144"/>
      <c r="DH105" s="144"/>
      <c r="DI105" s="144"/>
      <c r="DJ105" s="144"/>
      <c r="DK105" s="144"/>
    </row>
    <row r="106" spans="1:115" x14ac:dyDescent="0.25">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c r="CN106" s="144"/>
      <c r="CO106" s="144"/>
      <c r="CP106" s="144"/>
      <c r="CQ106" s="144"/>
      <c r="CR106" s="144"/>
      <c r="CS106" s="144"/>
      <c r="CT106" s="144"/>
      <c r="CU106" s="144"/>
      <c r="CV106" s="144"/>
      <c r="CW106" s="144"/>
      <c r="CX106" s="144"/>
      <c r="CY106" s="144"/>
      <c r="CZ106" s="144"/>
      <c r="DA106" s="144"/>
      <c r="DB106" s="144"/>
      <c r="DC106" s="144"/>
      <c r="DD106" s="144"/>
      <c r="DE106" s="144"/>
      <c r="DF106" s="144"/>
      <c r="DG106" s="144"/>
      <c r="DH106" s="144"/>
      <c r="DI106" s="144"/>
      <c r="DJ106" s="144"/>
      <c r="DK106" s="144"/>
    </row>
    <row r="107" spans="1:115" x14ac:dyDescent="0.25">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c r="CN107" s="144"/>
      <c r="CO107" s="144"/>
      <c r="CP107" s="144"/>
      <c r="CQ107" s="144"/>
      <c r="CR107" s="144"/>
      <c r="CS107" s="144"/>
      <c r="CT107" s="144"/>
      <c r="CU107" s="144"/>
      <c r="CV107" s="144"/>
      <c r="CW107" s="144"/>
      <c r="CX107" s="144"/>
      <c r="CY107" s="144"/>
      <c r="CZ107" s="144"/>
      <c r="DA107" s="144"/>
      <c r="DB107" s="144"/>
      <c r="DC107" s="144"/>
      <c r="DD107" s="144"/>
      <c r="DE107" s="144"/>
      <c r="DF107" s="144"/>
      <c r="DG107" s="144"/>
      <c r="DH107" s="144"/>
      <c r="DI107" s="144"/>
      <c r="DJ107" s="144"/>
      <c r="DK107" s="144"/>
    </row>
    <row r="108" spans="1:115" x14ac:dyDescent="0.25">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c r="CN108" s="144"/>
      <c r="CO108" s="144"/>
      <c r="CP108" s="144"/>
      <c r="CQ108" s="144"/>
      <c r="CR108" s="144"/>
      <c r="CS108" s="144"/>
      <c r="CT108" s="144"/>
      <c r="CU108" s="144"/>
      <c r="CV108" s="144"/>
      <c r="CW108" s="144"/>
      <c r="CX108" s="144"/>
      <c r="CY108" s="144"/>
      <c r="CZ108" s="144"/>
      <c r="DA108" s="144"/>
      <c r="DB108" s="144"/>
      <c r="DC108" s="144"/>
      <c r="DD108" s="144"/>
      <c r="DE108" s="144"/>
      <c r="DF108" s="144"/>
      <c r="DG108" s="144"/>
      <c r="DH108" s="144"/>
      <c r="DI108" s="144"/>
      <c r="DJ108" s="144"/>
      <c r="DK108" s="144"/>
    </row>
    <row r="109" spans="1:115" x14ac:dyDescent="0.25">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c r="CN109" s="144"/>
      <c r="CO109" s="144"/>
      <c r="CP109" s="144"/>
      <c r="CQ109" s="144"/>
      <c r="CR109" s="144"/>
      <c r="CS109" s="144"/>
      <c r="CT109" s="144"/>
      <c r="CU109" s="144"/>
      <c r="CV109" s="144"/>
      <c r="CW109" s="144"/>
      <c r="CX109" s="144"/>
      <c r="CY109" s="144"/>
      <c r="CZ109" s="144"/>
      <c r="DA109" s="144"/>
      <c r="DB109" s="144"/>
      <c r="DC109" s="144"/>
      <c r="DD109" s="144"/>
      <c r="DE109" s="144"/>
      <c r="DF109" s="144"/>
      <c r="DG109" s="144"/>
      <c r="DH109" s="144"/>
      <c r="DI109" s="144"/>
      <c r="DJ109" s="144"/>
      <c r="DK109" s="144"/>
    </row>
    <row r="110" spans="1:115" x14ac:dyDescent="0.25">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c r="CN110" s="144"/>
      <c r="CO110" s="144"/>
      <c r="CP110" s="144"/>
      <c r="CQ110" s="144"/>
      <c r="CR110" s="144"/>
      <c r="CS110" s="144"/>
      <c r="CT110" s="144"/>
      <c r="CU110" s="144"/>
      <c r="CV110" s="144"/>
      <c r="CW110" s="144"/>
      <c r="CX110" s="144"/>
      <c r="CY110" s="144"/>
      <c r="CZ110" s="144"/>
      <c r="DA110" s="144"/>
      <c r="DB110" s="144"/>
      <c r="DC110" s="144"/>
      <c r="DD110" s="144"/>
      <c r="DE110" s="144"/>
      <c r="DF110" s="144"/>
      <c r="DG110" s="144"/>
      <c r="DH110" s="144"/>
      <c r="DI110" s="144"/>
      <c r="DJ110" s="144"/>
      <c r="DK110" s="144"/>
    </row>
    <row r="111" spans="1:115" x14ac:dyDescent="0.25">
      <c r="A111" s="144"/>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c r="CN111" s="144"/>
      <c r="CO111" s="144"/>
      <c r="CP111" s="144"/>
      <c r="CQ111" s="144"/>
      <c r="CR111" s="144"/>
      <c r="CS111" s="144"/>
      <c r="CT111" s="144"/>
      <c r="CU111" s="144"/>
      <c r="CV111" s="144"/>
      <c r="CW111" s="144"/>
      <c r="CX111" s="144"/>
      <c r="CY111" s="144"/>
      <c r="CZ111" s="144"/>
      <c r="DA111" s="144"/>
      <c r="DB111" s="144"/>
      <c r="DC111" s="144"/>
      <c r="DD111" s="144"/>
      <c r="DE111" s="144"/>
      <c r="DF111" s="144"/>
      <c r="DG111" s="144"/>
      <c r="DH111" s="144"/>
      <c r="DI111" s="144"/>
      <c r="DJ111" s="144"/>
      <c r="DK111" s="144"/>
    </row>
    <row r="112" spans="1:115" x14ac:dyDescent="0.25">
      <c r="A112" s="144"/>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c r="CN112" s="144"/>
      <c r="CO112" s="144"/>
      <c r="CP112" s="144"/>
      <c r="CQ112" s="144"/>
      <c r="CR112" s="144"/>
      <c r="CS112" s="144"/>
      <c r="CT112" s="144"/>
      <c r="CU112" s="144"/>
      <c r="CV112" s="144"/>
      <c r="CW112" s="144"/>
      <c r="CX112" s="144"/>
      <c r="CY112" s="144"/>
      <c r="CZ112" s="144"/>
      <c r="DA112" s="144"/>
      <c r="DB112" s="144"/>
      <c r="DC112" s="144"/>
      <c r="DD112" s="144"/>
      <c r="DE112" s="144"/>
      <c r="DF112" s="144"/>
      <c r="DG112" s="144"/>
      <c r="DH112" s="144"/>
      <c r="DI112" s="144"/>
      <c r="DJ112" s="144"/>
      <c r="DK112" s="144"/>
    </row>
    <row r="113" spans="1:115" x14ac:dyDescent="0.25">
      <c r="A113" s="144"/>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c r="CN113" s="144"/>
      <c r="CO113" s="144"/>
      <c r="CP113" s="144"/>
      <c r="CQ113" s="144"/>
      <c r="CR113" s="144"/>
      <c r="CS113" s="144"/>
      <c r="CT113" s="144"/>
      <c r="CU113" s="144"/>
      <c r="CV113" s="144"/>
      <c r="CW113" s="144"/>
      <c r="CX113" s="144"/>
      <c r="CY113" s="144"/>
      <c r="CZ113" s="144"/>
      <c r="DA113" s="144"/>
      <c r="DB113" s="144"/>
      <c r="DC113" s="144"/>
      <c r="DD113" s="144"/>
      <c r="DE113" s="144"/>
      <c r="DF113" s="144"/>
      <c r="DG113" s="144"/>
      <c r="DH113" s="144"/>
      <c r="DI113" s="144"/>
      <c r="DJ113" s="144"/>
      <c r="DK113" s="144"/>
    </row>
    <row r="114" spans="1:115" x14ac:dyDescent="0.25">
      <c r="A114" s="144"/>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c r="CN114" s="144"/>
      <c r="CO114" s="144"/>
      <c r="CP114" s="144"/>
      <c r="CQ114" s="144"/>
      <c r="CR114" s="144"/>
      <c r="CS114" s="144"/>
      <c r="CT114" s="144"/>
      <c r="CU114" s="144"/>
      <c r="CV114" s="144"/>
      <c r="CW114" s="144"/>
      <c r="CX114" s="144"/>
      <c r="CY114" s="144"/>
      <c r="CZ114" s="144"/>
      <c r="DA114" s="144"/>
      <c r="DB114" s="144"/>
      <c r="DC114" s="144"/>
      <c r="DD114" s="144"/>
      <c r="DE114" s="144"/>
      <c r="DF114" s="144"/>
      <c r="DG114" s="144"/>
      <c r="DH114" s="144"/>
      <c r="DI114" s="144"/>
      <c r="DJ114" s="144"/>
      <c r="DK114" s="144"/>
    </row>
    <row r="115" spans="1:115" x14ac:dyDescent="0.25">
      <c r="A115" s="144"/>
      <c r="B115" s="144"/>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c r="CN115" s="144"/>
      <c r="CO115" s="144"/>
      <c r="CP115" s="144"/>
      <c r="CQ115" s="144"/>
      <c r="CR115" s="144"/>
      <c r="CS115" s="144"/>
      <c r="CT115" s="144"/>
      <c r="CU115" s="144"/>
      <c r="CV115" s="144"/>
      <c r="CW115" s="144"/>
      <c r="CX115" s="144"/>
      <c r="CY115" s="144"/>
      <c r="CZ115" s="144"/>
      <c r="DA115" s="144"/>
      <c r="DB115" s="144"/>
      <c r="DC115" s="144"/>
      <c r="DD115" s="144"/>
      <c r="DE115" s="144"/>
      <c r="DF115" s="144"/>
      <c r="DG115" s="144"/>
      <c r="DH115" s="144"/>
      <c r="DI115" s="144"/>
      <c r="DJ115" s="144"/>
      <c r="DK115" s="144"/>
    </row>
    <row r="116" spans="1:115" x14ac:dyDescent="0.25">
      <c r="A116" s="144"/>
      <c r="B116" s="144"/>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c r="CN116" s="144"/>
      <c r="CO116" s="144"/>
      <c r="CP116" s="144"/>
      <c r="CQ116" s="144"/>
      <c r="CR116" s="144"/>
      <c r="CS116" s="144"/>
      <c r="CT116" s="144"/>
      <c r="CU116" s="144"/>
      <c r="CV116" s="144"/>
      <c r="CW116" s="144"/>
      <c r="CX116" s="144"/>
      <c r="CY116" s="144"/>
      <c r="CZ116" s="144"/>
      <c r="DA116" s="144"/>
      <c r="DB116" s="144"/>
      <c r="DC116" s="144"/>
      <c r="DD116" s="144"/>
      <c r="DE116" s="144"/>
      <c r="DF116" s="144"/>
      <c r="DG116" s="144"/>
      <c r="DH116" s="144"/>
      <c r="DI116" s="144"/>
      <c r="DJ116" s="144"/>
      <c r="DK116" s="144"/>
    </row>
    <row r="117" spans="1:115" x14ac:dyDescent="0.25">
      <c r="A117" s="144"/>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c r="CN117" s="144"/>
      <c r="CO117" s="144"/>
      <c r="CP117" s="144"/>
      <c r="CQ117" s="144"/>
      <c r="CR117" s="144"/>
      <c r="CS117" s="144"/>
      <c r="CT117" s="144"/>
      <c r="CU117" s="144"/>
      <c r="CV117" s="144"/>
      <c r="CW117" s="144"/>
      <c r="CX117" s="144"/>
      <c r="CY117" s="144"/>
      <c r="CZ117" s="144"/>
      <c r="DA117" s="144"/>
      <c r="DB117" s="144"/>
      <c r="DC117" s="144"/>
      <c r="DD117" s="144"/>
      <c r="DE117" s="144"/>
      <c r="DF117" s="144"/>
      <c r="DG117" s="144"/>
      <c r="DH117" s="144"/>
      <c r="DI117" s="144"/>
      <c r="DJ117" s="144"/>
      <c r="DK117" s="144"/>
    </row>
    <row r="118" spans="1:115" x14ac:dyDescent="0.25">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c r="CN118" s="144"/>
      <c r="CO118" s="144"/>
      <c r="CP118" s="144"/>
      <c r="CQ118" s="144"/>
      <c r="CR118" s="144"/>
      <c r="CS118" s="144"/>
      <c r="CT118" s="144"/>
      <c r="CU118" s="144"/>
      <c r="CV118" s="144"/>
      <c r="CW118" s="144"/>
      <c r="CX118" s="144"/>
      <c r="CY118" s="144"/>
      <c r="CZ118" s="144"/>
      <c r="DA118" s="144"/>
      <c r="DB118" s="144"/>
      <c r="DC118" s="144"/>
      <c r="DD118" s="144"/>
      <c r="DE118" s="144"/>
      <c r="DF118" s="144"/>
      <c r="DG118" s="144"/>
      <c r="DH118" s="144"/>
      <c r="DI118" s="144"/>
      <c r="DJ118" s="144"/>
      <c r="DK118" s="144"/>
    </row>
    <row r="119" spans="1:115" x14ac:dyDescent="0.25">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c r="CN119" s="144"/>
      <c r="CO119" s="144"/>
      <c r="CP119" s="144"/>
      <c r="CQ119" s="144"/>
      <c r="CR119" s="144"/>
      <c r="CS119" s="144"/>
      <c r="CT119" s="144"/>
      <c r="CU119" s="144"/>
      <c r="CV119" s="144"/>
      <c r="CW119" s="144"/>
      <c r="CX119" s="144"/>
      <c r="CY119" s="144"/>
      <c r="CZ119" s="144"/>
      <c r="DA119" s="144"/>
      <c r="DB119" s="144"/>
      <c r="DC119" s="144"/>
      <c r="DD119" s="144"/>
      <c r="DE119" s="144"/>
      <c r="DF119" s="144"/>
      <c r="DG119" s="144"/>
      <c r="DH119" s="144"/>
      <c r="DI119" s="144"/>
      <c r="DJ119" s="144"/>
      <c r="DK119" s="144"/>
    </row>
    <row r="120" spans="1:115" x14ac:dyDescent="0.25">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c r="CN120" s="144"/>
      <c r="CO120" s="144"/>
      <c r="CP120" s="144"/>
      <c r="CQ120" s="144"/>
      <c r="CR120" s="144"/>
      <c r="CS120" s="144"/>
      <c r="CT120" s="144"/>
      <c r="CU120" s="144"/>
      <c r="CV120" s="144"/>
      <c r="CW120" s="144"/>
      <c r="CX120" s="144"/>
      <c r="CY120" s="144"/>
      <c r="CZ120" s="144"/>
      <c r="DA120" s="144"/>
      <c r="DB120" s="144"/>
      <c r="DC120" s="144"/>
      <c r="DD120" s="144"/>
      <c r="DE120" s="144"/>
      <c r="DF120" s="144"/>
      <c r="DG120" s="144"/>
      <c r="DH120" s="144"/>
      <c r="DI120" s="144"/>
      <c r="DJ120" s="144"/>
      <c r="DK120" s="144"/>
    </row>
    <row r="121" spans="1:115" x14ac:dyDescent="0.25">
      <c r="A121" s="144"/>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c r="CN121" s="144"/>
      <c r="CO121" s="144"/>
      <c r="CP121" s="144"/>
      <c r="CQ121" s="144"/>
      <c r="CR121" s="144"/>
      <c r="CS121" s="144"/>
      <c r="CT121" s="144"/>
      <c r="CU121" s="144"/>
      <c r="CV121" s="144"/>
      <c r="CW121" s="144"/>
      <c r="CX121" s="144"/>
      <c r="CY121" s="144"/>
      <c r="CZ121" s="144"/>
      <c r="DA121" s="144"/>
      <c r="DB121" s="144"/>
      <c r="DC121" s="144"/>
      <c r="DD121" s="144"/>
      <c r="DE121" s="144"/>
      <c r="DF121" s="144"/>
      <c r="DG121" s="144"/>
      <c r="DH121" s="144"/>
      <c r="DI121" s="144"/>
      <c r="DJ121" s="144"/>
      <c r="DK121" s="144"/>
    </row>
    <row r="122" spans="1:115" x14ac:dyDescent="0.25">
      <c r="A122" s="144"/>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c r="CN122" s="144"/>
      <c r="CO122" s="144"/>
      <c r="CP122" s="144"/>
      <c r="CQ122" s="144"/>
      <c r="CR122" s="144"/>
      <c r="CS122" s="144"/>
      <c r="CT122" s="144"/>
      <c r="CU122" s="144"/>
      <c r="CV122" s="144"/>
      <c r="CW122" s="144"/>
      <c r="CX122" s="144"/>
      <c r="CY122" s="144"/>
      <c r="CZ122" s="144"/>
      <c r="DA122" s="144"/>
      <c r="DB122" s="144"/>
      <c r="DC122" s="144"/>
      <c r="DD122" s="144"/>
      <c r="DE122" s="144"/>
      <c r="DF122" s="144"/>
      <c r="DG122" s="144"/>
      <c r="DH122" s="144"/>
      <c r="DI122" s="144"/>
      <c r="DJ122" s="144"/>
      <c r="DK122" s="144"/>
    </row>
    <row r="123" spans="1:115" x14ac:dyDescent="0.25">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c r="CN123" s="144"/>
      <c r="CO123" s="144"/>
      <c r="CP123" s="144"/>
      <c r="CQ123" s="144"/>
      <c r="CR123" s="144"/>
      <c r="CS123" s="144"/>
      <c r="CT123" s="144"/>
      <c r="CU123" s="144"/>
      <c r="CV123" s="144"/>
      <c r="CW123" s="144"/>
      <c r="CX123" s="144"/>
      <c r="CY123" s="144"/>
      <c r="CZ123" s="144"/>
      <c r="DA123" s="144"/>
      <c r="DB123" s="144"/>
      <c r="DC123" s="144"/>
      <c r="DD123" s="144"/>
      <c r="DE123" s="144"/>
      <c r="DF123" s="144"/>
      <c r="DG123" s="144"/>
      <c r="DH123" s="144"/>
      <c r="DI123" s="144"/>
      <c r="DJ123" s="144"/>
      <c r="DK123" s="144"/>
    </row>
    <row r="124" spans="1:115" x14ac:dyDescent="0.25">
      <c r="A124" s="144"/>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c r="CN124" s="144"/>
      <c r="CO124" s="144"/>
      <c r="CP124" s="144"/>
      <c r="CQ124" s="144"/>
      <c r="CR124" s="144"/>
      <c r="CS124" s="144"/>
      <c r="CT124" s="144"/>
      <c r="CU124" s="144"/>
      <c r="CV124" s="144"/>
      <c r="CW124" s="144"/>
      <c r="CX124" s="144"/>
      <c r="CY124" s="144"/>
      <c r="CZ124" s="144"/>
      <c r="DA124" s="144"/>
      <c r="DB124" s="144"/>
      <c r="DC124" s="144"/>
      <c r="DD124" s="144"/>
      <c r="DE124" s="144"/>
      <c r="DF124" s="144"/>
      <c r="DG124" s="144"/>
      <c r="DH124" s="144"/>
      <c r="DI124" s="144"/>
      <c r="DJ124" s="144"/>
      <c r="DK124" s="144"/>
    </row>
    <row r="125" spans="1:115" x14ac:dyDescent="0.25">
      <c r="A125" s="144"/>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c r="CN125" s="144"/>
      <c r="CO125" s="144"/>
      <c r="CP125" s="144"/>
      <c r="CQ125" s="144"/>
      <c r="CR125" s="144"/>
      <c r="CS125" s="144"/>
      <c r="CT125" s="144"/>
      <c r="CU125" s="144"/>
      <c r="CV125" s="144"/>
      <c r="CW125" s="144"/>
      <c r="CX125" s="144"/>
      <c r="CY125" s="144"/>
      <c r="CZ125" s="144"/>
      <c r="DA125" s="144"/>
      <c r="DB125" s="144"/>
      <c r="DC125" s="144"/>
      <c r="DD125" s="144"/>
      <c r="DE125" s="144"/>
      <c r="DF125" s="144"/>
      <c r="DG125" s="144"/>
      <c r="DH125" s="144"/>
      <c r="DI125" s="144"/>
      <c r="DJ125" s="144"/>
      <c r="DK125" s="144"/>
    </row>
    <row r="126" spans="1:115" x14ac:dyDescent="0.25">
      <c r="A126" s="144"/>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c r="CN126" s="144"/>
      <c r="CO126" s="144"/>
      <c r="CP126" s="144"/>
      <c r="CQ126" s="144"/>
      <c r="CR126" s="144"/>
      <c r="CS126" s="144"/>
      <c r="CT126" s="144"/>
      <c r="CU126" s="144"/>
      <c r="CV126" s="144"/>
      <c r="CW126" s="144"/>
      <c r="CX126" s="144"/>
      <c r="CY126" s="144"/>
      <c r="CZ126" s="144"/>
      <c r="DA126" s="144"/>
      <c r="DB126" s="144"/>
      <c r="DC126" s="144"/>
      <c r="DD126" s="144"/>
      <c r="DE126" s="144"/>
      <c r="DF126" s="144"/>
      <c r="DG126" s="144"/>
      <c r="DH126" s="144"/>
      <c r="DI126" s="144"/>
      <c r="DJ126" s="144"/>
      <c r="DK126" s="144"/>
    </row>
    <row r="127" spans="1:115" x14ac:dyDescent="0.25">
      <c r="A127" s="144"/>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c r="CN127" s="144"/>
      <c r="CO127" s="144"/>
      <c r="CP127" s="144"/>
      <c r="CQ127" s="144"/>
      <c r="CR127" s="144"/>
      <c r="CS127" s="144"/>
      <c r="CT127" s="144"/>
      <c r="CU127" s="144"/>
      <c r="CV127" s="144"/>
      <c r="CW127" s="144"/>
      <c r="CX127" s="144"/>
      <c r="CY127" s="144"/>
      <c r="CZ127" s="144"/>
      <c r="DA127" s="144"/>
      <c r="DB127" s="144"/>
      <c r="DC127" s="144"/>
      <c r="DD127" s="144"/>
      <c r="DE127" s="144"/>
      <c r="DF127" s="144"/>
      <c r="DG127" s="144"/>
      <c r="DH127" s="144"/>
      <c r="DI127" s="144"/>
      <c r="DJ127" s="144"/>
      <c r="DK127" s="144"/>
    </row>
    <row r="128" spans="1:115" x14ac:dyDescent="0.25">
      <c r="A128" s="144"/>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c r="CN128" s="144"/>
      <c r="CO128" s="144"/>
      <c r="CP128" s="144"/>
      <c r="CQ128" s="144"/>
      <c r="CR128" s="144"/>
      <c r="CS128" s="144"/>
      <c r="CT128" s="144"/>
      <c r="CU128" s="144"/>
      <c r="CV128" s="144"/>
      <c r="CW128" s="144"/>
      <c r="CX128" s="144"/>
      <c r="CY128" s="144"/>
      <c r="CZ128" s="144"/>
      <c r="DA128" s="144"/>
      <c r="DB128" s="144"/>
      <c r="DC128" s="144"/>
      <c r="DD128" s="144"/>
      <c r="DE128" s="144"/>
      <c r="DF128" s="144"/>
      <c r="DG128" s="144"/>
      <c r="DH128" s="144"/>
      <c r="DI128" s="144"/>
      <c r="DJ128" s="144"/>
      <c r="DK128" s="144"/>
    </row>
  </sheetData>
  <mergeCells count="57">
    <mergeCell ref="AD45:AD48"/>
    <mergeCell ref="A61:G61"/>
    <mergeCell ref="AD49:AD52"/>
    <mergeCell ref="BG49:BG52"/>
    <mergeCell ref="CJ49:CJ52"/>
    <mergeCell ref="A33:A36"/>
    <mergeCell ref="AD33:AD36"/>
    <mergeCell ref="BG33:BG36"/>
    <mergeCell ref="CJ33:CJ36"/>
    <mergeCell ref="AD37:AD40"/>
    <mergeCell ref="BG37:BG40"/>
    <mergeCell ref="CJ37:CJ40"/>
    <mergeCell ref="A37:A40"/>
    <mergeCell ref="AD41:AD44"/>
    <mergeCell ref="BG41:BG44"/>
    <mergeCell ref="CJ41:CJ44"/>
    <mergeCell ref="A41:A44"/>
    <mergeCell ref="A56:B56"/>
    <mergeCell ref="A57:B57"/>
    <mergeCell ref="A45:A48"/>
    <mergeCell ref="A49:A52"/>
    <mergeCell ref="A60:J60"/>
    <mergeCell ref="BG45:BG48"/>
    <mergeCell ref="CJ45:CJ48"/>
    <mergeCell ref="A6:AB7"/>
    <mergeCell ref="AD6:BE7"/>
    <mergeCell ref="BG6:CH7"/>
    <mergeCell ref="CJ6:DK7"/>
    <mergeCell ref="CJ29:CJ32"/>
    <mergeCell ref="A29:A32"/>
    <mergeCell ref="AD29:AD32"/>
    <mergeCell ref="BG29:BG32"/>
    <mergeCell ref="CJ9:DK9"/>
    <mergeCell ref="A8:AB8"/>
    <mergeCell ref="AD8:BE8"/>
    <mergeCell ref="BG8:CH8"/>
    <mergeCell ref="CJ8:DK8"/>
    <mergeCell ref="A9:AB9"/>
    <mergeCell ref="AD9:BE9"/>
    <mergeCell ref="AD17:AD20"/>
    <mergeCell ref="BG17:BG20"/>
    <mergeCell ref="A13:A16"/>
    <mergeCell ref="AD13:AD16"/>
    <mergeCell ref="BG13:BG16"/>
    <mergeCell ref="BG9:CH9"/>
    <mergeCell ref="Z11:AB11"/>
    <mergeCell ref="CJ25:CJ28"/>
    <mergeCell ref="A21:A24"/>
    <mergeCell ref="AD21:AD24"/>
    <mergeCell ref="BG21:BG24"/>
    <mergeCell ref="CJ13:CJ16"/>
    <mergeCell ref="A17:A20"/>
    <mergeCell ref="CJ21:CJ24"/>
    <mergeCell ref="CJ17:CJ20"/>
    <mergeCell ref="A25:A28"/>
    <mergeCell ref="AD25:AD28"/>
    <mergeCell ref="BG25:BG28"/>
  </mergeCells>
  <pageMargins left="0.7" right="0.7" top="0.75" bottom="0.75" header="0.3" footer="0.3"/>
  <pageSetup orientation="portrait" horizontalDpi="4294967294" verticalDpi="429496729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DK363"/>
  <sheetViews>
    <sheetView topLeftCell="A37" zoomScale="79" zoomScaleNormal="70" workbookViewId="0">
      <selection activeCell="F70" sqref="F70"/>
    </sheetView>
  </sheetViews>
  <sheetFormatPr baseColWidth="10" defaultColWidth="11.44140625" defaultRowHeight="13.2" x14ac:dyDescent="0.25"/>
  <cols>
    <col min="1" max="1" width="9.6640625" customWidth="1"/>
    <col min="2" max="2" width="16" customWidth="1"/>
    <col min="3" max="12" width="10.88671875"/>
    <col min="13" max="13" width="13.44140625" customWidth="1"/>
    <col min="14" max="25" width="10.88671875"/>
    <col min="26" max="26" width="13.109375" customWidth="1"/>
    <col min="27" max="28" width="10.88671875"/>
    <col min="29" max="29" width="3.6640625" customWidth="1"/>
    <col min="30" max="30" width="9.6640625" customWidth="1"/>
    <col min="31" max="31" width="15.109375" customWidth="1"/>
    <col min="32" max="41" width="10.88671875"/>
    <col min="42" max="42" width="14.6640625" customWidth="1"/>
    <col min="43" max="57" width="10.88671875"/>
    <col min="58" max="58" width="3.6640625" customWidth="1"/>
    <col min="59" max="59" width="9.6640625" customWidth="1"/>
    <col min="60" max="60" width="16.44140625" customWidth="1"/>
    <col min="61" max="70" width="10.88671875"/>
    <col min="71" max="71" width="14.5546875" customWidth="1"/>
    <col min="72" max="86" width="10.88671875"/>
    <col min="87" max="87" width="3.6640625" customWidth="1"/>
    <col min="88" max="88" width="9.6640625" customWidth="1"/>
    <col min="89" max="89" width="15.88671875" customWidth="1"/>
    <col min="90" max="99" width="10.88671875" customWidth="1"/>
    <col min="100" max="100" width="15.44140625" customWidth="1"/>
    <col min="101" max="115" width="10.88671875" customWidth="1"/>
    <col min="116" max="16384" width="11.44140625" style="1"/>
  </cols>
  <sheetData>
    <row r="1" spans="1:115" ht="19.5" customHeight="1" x14ac:dyDescent="0.25">
      <c r="A1" s="144"/>
      <c r="B1" s="145"/>
      <c r="C1" s="145"/>
      <c r="D1" s="145"/>
      <c r="E1" s="146"/>
      <c r="F1" s="146"/>
      <c r="G1" s="146"/>
      <c r="H1" s="147"/>
      <c r="I1" s="147"/>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144"/>
      <c r="DC1" s="144"/>
      <c r="DD1" s="144"/>
      <c r="DE1" s="144"/>
      <c r="DF1" s="144"/>
      <c r="DG1" s="144"/>
      <c r="DH1" s="144"/>
      <c r="DI1" s="144"/>
      <c r="DJ1" s="144"/>
      <c r="DK1" s="144"/>
    </row>
    <row r="2" spans="1:115" ht="19.5" customHeight="1" x14ac:dyDescent="0.25">
      <c r="A2" s="144"/>
      <c r="B2" s="145"/>
      <c r="C2" s="145"/>
      <c r="D2" s="145"/>
      <c r="E2" s="146"/>
      <c r="F2" s="148"/>
      <c r="G2" s="146"/>
      <c r="H2" s="147"/>
      <c r="I2" s="147"/>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row>
    <row r="3" spans="1:115" x14ac:dyDescent="0.25">
      <c r="A3" s="144"/>
      <c r="B3" s="145"/>
      <c r="C3" s="145"/>
      <c r="D3" s="145"/>
      <c r="E3" s="146"/>
      <c r="F3" s="146"/>
      <c r="G3" s="146"/>
      <c r="H3" s="147"/>
      <c r="I3" s="147"/>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row>
    <row r="4" spans="1:115" x14ac:dyDescent="0.25">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row>
    <row r="5" spans="1:115" ht="12.75" customHeight="1" x14ac:dyDescent="0.25">
      <c r="A5" s="390" t="s">
        <v>290</v>
      </c>
      <c r="B5" s="391"/>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144"/>
      <c r="AD5" s="390" t="s">
        <v>290</v>
      </c>
      <c r="AE5" s="391"/>
      <c r="AF5" s="391"/>
      <c r="AG5" s="391"/>
      <c r="AH5" s="391"/>
      <c r="AI5" s="391"/>
      <c r="AJ5" s="391"/>
      <c r="AK5" s="391"/>
      <c r="AL5" s="391"/>
      <c r="AM5" s="391"/>
      <c r="AN5" s="391"/>
      <c r="AO5" s="391"/>
      <c r="AP5" s="391"/>
      <c r="AQ5" s="391"/>
      <c r="AR5" s="391"/>
      <c r="AS5" s="391"/>
      <c r="AT5" s="391"/>
      <c r="AU5" s="391"/>
      <c r="AV5" s="391"/>
      <c r="AW5" s="391"/>
      <c r="AX5" s="391"/>
      <c r="AY5" s="391"/>
      <c r="AZ5" s="391"/>
      <c r="BA5" s="391"/>
      <c r="BB5" s="391"/>
      <c r="BC5" s="391"/>
      <c r="BD5" s="391"/>
      <c r="BE5" s="391"/>
      <c r="BF5" s="144"/>
      <c r="BG5" s="390" t="s">
        <v>290</v>
      </c>
      <c r="BH5" s="391"/>
      <c r="BI5" s="391"/>
      <c r="BJ5" s="391"/>
      <c r="BK5" s="391"/>
      <c r="BL5" s="391"/>
      <c r="BM5" s="391"/>
      <c r="BN5" s="391"/>
      <c r="BO5" s="391"/>
      <c r="BP5" s="391"/>
      <c r="BQ5" s="391"/>
      <c r="BR5" s="391"/>
      <c r="BS5" s="391"/>
      <c r="BT5" s="391"/>
      <c r="BU5" s="391"/>
      <c r="BV5" s="391"/>
      <c r="BW5" s="391"/>
      <c r="BX5" s="391"/>
      <c r="BY5" s="391"/>
      <c r="BZ5" s="391"/>
      <c r="CA5" s="391"/>
      <c r="CB5" s="391"/>
      <c r="CC5" s="391"/>
      <c r="CD5" s="391"/>
      <c r="CE5" s="391"/>
      <c r="CF5" s="391"/>
      <c r="CG5" s="391"/>
      <c r="CH5" s="391"/>
      <c r="CI5" s="144"/>
      <c r="CJ5" s="390" t="s">
        <v>290</v>
      </c>
      <c r="CK5" s="391"/>
      <c r="CL5" s="391"/>
      <c r="CM5" s="391"/>
      <c r="CN5" s="391"/>
      <c r="CO5" s="391"/>
      <c r="CP5" s="391"/>
      <c r="CQ5" s="391"/>
      <c r="CR5" s="391"/>
      <c r="CS5" s="391"/>
      <c r="CT5" s="391"/>
      <c r="CU5" s="391"/>
      <c r="CV5" s="391"/>
      <c r="CW5" s="391"/>
      <c r="CX5" s="391"/>
      <c r="CY5" s="391"/>
      <c r="CZ5" s="391"/>
      <c r="DA5" s="391"/>
      <c r="DB5" s="391"/>
      <c r="DC5" s="391"/>
      <c r="DD5" s="391"/>
      <c r="DE5" s="391"/>
      <c r="DF5" s="391"/>
      <c r="DG5" s="391"/>
      <c r="DH5" s="391"/>
      <c r="DI5" s="391"/>
      <c r="DJ5" s="391"/>
      <c r="DK5" s="391"/>
    </row>
    <row r="6" spans="1:115" x14ac:dyDescent="0.25">
      <c r="A6" s="390"/>
      <c r="B6" s="391"/>
      <c r="C6" s="391"/>
      <c r="D6" s="391"/>
      <c r="E6" s="391"/>
      <c r="F6" s="391"/>
      <c r="G6" s="391"/>
      <c r="H6" s="391"/>
      <c r="I6" s="391"/>
      <c r="J6" s="391"/>
      <c r="K6" s="391"/>
      <c r="L6" s="391"/>
      <c r="M6" s="391"/>
      <c r="N6" s="391"/>
      <c r="O6" s="391"/>
      <c r="P6" s="391"/>
      <c r="Q6" s="391"/>
      <c r="R6" s="391"/>
      <c r="S6" s="391"/>
      <c r="T6" s="391"/>
      <c r="U6" s="391"/>
      <c r="V6" s="391"/>
      <c r="W6" s="391"/>
      <c r="X6" s="391"/>
      <c r="Y6" s="391"/>
      <c r="Z6" s="391"/>
      <c r="AA6" s="391"/>
      <c r="AB6" s="391"/>
      <c r="AC6" s="144"/>
      <c r="AD6" s="390"/>
      <c r="AE6" s="391"/>
      <c r="AF6" s="391"/>
      <c r="AG6" s="391"/>
      <c r="AH6" s="391"/>
      <c r="AI6" s="391"/>
      <c r="AJ6" s="391"/>
      <c r="AK6" s="391"/>
      <c r="AL6" s="391"/>
      <c r="AM6" s="391"/>
      <c r="AN6" s="391"/>
      <c r="AO6" s="391"/>
      <c r="AP6" s="391"/>
      <c r="AQ6" s="391"/>
      <c r="AR6" s="391"/>
      <c r="AS6" s="391"/>
      <c r="AT6" s="391"/>
      <c r="AU6" s="391"/>
      <c r="AV6" s="391"/>
      <c r="AW6" s="391"/>
      <c r="AX6" s="391"/>
      <c r="AY6" s="391"/>
      <c r="AZ6" s="391"/>
      <c r="BA6" s="391"/>
      <c r="BB6" s="391"/>
      <c r="BC6" s="391"/>
      <c r="BD6" s="391"/>
      <c r="BE6" s="391"/>
      <c r="BF6" s="144"/>
      <c r="BG6" s="390"/>
      <c r="BH6" s="391"/>
      <c r="BI6" s="391"/>
      <c r="BJ6" s="391"/>
      <c r="BK6" s="391"/>
      <c r="BL6" s="391"/>
      <c r="BM6" s="391"/>
      <c r="BN6" s="391"/>
      <c r="BO6" s="391"/>
      <c r="BP6" s="391"/>
      <c r="BQ6" s="391"/>
      <c r="BR6" s="391"/>
      <c r="BS6" s="391"/>
      <c r="BT6" s="391"/>
      <c r="BU6" s="391"/>
      <c r="BV6" s="391"/>
      <c r="BW6" s="391"/>
      <c r="BX6" s="391"/>
      <c r="BY6" s="391"/>
      <c r="BZ6" s="391"/>
      <c r="CA6" s="391"/>
      <c r="CB6" s="391"/>
      <c r="CC6" s="391"/>
      <c r="CD6" s="391"/>
      <c r="CE6" s="391"/>
      <c r="CF6" s="391"/>
      <c r="CG6" s="391"/>
      <c r="CH6" s="391"/>
      <c r="CI6" s="144"/>
      <c r="CJ6" s="390"/>
      <c r="CK6" s="391"/>
      <c r="CL6" s="391"/>
      <c r="CM6" s="391"/>
      <c r="CN6" s="391"/>
      <c r="CO6" s="391"/>
      <c r="CP6" s="391"/>
      <c r="CQ6" s="391"/>
      <c r="CR6" s="391"/>
      <c r="CS6" s="391"/>
      <c r="CT6" s="391"/>
      <c r="CU6" s="391"/>
      <c r="CV6" s="391"/>
      <c r="CW6" s="391"/>
      <c r="CX6" s="391"/>
      <c r="CY6" s="391"/>
      <c r="CZ6" s="391"/>
      <c r="DA6" s="391"/>
      <c r="DB6" s="391"/>
      <c r="DC6" s="391"/>
      <c r="DD6" s="391"/>
      <c r="DE6" s="391"/>
      <c r="DF6" s="391"/>
      <c r="DG6" s="391"/>
      <c r="DH6" s="391"/>
      <c r="DI6" s="391"/>
      <c r="DJ6" s="391"/>
      <c r="DK6" s="391"/>
    </row>
    <row r="7" spans="1:115" ht="15" customHeight="1" x14ac:dyDescent="0.25">
      <c r="A7" s="388" t="s">
        <v>311</v>
      </c>
      <c r="B7" s="388"/>
      <c r="C7" s="388"/>
      <c r="D7" s="388"/>
      <c r="E7" s="388"/>
      <c r="F7" s="388"/>
      <c r="G7" s="388"/>
      <c r="H7" s="388"/>
      <c r="I7" s="388"/>
      <c r="J7" s="388"/>
      <c r="K7" s="388"/>
      <c r="L7" s="388"/>
      <c r="M7" s="388"/>
      <c r="N7" s="388"/>
      <c r="O7" s="388"/>
      <c r="P7" s="388"/>
      <c r="Q7" s="388"/>
      <c r="R7" s="388"/>
      <c r="S7" s="388"/>
      <c r="T7" s="388"/>
      <c r="U7" s="388"/>
      <c r="V7" s="388"/>
      <c r="W7" s="388"/>
      <c r="X7" s="388"/>
      <c r="Y7" s="388"/>
      <c r="Z7" s="388"/>
      <c r="AA7" s="388"/>
      <c r="AB7" s="388"/>
      <c r="AC7" s="144"/>
      <c r="AD7" s="388" t="s">
        <v>272</v>
      </c>
      <c r="AE7" s="388"/>
      <c r="AF7" s="388"/>
      <c r="AG7" s="388"/>
      <c r="AH7" s="388"/>
      <c r="AI7" s="388"/>
      <c r="AJ7" s="388"/>
      <c r="AK7" s="388"/>
      <c r="AL7" s="388"/>
      <c r="AM7" s="388"/>
      <c r="AN7" s="388"/>
      <c r="AO7" s="388"/>
      <c r="AP7" s="388"/>
      <c r="AQ7" s="388"/>
      <c r="AR7" s="388"/>
      <c r="AS7" s="388"/>
      <c r="AT7" s="388"/>
      <c r="AU7" s="388"/>
      <c r="AV7" s="388"/>
      <c r="AW7" s="388"/>
      <c r="AX7" s="388"/>
      <c r="AY7" s="388"/>
      <c r="AZ7" s="388"/>
      <c r="BA7" s="388"/>
      <c r="BB7" s="388"/>
      <c r="BC7" s="388"/>
      <c r="BD7" s="388"/>
      <c r="BE7" s="388"/>
      <c r="BF7" s="144"/>
      <c r="BG7" s="388" t="s">
        <v>273</v>
      </c>
      <c r="BH7" s="388"/>
      <c r="BI7" s="388"/>
      <c r="BJ7" s="388"/>
      <c r="BK7" s="388"/>
      <c r="BL7" s="388"/>
      <c r="BM7" s="388"/>
      <c r="BN7" s="388"/>
      <c r="BO7" s="388"/>
      <c r="BP7" s="388"/>
      <c r="BQ7" s="388"/>
      <c r="BR7" s="388"/>
      <c r="BS7" s="388"/>
      <c r="BT7" s="388"/>
      <c r="BU7" s="388"/>
      <c r="BV7" s="388"/>
      <c r="BW7" s="388"/>
      <c r="BX7" s="388"/>
      <c r="BY7" s="388"/>
      <c r="BZ7" s="388"/>
      <c r="CA7" s="388"/>
      <c r="CB7" s="388"/>
      <c r="CC7" s="388"/>
      <c r="CD7" s="388"/>
      <c r="CE7" s="388"/>
      <c r="CF7" s="388"/>
      <c r="CG7" s="388"/>
      <c r="CH7" s="388"/>
      <c r="CI7" s="144"/>
      <c r="CJ7" s="388" t="s">
        <v>274</v>
      </c>
      <c r="CK7" s="388"/>
      <c r="CL7" s="388"/>
      <c r="CM7" s="388"/>
      <c r="CN7" s="388"/>
      <c r="CO7" s="388"/>
      <c r="CP7" s="388"/>
      <c r="CQ7" s="388"/>
      <c r="CR7" s="388"/>
      <c r="CS7" s="388"/>
      <c r="CT7" s="388"/>
      <c r="CU7" s="388"/>
      <c r="CV7" s="388"/>
      <c r="CW7" s="388"/>
      <c r="CX7" s="388"/>
      <c r="CY7" s="388"/>
      <c r="CZ7" s="388"/>
      <c r="DA7" s="388"/>
      <c r="DB7" s="388"/>
      <c r="DC7" s="388"/>
      <c r="DD7" s="388"/>
      <c r="DE7" s="388"/>
      <c r="DF7" s="388"/>
      <c r="DG7" s="388"/>
      <c r="DH7" s="388"/>
      <c r="DI7" s="388"/>
      <c r="DJ7" s="388"/>
      <c r="DK7" s="388"/>
    </row>
    <row r="8" spans="1:115" ht="15" customHeight="1" x14ac:dyDescent="0.25">
      <c r="A8" s="388" t="s">
        <v>373</v>
      </c>
      <c r="B8" s="388"/>
      <c r="C8" s="388"/>
      <c r="D8" s="388"/>
      <c r="E8" s="388"/>
      <c r="F8" s="388"/>
      <c r="G8" s="388"/>
      <c r="H8" s="388"/>
      <c r="I8" s="388"/>
      <c r="J8" s="388"/>
      <c r="K8" s="388"/>
      <c r="L8" s="388"/>
      <c r="M8" s="388"/>
      <c r="N8" s="388"/>
      <c r="O8" s="388"/>
      <c r="P8" s="388"/>
      <c r="Q8" s="388"/>
      <c r="R8" s="388"/>
      <c r="S8" s="388"/>
      <c r="T8" s="388"/>
      <c r="U8" s="388"/>
      <c r="V8" s="388"/>
      <c r="W8" s="388"/>
      <c r="X8" s="388"/>
      <c r="Y8" s="388"/>
      <c r="Z8" s="388"/>
      <c r="AA8" s="388"/>
      <c r="AB8" s="388"/>
      <c r="AC8" s="144"/>
      <c r="AD8" s="388" t="s">
        <v>372</v>
      </c>
      <c r="AE8" s="388"/>
      <c r="AF8" s="388"/>
      <c r="AG8" s="388"/>
      <c r="AH8" s="388"/>
      <c r="AI8" s="388"/>
      <c r="AJ8" s="388"/>
      <c r="AK8" s="388"/>
      <c r="AL8" s="388"/>
      <c r="AM8" s="388"/>
      <c r="AN8" s="388"/>
      <c r="AO8" s="388"/>
      <c r="AP8" s="388"/>
      <c r="AQ8" s="388"/>
      <c r="AR8" s="388"/>
      <c r="AS8" s="388"/>
      <c r="AT8" s="388"/>
      <c r="AU8" s="388"/>
      <c r="AV8" s="388"/>
      <c r="AW8" s="388"/>
      <c r="AX8" s="388"/>
      <c r="AY8" s="388"/>
      <c r="AZ8" s="388"/>
      <c r="BA8" s="388"/>
      <c r="BB8" s="388"/>
      <c r="BC8" s="388"/>
      <c r="BD8" s="388"/>
      <c r="BE8" s="388"/>
      <c r="BF8" s="144"/>
      <c r="BG8" s="388" t="s">
        <v>372</v>
      </c>
      <c r="BH8" s="388"/>
      <c r="BI8" s="388"/>
      <c r="BJ8" s="388"/>
      <c r="BK8" s="388"/>
      <c r="BL8" s="388"/>
      <c r="BM8" s="388"/>
      <c r="BN8" s="388"/>
      <c r="BO8" s="388"/>
      <c r="BP8" s="388"/>
      <c r="BQ8" s="388"/>
      <c r="BR8" s="388"/>
      <c r="BS8" s="388"/>
      <c r="BT8" s="388"/>
      <c r="BU8" s="388"/>
      <c r="BV8" s="388"/>
      <c r="BW8" s="388"/>
      <c r="BX8" s="388"/>
      <c r="BY8" s="388"/>
      <c r="BZ8" s="388"/>
      <c r="CA8" s="388"/>
      <c r="CB8" s="388"/>
      <c r="CC8" s="388"/>
      <c r="CD8" s="388"/>
      <c r="CE8" s="388"/>
      <c r="CF8" s="388"/>
      <c r="CG8" s="388"/>
      <c r="CH8" s="388"/>
      <c r="CI8" s="144"/>
      <c r="CJ8" s="388" t="s">
        <v>371</v>
      </c>
      <c r="CK8" s="388"/>
      <c r="CL8" s="388"/>
      <c r="CM8" s="388"/>
      <c r="CN8" s="388"/>
      <c r="CO8" s="388"/>
      <c r="CP8" s="388"/>
      <c r="CQ8" s="388"/>
      <c r="CR8" s="388"/>
      <c r="CS8" s="388"/>
      <c r="CT8" s="388"/>
      <c r="CU8" s="388"/>
      <c r="CV8" s="388"/>
      <c r="CW8" s="388"/>
      <c r="CX8" s="388"/>
      <c r="CY8" s="388"/>
      <c r="CZ8" s="388"/>
      <c r="DA8" s="388"/>
      <c r="DB8" s="388"/>
      <c r="DC8" s="388"/>
      <c r="DD8" s="388"/>
      <c r="DE8" s="388"/>
      <c r="DF8" s="388"/>
      <c r="DG8" s="388"/>
      <c r="DH8" s="388"/>
      <c r="DI8" s="388"/>
      <c r="DJ8" s="388"/>
      <c r="DK8" s="388"/>
    </row>
    <row r="9" spans="1:115" x14ac:dyDescent="0.25">
      <c r="A9" s="149"/>
      <c r="B9" s="149"/>
      <c r="C9" s="149"/>
      <c r="D9" s="149"/>
      <c r="E9" s="149"/>
      <c r="F9" s="149"/>
      <c r="G9" s="149"/>
      <c r="H9" s="144"/>
      <c r="I9" s="144"/>
      <c r="J9" s="144"/>
      <c r="K9" s="144"/>
      <c r="L9" s="144"/>
      <c r="M9" s="144"/>
      <c r="N9" s="144"/>
      <c r="O9" s="144"/>
      <c r="P9" s="144"/>
      <c r="Q9" s="144"/>
      <c r="R9" s="144"/>
      <c r="S9" s="144"/>
      <c r="T9" s="144"/>
      <c r="U9" s="144"/>
      <c r="V9" s="144"/>
      <c r="W9" s="144"/>
      <c r="X9" s="144"/>
      <c r="Y9" s="144"/>
      <c r="Z9" s="144"/>
      <c r="AA9" s="144"/>
      <c r="AB9" s="144"/>
      <c r="AC9" s="144"/>
      <c r="AD9" s="149"/>
      <c r="AE9" s="149"/>
      <c r="AF9" s="149"/>
      <c r="AG9" s="149"/>
      <c r="AH9" s="149"/>
      <c r="AI9" s="149"/>
      <c r="AJ9" s="149"/>
      <c r="AK9" s="144"/>
      <c r="AL9" s="144"/>
      <c r="AM9" s="144"/>
      <c r="AN9" s="144"/>
      <c r="AO9" s="144"/>
      <c r="AP9" s="144"/>
      <c r="AQ9" s="144"/>
      <c r="AR9" s="144"/>
      <c r="AS9" s="144"/>
      <c r="AT9" s="144"/>
      <c r="AU9" s="144"/>
      <c r="AV9" s="144"/>
      <c r="AW9" s="144"/>
      <c r="AX9" s="144"/>
      <c r="AY9" s="144"/>
      <c r="AZ9" s="144"/>
      <c r="BA9" s="144"/>
      <c r="BB9" s="144"/>
      <c r="BC9" s="144"/>
      <c r="BD9" s="144"/>
      <c r="BE9" s="144"/>
      <c r="BF9" s="144"/>
      <c r="BG9" s="149"/>
      <c r="BH9" s="149"/>
      <c r="BI9" s="149"/>
      <c r="BJ9" s="149"/>
      <c r="BK9" s="149"/>
      <c r="BL9" s="149"/>
      <c r="BM9" s="149"/>
      <c r="BN9" s="144"/>
      <c r="BO9" s="144"/>
      <c r="BP9" s="144"/>
      <c r="BQ9" s="144"/>
      <c r="BR9" s="144"/>
      <c r="BS9" s="144"/>
      <c r="BT9" s="144"/>
      <c r="BU9" s="144"/>
      <c r="BV9" s="144"/>
      <c r="BW9" s="144"/>
      <c r="BX9" s="144"/>
      <c r="BY9" s="144"/>
      <c r="BZ9" s="144"/>
      <c r="CA9" s="144"/>
      <c r="CB9" s="144"/>
      <c r="CC9" s="144"/>
      <c r="CD9" s="144"/>
      <c r="CE9" s="144"/>
      <c r="CF9" s="144"/>
      <c r="CG9" s="144"/>
      <c r="CH9" s="144"/>
      <c r="CI9" s="144"/>
      <c r="CJ9" s="149"/>
      <c r="CK9" s="149"/>
      <c r="CL9" s="149"/>
      <c r="CM9" s="149"/>
      <c r="CN9" s="149"/>
      <c r="CO9" s="149"/>
      <c r="CP9" s="149"/>
      <c r="CQ9" s="144"/>
      <c r="CR9" s="144"/>
      <c r="CS9" s="144"/>
      <c r="CT9" s="144"/>
      <c r="CU9" s="144"/>
      <c r="CV9" s="144"/>
      <c r="CW9" s="144"/>
      <c r="CX9" s="144"/>
      <c r="CY9" s="144"/>
      <c r="CZ9" s="144"/>
      <c r="DA9" s="144"/>
      <c r="DB9" s="144"/>
      <c r="DC9" s="144"/>
      <c r="DD9" s="144"/>
      <c r="DE9" s="144"/>
      <c r="DF9" s="144"/>
      <c r="DG9" s="144"/>
      <c r="DH9" s="144"/>
      <c r="DI9" s="144"/>
      <c r="DJ9" s="144"/>
      <c r="DK9" s="144"/>
    </row>
    <row r="10" spans="1:115" x14ac:dyDescent="0.25">
      <c r="A10" s="144"/>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395" t="s">
        <v>76</v>
      </c>
      <c r="AA10" s="395"/>
      <c r="AB10" s="395"/>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83" t="s">
        <v>42</v>
      </c>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83" t="s">
        <v>42</v>
      </c>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4"/>
      <c r="DI10" s="144"/>
      <c r="DJ10" s="144"/>
      <c r="DK10" s="183" t="s">
        <v>42</v>
      </c>
    </row>
    <row r="11" spans="1:115" ht="22.2" customHeight="1" x14ac:dyDescent="0.25">
      <c r="A11" s="150" t="s">
        <v>28</v>
      </c>
      <c r="B11" s="151" t="s">
        <v>29</v>
      </c>
      <c r="C11" s="152" t="s">
        <v>5</v>
      </c>
      <c r="D11" s="152" t="s">
        <v>6</v>
      </c>
      <c r="E11" s="152" t="s">
        <v>4</v>
      </c>
      <c r="F11" s="152" t="s">
        <v>375</v>
      </c>
      <c r="G11" s="152" t="s">
        <v>15</v>
      </c>
      <c r="H11" s="152" t="s">
        <v>12</v>
      </c>
      <c r="I11" s="152" t="s">
        <v>21</v>
      </c>
      <c r="J11" s="152" t="s">
        <v>16</v>
      </c>
      <c r="K11" s="152" t="s">
        <v>17</v>
      </c>
      <c r="L11" s="152" t="s">
        <v>11</v>
      </c>
      <c r="M11" s="152" t="s">
        <v>19</v>
      </c>
      <c r="N11" s="152" t="s">
        <v>22</v>
      </c>
      <c r="O11" s="152" t="s">
        <v>18</v>
      </c>
      <c r="P11" s="152" t="s">
        <v>14</v>
      </c>
      <c r="Q11" s="152" t="s">
        <v>7</v>
      </c>
      <c r="R11" s="152" t="s">
        <v>8</v>
      </c>
      <c r="S11" s="152" t="s">
        <v>10</v>
      </c>
      <c r="T11" s="152" t="s">
        <v>13</v>
      </c>
      <c r="U11" s="152" t="s">
        <v>25</v>
      </c>
      <c r="V11" s="152" t="s">
        <v>24</v>
      </c>
      <c r="W11" s="152" t="s">
        <v>23</v>
      </c>
      <c r="X11" s="152" t="s">
        <v>9</v>
      </c>
      <c r="Y11" s="152" t="s">
        <v>64</v>
      </c>
      <c r="Z11" s="152" t="s">
        <v>20</v>
      </c>
      <c r="AA11" s="103" t="s">
        <v>192</v>
      </c>
      <c r="AB11" s="153" t="s">
        <v>3</v>
      </c>
      <c r="AC11" s="154"/>
      <c r="AD11" s="150" t="s">
        <v>28</v>
      </c>
      <c r="AE11" s="151" t="s">
        <v>2</v>
      </c>
      <c r="AF11" s="152" t="s">
        <v>5</v>
      </c>
      <c r="AG11" s="152" t="s">
        <v>6</v>
      </c>
      <c r="AH11" s="152" t="s">
        <v>4</v>
      </c>
      <c r="AI11" s="152" t="s">
        <v>375</v>
      </c>
      <c r="AJ11" s="152" t="s">
        <v>15</v>
      </c>
      <c r="AK11" s="152" t="s">
        <v>12</v>
      </c>
      <c r="AL11" s="152" t="s">
        <v>21</v>
      </c>
      <c r="AM11" s="152" t="s">
        <v>16</v>
      </c>
      <c r="AN11" s="152" t="s">
        <v>17</v>
      </c>
      <c r="AO11" s="152" t="s">
        <v>11</v>
      </c>
      <c r="AP11" s="152" t="s">
        <v>19</v>
      </c>
      <c r="AQ11" s="152" t="s">
        <v>22</v>
      </c>
      <c r="AR11" s="152" t="s">
        <v>18</v>
      </c>
      <c r="AS11" s="152" t="s">
        <v>14</v>
      </c>
      <c r="AT11" s="152" t="s">
        <v>7</v>
      </c>
      <c r="AU11" s="152" t="s">
        <v>8</v>
      </c>
      <c r="AV11" s="152" t="s">
        <v>10</v>
      </c>
      <c r="AW11" s="152" t="s">
        <v>13</v>
      </c>
      <c r="AX11" s="152" t="s">
        <v>25</v>
      </c>
      <c r="AY11" s="152" t="s">
        <v>24</v>
      </c>
      <c r="AZ11" s="152" t="s">
        <v>23</v>
      </c>
      <c r="BA11" s="152" t="s">
        <v>9</v>
      </c>
      <c r="BB11" s="152" t="s">
        <v>64</v>
      </c>
      <c r="BC11" s="152" t="s">
        <v>20</v>
      </c>
      <c r="BD11" s="103" t="s">
        <v>192</v>
      </c>
      <c r="BE11" s="153" t="s">
        <v>3</v>
      </c>
      <c r="BF11" s="154"/>
      <c r="BG11" s="155" t="s">
        <v>28</v>
      </c>
      <c r="BH11" s="151" t="s">
        <v>2</v>
      </c>
      <c r="BI11" s="152" t="s">
        <v>5</v>
      </c>
      <c r="BJ11" s="152" t="s">
        <v>6</v>
      </c>
      <c r="BK11" s="152" t="s">
        <v>4</v>
      </c>
      <c r="BL11" s="152" t="s">
        <v>375</v>
      </c>
      <c r="BM11" s="152" t="s">
        <v>15</v>
      </c>
      <c r="BN11" s="152" t="s">
        <v>12</v>
      </c>
      <c r="BO11" s="152" t="s">
        <v>21</v>
      </c>
      <c r="BP11" s="152" t="s">
        <v>16</v>
      </c>
      <c r="BQ11" s="152" t="s">
        <v>17</v>
      </c>
      <c r="BR11" s="152" t="s">
        <v>11</v>
      </c>
      <c r="BS11" s="152" t="s">
        <v>19</v>
      </c>
      <c r="BT11" s="152" t="s">
        <v>22</v>
      </c>
      <c r="BU11" s="152" t="s">
        <v>18</v>
      </c>
      <c r="BV11" s="152" t="s">
        <v>14</v>
      </c>
      <c r="BW11" s="152" t="s">
        <v>7</v>
      </c>
      <c r="BX11" s="152" t="s">
        <v>8</v>
      </c>
      <c r="BY11" s="152" t="s">
        <v>10</v>
      </c>
      <c r="BZ11" s="152" t="s">
        <v>13</v>
      </c>
      <c r="CA11" s="152" t="s">
        <v>25</v>
      </c>
      <c r="CB11" s="152" t="s">
        <v>24</v>
      </c>
      <c r="CC11" s="152" t="s">
        <v>23</v>
      </c>
      <c r="CD11" s="152" t="s">
        <v>9</v>
      </c>
      <c r="CE11" s="152" t="s">
        <v>64</v>
      </c>
      <c r="CF11" s="152" t="s">
        <v>20</v>
      </c>
      <c r="CG11" s="103" t="s">
        <v>192</v>
      </c>
      <c r="CH11" s="153" t="s">
        <v>3</v>
      </c>
      <c r="CI11" s="154"/>
      <c r="CJ11" s="155" t="s">
        <v>28</v>
      </c>
      <c r="CK11" s="151" t="s">
        <v>2</v>
      </c>
      <c r="CL11" s="152" t="s">
        <v>5</v>
      </c>
      <c r="CM11" s="152" t="s">
        <v>6</v>
      </c>
      <c r="CN11" s="152" t="s">
        <v>4</v>
      </c>
      <c r="CO11" s="152" t="s">
        <v>375</v>
      </c>
      <c r="CP11" s="152" t="s">
        <v>15</v>
      </c>
      <c r="CQ11" s="152" t="s">
        <v>12</v>
      </c>
      <c r="CR11" s="152" t="s">
        <v>21</v>
      </c>
      <c r="CS11" s="152" t="s">
        <v>16</v>
      </c>
      <c r="CT11" s="152" t="s">
        <v>17</v>
      </c>
      <c r="CU11" s="152" t="s">
        <v>11</v>
      </c>
      <c r="CV11" s="152" t="s">
        <v>19</v>
      </c>
      <c r="CW11" s="152" t="s">
        <v>22</v>
      </c>
      <c r="CX11" s="152" t="s">
        <v>18</v>
      </c>
      <c r="CY11" s="152" t="s">
        <v>14</v>
      </c>
      <c r="CZ11" s="152" t="s">
        <v>7</v>
      </c>
      <c r="DA11" s="152" t="s">
        <v>8</v>
      </c>
      <c r="DB11" s="152" t="s">
        <v>10</v>
      </c>
      <c r="DC11" s="152" t="s">
        <v>13</v>
      </c>
      <c r="DD11" s="152" t="s">
        <v>25</v>
      </c>
      <c r="DE11" s="152" t="s">
        <v>24</v>
      </c>
      <c r="DF11" s="152" t="s">
        <v>23</v>
      </c>
      <c r="DG11" s="152" t="s">
        <v>9</v>
      </c>
      <c r="DH11" s="152" t="s">
        <v>64</v>
      </c>
      <c r="DI11" s="152" t="s">
        <v>20</v>
      </c>
      <c r="DJ11" s="103" t="s">
        <v>192</v>
      </c>
      <c r="DK11" s="153" t="s">
        <v>3</v>
      </c>
    </row>
    <row r="12" spans="1:115" ht="12.75" customHeight="1" x14ac:dyDescent="0.25">
      <c r="A12" s="385">
        <v>2015</v>
      </c>
      <c r="B12" s="156" t="s">
        <v>38</v>
      </c>
      <c r="C12" s="196">
        <v>110741.80417908543</v>
      </c>
      <c r="D12" s="196">
        <v>32669.763472051764</v>
      </c>
      <c r="E12" s="196">
        <v>373751.4065124878</v>
      </c>
      <c r="F12" s="196">
        <v>20106.764348671521</v>
      </c>
      <c r="G12" s="196">
        <v>13357.462584275034</v>
      </c>
      <c r="H12" s="196">
        <v>19203.898822141819</v>
      </c>
      <c r="I12" s="196">
        <v>3532.8887967995402</v>
      </c>
      <c r="J12" s="196">
        <v>5564.1543488309071</v>
      </c>
      <c r="K12" s="196">
        <v>10376.769544635883</v>
      </c>
      <c r="L12" s="196">
        <v>4970.4893450853497</v>
      </c>
      <c r="M12" s="196">
        <v>26139.448430850636</v>
      </c>
      <c r="N12" s="196">
        <v>12165.039862291003</v>
      </c>
      <c r="O12" s="196">
        <v>4023.9719800449461</v>
      </c>
      <c r="P12" s="196">
        <v>9975.172630337418</v>
      </c>
      <c r="Q12" s="196">
        <v>16416.728933233448</v>
      </c>
      <c r="R12" s="196">
        <v>9334.2181348719314</v>
      </c>
      <c r="S12" s="196">
        <v>12197.77874117403</v>
      </c>
      <c r="T12" s="196">
        <v>8811.8511340271889</v>
      </c>
      <c r="U12" s="196">
        <v>18106.782614239488</v>
      </c>
      <c r="V12" s="196">
        <v>37219.740106150675</v>
      </c>
      <c r="W12" s="196">
        <v>3941.0334868746108</v>
      </c>
      <c r="X12" s="196">
        <v>20358.489950749903</v>
      </c>
      <c r="Y12" s="196">
        <v>74675.200140259141</v>
      </c>
      <c r="Z12" s="196">
        <v>5066.5233898088964</v>
      </c>
      <c r="AA12" s="196">
        <v>5935.9225068137248</v>
      </c>
      <c r="AB12" s="197">
        <v>858643.30399579206</v>
      </c>
      <c r="AC12" s="170"/>
      <c r="AD12" s="385">
        <v>2015</v>
      </c>
      <c r="AE12" s="156" t="s">
        <v>38</v>
      </c>
      <c r="AF12" s="159" t="s">
        <v>157</v>
      </c>
      <c r="AG12" s="159" t="s">
        <v>157</v>
      </c>
      <c r="AH12" s="159" t="s">
        <v>157</v>
      </c>
      <c r="AI12" s="159" t="s">
        <v>157</v>
      </c>
      <c r="AJ12" s="159" t="s">
        <v>157</v>
      </c>
      <c r="AK12" s="159" t="s">
        <v>157</v>
      </c>
      <c r="AL12" s="159" t="s">
        <v>157</v>
      </c>
      <c r="AM12" s="159" t="s">
        <v>157</v>
      </c>
      <c r="AN12" s="159" t="s">
        <v>157</v>
      </c>
      <c r="AO12" s="159" t="s">
        <v>157</v>
      </c>
      <c r="AP12" s="159" t="s">
        <v>157</v>
      </c>
      <c r="AQ12" s="159" t="s">
        <v>157</v>
      </c>
      <c r="AR12" s="159" t="s">
        <v>157</v>
      </c>
      <c r="AS12" s="159" t="s">
        <v>157</v>
      </c>
      <c r="AT12" s="159" t="s">
        <v>157</v>
      </c>
      <c r="AU12" s="159" t="s">
        <v>157</v>
      </c>
      <c r="AV12" s="159" t="s">
        <v>157</v>
      </c>
      <c r="AW12" s="159" t="s">
        <v>157</v>
      </c>
      <c r="AX12" s="159" t="s">
        <v>157</v>
      </c>
      <c r="AY12" s="159" t="s">
        <v>157</v>
      </c>
      <c r="AZ12" s="159" t="s">
        <v>157</v>
      </c>
      <c r="BA12" s="159" t="s">
        <v>157</v>
      </c>
      <c r="BB12" s="159" t="s">
        <v>157</v>
      </c>
      <c r="BC12" s="159" t="s">
        <v>157</v>
      </c>
      <c r="BD12" s="159" t="s">
        <v>157</v>
      </c>
      <c r="BE12" s="160" t="s">
        <v>157</v>
      </c>
      <c r="BF12" s="170"/>
      <c r="BG12" s="385">
        <v>2015</v>
      </c>
      <c r="BH12" s="156" t="s">
        <v>38</v>
      </c>
      <c r="BI12" s="159" t="s">
        <v>157</v>
      </c>
      <c r="BJ12" s="159" t="s">
        <v>157</v>
      </c>
      <c r="BK12" s="159" t="s">
        <v>157</v>
      </c>
      <c r="BL12" s="159" t="s">
        <v>157</v>
      </c>
      <c r="BM12" s="159" t="s">
        <v>157</v>
      </c>
      <c r="BN12" s="159" t="s">
        <v>157</v>
      </c>
      <c r="BO12" s="159" t="s">
        <v>157</v>
      </c>
      <c r="BP12" s="159" t="s">
        <v>157</v>
      </c>
      <c r="BQ12" s="159" t="s">
        <v>157</v>
      </c>
      <c r="BR12" s="159" t="s">
        <v>157</v>
      </c>
      <c r="BS12" s="159" t="s">
        <v>157</v>
      </c>
      <c r="BT12" s="159" t="s">
        <v>157</v>
      </c>
      <c r="BU12" s="159" t="s">
        <v>157</v>
      </c>
      <c r="BV12" s="159" t="s">
        <v>157</v>
      </c>
      <c r="BW12" s="159" t="s">
        <v>157</v>
      </c>
      <c r="BX12" s="159" t="s">
        <v>157</v>
      </c>
      <c r="BY12" s="159" t="s">
        <v>157</v>
      </c>
      <c r="BZ12" s="159" t="s">
        <v>157</v>
      </c>
      <c r="CA12" s="159" t="s">
        <v>157</v>
      </c>
      <c r="CB12" s="159" t="s">
        <v>157</v>
      </c>
      <c r="CC12" s="159" t="s">
        <v>157</v>
      </c>
      <c r="CD12" s="159" t="s">
        <v>157</v>
      </c>
      <c r="CE12" s="159" t="s">
        <v>157</v>
      </c>
      <c r="CF12" s="159" t="s">
        <v>157</v>
      </c>
      <c r="CG12" s="159" t="s">
        <v>157</v>
      </c>
      <c r="CH12" s="160" t="s">
        <v>157</v>
      </c>
      <c r="CI12" s="170"/>
      <c r="CJ12" s="385">
        <v>2015</v>
      </c>
      <c r="CK12" s="156" t="s">
        <v>38</v>
      </c>
      <c r="CL12" s="159" t="s">
        <v>157</v>
      </c>
      <c r="CM12" s="159" t="s">
        <v>157</v>
      </c>
      <c r="CN12" s="159" t="s">
        <v>157</v>
      </c>
      <c r="CO12" s="159" t="s">
        <v>157</v>
      </c>
      <c r="CP12" s="159" t="s">
        <v>157</v>
      </c>
      <c r="CQ12" s="159" t="s">
        <v>157</v>
      </c>
      <c r="CR12" s="159" t="s">
        <v>157</v>
      </c>
      <c r="CS12" s="159" t="s">
        <v>157</v>
      </c>
      <c r="CT12" s="159" t="s">
        <v>157</v>
      </c>
      <c r="CU12" s="159" t="s">
        <v>157</v>
      </c>
      <c r="CV12" s="159" t="s">
        <v>157</v>
      </c>
      <c r="CW12" s="159" t="s">
        <v>157</v>
      </c>
      <c r="CX12" s="159" t="s">
        <v>157</v>
      </c>
      <c r="CY12" s="159" t="s">
        <v>157</v>
      </c>
      <c r="CZ12" s="159" t="s">
        <v>157</v>
      </c>
      <c r="DA12" s="159" t="s">
        <v>157</v>
      </c>
      <c r="DB12" s="159" t="s">
        <v>157</v>
      </c>
      <c r="DC12" s="159" t="s">
        <v>157</v>
      </c>
      <c r="DD12" s="159" t="s">
        <v>157</v>
      </c>
      <c r="DE12" s="159" t="s">
        <v>157</v>
      </c>
      <c r="DF12" s="159" t="s">
        <v>157</v>
      </c>
      <c r="DG12" s="159" t="s">
        <v>157</v>
      </c>
      <c r="DH12" s="159" t="s">
        <v>157</v>
      </c>
      <c r="DI12" s="159" t="s">
        <v>157</v>
      </c>
      <c r="DJ12" s="159" t="s">
        <v>157</v>
      </c>
      <c r="DK12" s="160" t="s">
        <v>157</v>
      </c>
    </row>
    <row r="13" spans="1:115" ht="12.75" customHeight="1" x14ac:dyDescent="0.25">
      <c r="A13" s="386"/>
      <c r="B13" s="161" t="s">
        <v>39</v>
      </c>
      <c r="C13" s="162">
        <v>118943.24574193954</v>
      </c>
      <c r="D13" s="162">
        <v>36667.987492929416</v>
      </c>
      <c r="E13" s="162">
        <v>389471.31776758219</v>
      </c>
      <c r="F13" s="162">
        <v>18935.731443655332</v>
      </c>
      <c r="G13" s="162">
        <v>13104.111400917604</v>
      </c>
      <c r="H13" s="162">
        <v>19175.278989378417</v>
      </c>
      <c r="I13" s="162">
        <v>3519.3407391113064</v>
      </c>
      <c r="J13" s="162">
        <v>5858.1567469046568</v>
      </c>
      <c r="K13" s="162">
        <v>11112.424171956507</v>
      </c>
      <c r="L13" s="162">
        <v>6885.1989189868646</v>
      </c>
      <c r="M13" s="162">
        <v>28744.271070328705</v>
      </c>
      <c r="N13" s="162">
        <v>12218.359248318773</v>
      </c>
      <c r="O13" s="162">
        <v>4549.251744076425</v>
      </c>
      <c r="P13" s="162">
        <v>9116.4336936710442</v>
      </c>
      <c r="Q13" s="162">
        <v>17901.517189365848</v>
      </c>
      <c r="R13" s="162">
        <v>9497.2712588775066</v>
      </c>
      <c r="S13" s="162">
        <v>14220.804600590785</v>
      </c>
      <c r="T13" s="162">
        <v>8229.9643328514867</v>
      </c>
      <c r="U13" s="162">
        <v>20132.751964050029</v>
      </c>
      <c r="V13" s="162">
        <v>37814.803437873168</v>
      </c>
      <c r="W13" s="162">
        <v>3333.583809942807</v>
      </c>
      <c r="X13" s="162">
        <v>18407.866193199672</v>
      </c>
      <c r="Y13" s="162">
        <v>78682.045063163852</v>
      </c>
      <c r="Z13" s="162">
        <v>3617.598265351015</v>
      </c>
      <c r="AA13" s="162">
        <v>5782.1326755075106</v>
      </c>
      <c r="AB13" s="163">
        <v>895921.44796053041</v>
      </c>
      <c r="AC13" s="170"/>
      <c r="AD13" s="386"/>
      <c r="AE13" s="161" t="s">
        <v>39</v>
      </c>
      <c r="AF13" s="164" t="s">
        <v>157</v>
      </c>
      <c r="AG13" s="164" t="s">
        <v>157</v>
      </c>
      <c r="AH13" s="164" t="s">
        <v>157</v>
      </c>
      <c r="AI13" s="164" t="s">
        <v>157</v>
      </c>
      <c r="AJ13" s="164" t="s">
        <v>157</v>
      </c>
      <c r="AK13" s="164" t="s">
        <v>157</v>
      </c>
      <c r="AL13" s="164" t="s">
        <v>157</v>
      </c>
      <c r="AM13" s="164" t="s">
        <v>157</v>
      </c>
      <c r="AN13" s="164" t="s">
        <v>157</v>
      </c>
      <c r="AO13" s="164" t="s">
        <v>157</v>
      </c>
      <c r="AP13" s="164" t="s">
        <v>157</v>
      </c>
      <c r="AQ13" s="164" t="s">
        <v>157</v>
      </c>
      <c r="AR13" s="164" t="s">
        <v>157</v>
      </c>
      <c r="AS13" s="164" t="s">
        <v>157</v>
      </c>
      <c r="AT13" s="164" t="s">
        <v>157</v>
      </c>
      <c r="AU13" s="164" t="s">
        <v>157</v>
      </c>
      <c r="AV13" s="164" t="s">
        <v>157</v>
      </c>
      <c r="AW13" s="164" t="s">
        <v>157</v>
      </c>
      <c r="AX13" s="164" t="s">
        <v>157</v>
      </c>
      <c r="AY13" s="164" t="s">
        <v>157</v>
      </c>
      <c r="AZ13" s="164" t="s">
        <v>157</v>
      </c>
      <c r="BA13" s="164" t="s">
        <v>157</v>
      </c>
      <c r="BB13" s="164" t="s">
        <v>157</v>
      </c>
      <c r="BC13" s="164" t="s">
        <v>157</v>
      </c>
      <c r="BD13" s="164" t="s">
        <v>157</v>
      </c>
      <c r="BE13" s="165" t="s">
        <v>157</v>
      </c>
      <c r="BF13" s="170"/>
      <c r="BG13" s="386"/>
      <c r="BH13" s="161" t="s">
        <v>39</v>
      </c>
      <c r="BI13" s="164" t="s">
        <v>157</v>
      </c>
      <c r="BJ13" s="164" t="s">
        <v>157</v>
      </c>
      <c r="BK13" s="164" t="s">
        <v>157</v>
      </c>
      <c r="BL13" s="164" t="s">
        <v>157</v>
      </c>
      <c r="BM13" s="164" t="s">
        <v>157</v>
      </c>
      <c r="BN13" s="164" t="s">
        <v>157</v>
      </c>
      <c r="BO13" s="164" t="s">
        <v>157</v>
      </c>
      <c r="BP13" s="164" t="s">
        <v>157</v>
      </c>
      <c r="BQ13" s="164" t="s">
        <v>157</v>
      </c>
      <c r="BR13" s="164" t="s">
        <v>157</v>
      </c>
      <c r="BS13" s="164" t="s">
        <v>157</v>
      </c>
      <c r="BT13" s="164" t="s">
        <v>157</v>
      </c>
      <c r="BU13" s="164" t="s">
        <v>157</v>
      </c>
      <c r="BV13" s="164" t="s">
        <v>157</v>
      </c>
      <c r="BW13" s="164" t="s">
        <v>157</v>
      </c>
      <c r="BX13" s="164" t="s">
        <v>157</v>
      </c>
      <c r="BY13" s="164" t="s">
        <v>157</v>
      </c>
      <c r="BZ13" s="164" t="s">
        <v>157</v>
      </c>
      <c r="CA13" s="164" t="s">
        <v>157</v>
      </c>
      <c r="CB13" s="164" t="s">
        <v>157</v>
      </c>
      <c r="CC13" s="164" t="s">
        <v>157</v>
      </c>
      <c r="CD13" s="164" t="s">
        <v>157</v>
      </c>
      <c r="CE13" s="164" t="s">
        <v>157</v>
      </c>
      <c r="CF13" s="164" t="s">
        <v>157</v>
      </c>
      <c r="CG13" s="164" t="s">
        <v>157</v>
      </c>
      <c r="CH13" s="165" t="s">
        <v>157</v>
      </c>
      <c r="CI13" s="170"/>
      <c r="CJ13" s="386"/>
      <c r="CK13" s="161" t="s">
        <v>39</v>
      </c>
      <c r="CL13" s="164" t="s">
        <v>157</v>
      </c>
      <c r="CM13" s="164" t="s">
        <v>157</v>
      </c>
      <c r="CN13" s="164" t="s">
        <v>157</v>
      </c>
      <c r="CO13" s="164" t="s">
        <v>157</v>
      </c>
      <c r="CP13" s="164" t="s">
        <v>157</v>
      </c>
      <c r="CQ13" s="164" t="s">
        <v>157</v>
      </c>
      <c r="CR13" s="164" t="s">
        <v>157</v>
      </c>
      <c r="CS13" s="164" t="s">
        <v>157</v>
      </c>
      <c r="CT13" s="164" t="s">
        <v>157</v>
      </c>
      <c r="CU13" s="164" t="s">
        <v>157</v>
      </c>
      <c r="CV13" s="164" t="s">
        <v>157</v>
      </c>
      <c r="CW13" s="164" t="s">
        <v>157</v>
      </c>
      <c r="CX13" s="164" t="s">
        <v>157</v>
      </c>
      <c r="CY13" s="164" t="s">
        <v>157</v>
      </c>
      <c r="CZ13" s="164" t="s">
        <v>157</v>
      </c>
      <c r="DA13" s="164" t="s">
        <v>157</v>
      </c>
      <c r="DB13" s="164" t="s">
        <v>157</v>
      </c>
      <c r="DC13" s="164" t="s">
        <v>157</v>
      </c>
      <c r="DD13" s="164" t="s">
        <v>157</v>
      </c>
      <c r="DE13" s="164" t="s">
        <v>157</v>
      </c>
      <c r="DF13" s="164" t="s">
        <v>157</v>
      </c>
      <c r="DG13" s="164" t="s">
        <v>157</v>
      </c>
      <c r="DH13" s="164" t="s">
        <v>157</v>
      </c>
      <c r="DI13" s="164" t="s">
        <v>157</v>
      </c>
      <c r="DJ13" s="164" t="s">
        <v>157</v>
      </c>
      <c r="DK13" s="165" t="s">
        <v>157</v>
      </c>
    </row>
    <row r="14" spans="1:115" ht="12.75" customHeight="1" x14ac:dyDescent="0.25">
      <c r="A14" s="386"/>
      <c r="B14" s="156" t="s">
        <v>40</v>
      </c>
      <c r="C14" s="157">
        <v>140150.62170087977</v>
      </c>
      <c r="D14" s="157">
        <v>40743.761433830405</v>
      </c>
      <c r="E14" s="157">
        <v>433877.66182067757</v>
      </c>
      <c r="F14" s="157">
        <v>21508.616210145377</v>
      </c>
      <c r="G14" s="157">
        <v>14200.471454420664</v>
      </c>
      <c r="H14" s="157">
        <v>17690.067854245957</v>
      </c>
      <c r="I14" s="157">
        <v>3599.2470518500027</v>
      </c>
      <c r="J14" s="157">
        <v>5143.6124040681343</v>
      </c>
      <c r="K14" s="157">
        <v>13724.131933612029</v>
      </c>
      <c r="L14" s="157">
        <v>8876.0066762338538</v>
      </c>
      <c r="M14" s="157">
        <v>26073.358613589564</v>
      </c>
      <c r="N14" s="157">
        <v>12242.424096836587</v>
      </c>
      <c r="O14" s="157">
        <v>4757.6990703188367</v>
      </c>
      <c r="P14" s="157">
        <v>9731.8513758033314</v>
      </c>
      <c r="Q14" s="157">
        <v>17188.807730704433</v>
      </c>
      <c r="R14" s="157">
        <v>10430.340269545142</v>
      </c>
      <c r="S14" s="157">
        <v>15152.438478816995</v>
      </c>
      <c r="T14" s="157">
        <v>10318.553565857614</v>
      </c>
      <c r="U14" s="157">
        <v>19805.471017657703</v>
      </c>
      <c r="V14" s="157">
        <v>41839.555936856552</v>
      </c>
      <c r="W14" s="157">
        <v>4696.4655893180252</v>
      </c>
      <c r="X14" s="157">
        <v>22761.766518999186</v>
      </c>
      <c r="Y14" s="157">
        <v>78971.254008860036</v>
      </c>
      <c r="Z14" s="157">
        <v>4072.7385037748795</v>
      </c>
      <c r="AA14" s="157">
        <v>7066.7709178261675</v>
      </c>
      <c r="AB14" s="158">
        <v>984623.69423472881</v>
      </c>
      <c r="AC14" s="170"/>
      <c r="AD14" s="386"/>
      <c r="AE14" s="156" t="s">
        <v>40</v>
      </c>
      <c r="AF14" s="159" t="s">
        <v>157</v>
      </c>
      <c r="AG14" s="159" t="s">
        <v>157</v>
      </c>
      <c r="AH14" s="159" t="s">
        <v>157</v>
      </c>
      <c r="AI14" s="159" t="s">
        <v>157</v>
      </c>
      <c r="AJ14" s="159" t="s">
        <v>157</v>
      </c>
      <c r="AK14" s="159" t="s">
        <v>157</v>
      </c>
      <c r="AL14" s="159" t="s">
        <v>157</v>
      </c>
      <c r="AM14" s="159" t="s">
        <v>157</v>
      </c>
      <c r="AN14" s="159" t="s">
        <v>157</v>
      </c>
      <c r="AO14" s="159" t="s">
        <v>157</v>
      </c>
      <c r="AP14" s="159" t="s">
        <v>157</v>
      </c>
      <c r="AQ14" s="159" t="s">
        <v>157</v>
      </c>
      <c r="AR14" s="159" t="s">
        <v>157</v>
      </c>
      <c r="AS14" s="159" t="s">
        <v>157</v>
      </c>
      <c r="AT14" s="159" t="s">
        <v>157</v>
      </c>
      <c r="AU14" s="159" t="s">
        <v>157</v>
      </c>
      <c r="AV14" s="159" t="s">
        <v>157</v>
      </c>
      <c r="AW14" s="159" t="s">
        <v>157</v>
      </c>
      <c r="AX14" s="159" t="s">
        <v>157</v>
      </c>
      <c r="AY14" s="159" t="s">
        <v>157</v>
      </c>
      <c r="AZ14" s="159" t="s">
        <v>157</v>
      </c>
      <c r="BA14" s="159" t="s">
        <v>157</v>
      </c>
      <c r="BB14" s="159" t="s">
        <v>157</v>
      </c>
      <c r="BC14" s="159" t="s">
        <v>157</v>
      </c>
      <c r="BD14" s="159" t="s">
        <v>157</v>
      </c>
      <c r="BE14" s="160" t="s">
        <v>157</v>
      </c>
      <c r="BF14" s="170"/>
      <c r="BG14" s="386"/>
      <c r="BH14" s="156" t="s">
        <v>40</v>
      </c>
      <c r="BI14" s="159" t="s">
        <v>157</v>
      </c>
      <c r="BJ14" s="159" t="s">
        <v>157</v>
      </c>
      <c r="BK14" s="159" t="s">
        <v>157</v>
      </c>
      <c r="BL14" s="159" t="s">
        <v>157</v>
      </c>
      <c r="BM14" s="159" t="s">
        <v>157</v>
      </c>
      <c r="BN14" s="159" t="s">
        <v>157</v>
      </c>
      <c r="BO14" s="159" t="s">
        <v>157</v>
      </c>
      <c r="BP14" s="159" t="s">
        <v>157</v>
      </c>
      <c r="BQ14" s="159" t="s">
        <v>157</v>
      </c>
      <c r="BR14" s="159" t="s">
        <v>157</v>
      </c>
      <c r="BS14" s="159" t="s">
        <v>157</v>
      </c>
      <c r="BT14" s="159" t="s">
        <v>157</v>
      </c>
      <c r="BU14" s="159" t="s">
        <v>157</v>
      </c>
      <c r="BV14" s="159" t="s">
        <v>157</v>
      </c>
      <c r="BW14" s="159" t="s">
        <v>157</v>
      </c>
      <c r="BX14" s="159" t="s">
        <v>157</v>
      </c>
      <c r="BY14" s="159" t="s">
        <v>157</v>
      </c>
      <c r="BZ14" s="159" t="s">
        <v>157</v>
      </c>
      <c r="CA14" s="159" t="s">
        <v>157</v>
      </c>
      <c r="CB14" s="159" t="s">
        <v>157</v>
      </c>
      <c r="CC14" s="159" t="s">
        <v>157</v>
      </c>
      <c r="CD14" s="159" t="s">
        <v>157</v>
      </c>
      <c r="CE14" s="159" t="s">
        <v>157</v>
      </c>
      <c r="CF14" s="159" t="s">
        <v>157</v>
      </c>
      <c r="CG14" s="159" t="s">
        <v>157</v>
      </c>
      <c r="CH14" s="160" t="s">
        <v>157</v>
      </c>
      <c r="CI14" s="170"/>
      <c r="CJ14" s="386"/>
      <c r="CK14" s="156" t="s">
        <v>40</v>
      </c>
      <c r="CL14" s="159" t="s">
        <v>157</v>
      </c>
      <c r="CM14" s="159" t="s">
        <v>157</v>
      </c>
      <c r="CN14" s="159" t="s">
        <v>157</v>
      </c>
      <c r="CO14" s="159" t="s">
        <v>157</v>
      </c>
      <c r="CP14" s="159" t="s">
        <v>157</v>
      </c>
      <c r="CQ14" s="159" t="s">
        <v>157</v>
      </c>
      <c r="CR14" s="159" t="s">
        <v>157</v>
      </c>
      <c r="CS14" s="159" t="s">
        <v>157</v>
      </c>
      <c r="CT14" s="159" t="s">
        <v>157</v>
      </c>
      <c r="CU14" s="159" t="s">
        <v>157</v>
      </c>
      <c r="CV14" s="159" t="s">
        <v>157</v>
      </c>
      <c r="CW14" s="159" t="s">
        <v>157</v>
      </c>
      <c r="CX14" s="159" t="s">
        <v>157</v>
      </c>
      <c r="CY14" s="159" t="s">
        <v>157</v>
      </c>
      <c r="CZ14" s="159" t="s">
        <v>157</v>
      </c>
      <c r="DA14" s="159" t="s">
        <v>157</v>
      </c>
      <c r="DB14" s="159" t="s">
        <v>157</v>
      </c>
      <c r="DC14" s="159" t="s">
        <v>157</v>
      </c>
      <c r="DD14" s="159" t="s">
        <v>157</v>
      </c>
      <c r="DE14" s="159" t="s">
        <v>157</v>
      </c>
      <c r="DF14" s="159" t="s">
        <v>157</v>
      </c>
      <c r="DG14" s="159" t="s">
        <v>157</v>
      </c>
      <c r="DH14" s="159" t="s">
        <v>157</v>
      </c>
      <c r="DI14" s="159" t="s">
        <v>157</v>
      </c>
      <c r="DJ14" s="159" t="s">
        <v>157</v>
      </c>
      <c r="DK14" s="160" t="s">
        <v>157</v>
      </c>
    </row>
    <row r="15" spans="1:115" ht="12.75" customHeight="1" x14ac:dyDescent="0.25">
      <c r="A15" s="387"/>
      <c r="B15" s="183" t="s">
        <v>41</v>
      </c>
      <c r="C15" s="166">
        <v>134298.05636804475</v>
      </c>
      <c r="D15" s="166">
        <v>42445.641097709762</v>
      </c>
      <c r="E15" s="166">
        <v>397046.81732120528</v>
      </c>
      <c r="F15" s="166">
        <v>21471.306564946801</v>
      </c>
      <c r="G15" s="166">
        <v>14553.878831868797</v>
      </c>
      <c r="H15" s="166">
        <v>16708.12922953377</v>
      </c>
      <c r="I15" s="166">
        <v>3726.9377789446053</v>
      </c>
      <c r="J15" s="166">
        <v>6299.2086235386787</v>
      </c>
      <c r="K15" s="166">
        <v>11089.173103948853</v>
      </c>
      <c r="L15" s="166">
        <v>8117.2098590026726</v>
      </c>
      <c r="M15" s="166">
        <v>30779.83945145399</v>
      </c>
      <c r="N15" s="166">
        <v>12800.730684292621</v>
      </c>
      <c r="O15" s="166">
        <v>4299.3367720414508</v>
      </c>
      <c r="P15" s="166">
        <v>10456.85549704261</v>
      </c>
      <c r="Q15" s="166">
        <v>15844.59626581008</v>
      </c>
      <c r="R15" s="166">
        <v>9742.0616805398986</v>
      </c>
      <c r="S15" s="166">
        <v>12948.764906645254</v>
      </c>
      <c r="T15" s="166">
        <v>9904.1944002594482</v>
      </c>
      <c r="U15" s="166">
        <v>19736.486463947618</v>
      </c>
      <c r="V15" s="166">
        <v>41067.51298009359</v>
      </c>
      <c r="W15" s="166">
        <v>3497.8371967321982</v>
      </c>
      <c r="X15" s="166">
        <v>17920.600003088664</v>
      </c>
      <c r="Y15" s="166">
        <v>77336.602381356861</v>
      </c>
      <c r="Z15" s="166">
        <v>5630.9398483467958</v>
      </c>
      <c r="AA15" s="166">
        <v>5548.4636387503288</v>
      </c>
      <c r="AB15" s="167">
        <v>933271.18094914535</v>
      </c>
      <c r="AC15" s="170"/>
      <c r="AD15" s="387"/>
      <c r="AE15" s="183" t="s">
        <v>41</v>
      </c>
      <c r="AF15" s="168" t="s">
        <v>157</v>
      </c>
      <c r="AG15" s="168" t="s">
        <v>157</v>
      </c>
      <c r="AH15" s="168" t="s">
        <v>157</v>
      </c>
      <c r="AI15" s="168" t="s">
        <v>157</v>
      </c>
      <c r="AJ15" s="168" t="s">
        <v>157</v>
      </c>
      <c r="AK15" s="168" t="s">
        <v>157</v>
      </c>
      <c r="AL15" s="168" t="s">
        <v>157</v>
      </c>
      <c r="AM15" s="168" t="s">
        <v>157</v>
      </c>
      <c r="AN15" s="168" t="s">
        <v>157</v>
      </c>
      <c r="AO15" s="168" t="s">
        <v>157</v>
      </c>
      <c r="AP15" s="168" t="s">
        <v>157</v>
      </c>
      <c r="AQ15" s="168" t="s">
        <v>157</v>
      </c>
      <c r="AR15" s="168" t="s">
        <v>157</v>
      </c>
      <c r="AS15" s="168" t="s">
        <v>157</v>
      </c>
      <c r="AT15" s="168" t="s">
        <v>157</v>
      </c>
      <c r="AU15" s="168" t="s">
        <v>157</v>
      </c>
      <c r="AV15" s="168" t="s">
        <v>157</v>
      </c>
      <c r="AW15" s="168" t="s">
        <v>157</v>
      </c>
      <c r="AX15" s="168" t="s">
        <v>157</v>
      </c>
      <c r="AY15" s="168" t="s">
        <v>157</v>
      </c>
      <c r="AZ15" s="168" t="s">
        <v>157</v>
      </c>
      <c r="BA15" s="168" t="s">
        <v>157</v>
      </c>
      <c r="BB15" s="168" t="s">
        <v>157</v>
      </c>
      <c r="BC15" s="168" t="s">
        <v>157</v>
      </c>
      <c r="BD15" s="168" t="s">
        <v>157</v>
      </c>
      <c r="BE15" s="169" t="s">
        <v>157</v>
      </c>
      <c r="BF15" s="170"/>
      <c r="BG15" s="387"/>
      <c r="BH15" s="183" t="s">
        <v>41</v>
      </c>
      <c r="BI15" s="168" t="s">
        <v>157</v>
      </c>
      <c r="BJ15" s="168" t="s">
        <v>157</v>
      </c>
      <c r="BK15" s="168" t="s">
        <v>157</v>
      </c>
      <c r="BL15" s="168" t="s">
        <v>157</v>
      </c>
      <c r="BM15" s="168" t="s">
        <v>157</v>
      </c>
      <c r="BN15" s="168" t="s">
        <v>157</v>
      </c>
      <c r="BO15" s="168" t="s">
        <v>157</v>
      </c>
      <c r="BP15" s="168" t="s">
        <v>157</v>
      </c>
      <c r="BQ15" s="168" t="s">
        <v>157</v>
      </c>
      <c r="BR15" s="168" t="s">
        <v>157</v>
      </c>
      <c r="BS15" s="168" t="s">
        <v>157</v>
      </c>
      <c r="BT15" s="168" t="s">
        <v>157</v>
      </c>
      <c r="BU15" s="168" t="s">
        <v>157</v>
      </c>
      <c r="BV15" s="168" t="s">
        <v>157</v>
      </c>
      <c r="BW15" s="168" t="s">
        <v>157</v>
      </c>
      <c r="BX15" s="168" t="s">
        <v>157</v>
      </c>
      <c r="BY15" s="168" t="s">
        <v>157</v>
      </c>
      <c r="BZ15" s="168" t="s">
        <v>157</v>
      </c>
      <c r="CA15" s="168" t="s">
        <v>157</v>
      </c>
      <c r="CB15" s="168" t="s">
        <v>157</v>
      </c>
      <c r="CC15" s="168" t="s">
        <v>157</v>
      </c>
      <c r="CD15" s="168" t="s">
        <v>157</v>
      </c>
      <c r="CE15" s="168" t="s">
        <v>157</v>
      </c>
      <c r="CF15" s="168" t="s">
        <v>157</v>
      </c>
      <c r="CG15" s="168" t="s">
        <v>157</v>
      </c>
      <c r="CH15" s="169" t="s">
        <v>157</v>
      </c>
      <c r="CI15" s="170"/>
      <c r="CJ15" s="387"/>
      <c r="CK15" s="183" t="s">
        <v>41</v>
      </c>
      <c r="CL15" s="168" t="s">
        <v>157</v>
      </c>
      <c r="CM15" s="168" t="s">
        <v>157</v>
      </c>
      <c r="CN15" s="168" t="s">
        <v>157</v>
      </c>
      <c r="CO15" s="168" t="s">
        <v>157</v>
      </c>
      <c r="CP15" s="168" t="s">
        <v>157</v>
      </c>
      <c r="CQ15" s="168" t="s">
        <v>157</v>
      </c>
      <c r="CR15" s="168" t="s">
        <v>157</v>
      </c>
      <c r="CS15" s="168" t="s">
        <v>157</v>
      </c>
      <c r="CT15" s="168" t="s">
        <v>157</v>
      </c>
      <c r="CU15" s="168" t="s">
        <v>157</v>
      </c>
      <c r="CV15" s="168" t="s">
        <v>157</v>
      </c>
      <c r="CW15" s="168" t="s">
        <v>157</v>
      </c>
      <c r="CX15" s="168" t="s">
        <v>157</v>
      </c>
      <c r="CY15" s="168" t="s">
        <v>157</v>
      </c>
      <c r="CZ15" s="168" t="s">
        <v>157</v>
      </c>
      <c r="DA15" s="168" t="s">
        <v>157</v>
      </c>
      <c r="DB15" s="168" t="s">
        <v>157</v>
      </c>
      <c r="DC15" s="168" t="s">
        <v>157</v>
      </c>
      <c r="DD15" s="168" t="s">
        <v>157</v>
      </c>
      <c r="DE15" s="168" t="s">
        <v>157</v>
      </c>
      <c r="DF15" s="168" t="s">
        <v>157</v>
      </c>
      <c r="DG15" s="168" t="s">
        <v>157</v>
      </c>
      <c r="DH15" s="168" t="s">
        <v>157</v>
      </c>
      <c r="DI15" s="168" t="s">
        <v>157</v>
      </c>
      <c r="DJ15" s="168" t="s">
        <v>157</v>
      </c>
      <c r="DK15" s="169" t="s">
        <v>157</v>
      </c>
    </row>
    <row r="16" spans="1:115" ht="12.75" customHeight="1" x14ac:dyDescent="0.25">
      <c r="A16" s="385">
        <v>2016</v>
      </c>
      <c r="B16" s="156" t="s">
        <v>38</v>
      </c>
      <c r="C16" s="157">
        <v>111124.98167388604</v>
      </c>
      <c r="D16" s="157">
        <v>26872.141580589465</v>
      </c>
      <c r="E16" s="157">
        <v>338477.67918698693</v>
      </c>
      <c r="F16" s="157">
        <v>16129.506951806863</v>
      </c>
      <c r="G16" s="157">
        <v>12092.809378123769</v>
      </c>
      <c r="H16" s="157">
        <v>13769.293641898646</v>
      </c>
      <c r="I16" s="157">
        <v>3800.2614424620606</v>
      </c>
      <c r="J16" s="157">
        <v>3853.4941386726441</v>
      </c>
      <c r="K16" s="157">
        <v>9298.4384939266347</v>
      </c>
      <c r="L16" s="157">
        <v>6668.6050343803954</v>
      </c>
      <c r="M16" s="157">
        <v>20046.603792445399</v>
      </c>
      <c r="N16" s="157">
        <v>10085.176263896041</v>
      </c>
      <c r="O16" s="157">
        <v>3464.964589707085</v>
      </c>
      <c r="P16" s="157">
        <v>6982.4705419077336</v>
      </c>
      <c r="Q16" s="157">
        <v>13606.138884681792</v>
      </c>
      <c r="R16" s="157">
        <v>8123.1711749916703</v>
      </c>
      <c r="S16" s="157">
        <v>11452.634356162724</v>
      </c>
      <c r="T16" s="157">
        <v>5943.39596522582</v>
      </c>
      <c r="U16" s="157">
        <v>12981.864538212219</v>
      </c>
      <c r="V16" s="157">
        <v>30775.411746887588</v>
      </c>
      <c r="W16" s="157">
        <v>3509.2099475964014</v>
      </c>
      <c r="X16" s="157">
        <v>14269.127919304516</v>
      </c>
      <c r="Y16" s="157">
        <v>61251.47599430527</v>
      </c>
      <c r="Z16" s="157">
        <v>2812.3455608396694</v>
      </c>
      <c r="AA16" s="157">
        <v>3424.8672341198921</v>
      </c>
      <c r="AB16" s="158">
        <v>750816.07003301731</v>
      </c>
      <c r="AC16" s="170"/>
      <c r="AD16" s="385">
        <v>2016</v>
      </c>
      <c r="AE16" s="156" t="s">
        <v>38</v>
      </c>
      <c r="AF16" s="195">
        <v>0.3460097996786704</v>
      </c>
      <c r="AG16" s="195">
        <v>-17.746139779744752</v>
      </c>
      <c r="AH16" s="195">
        <v>-9.4377510588237179</v>
      </c>
      <c r="AI16" s="195">
        <v>-19.780693342275335</v>
      </c>
      <c r="AJ16" s="195">
        <v>-9.4677652897943947</v>
      </c>
      <c r="AK16" s="195">
        <v>-28.299488716203559</v>
      </c>
      <c r="AL16" s="195">
        <v>7.5681025087666054</v>
      </c>
      <c r="AM16" s="195">
        <v>-30.744298287082785</v>
      </c>
      <c r="AN16" s="195">
        <v>-10.391779889403786</v>
      </c>
      <c r="AO16" s="195">
        <v>34.16395391681273</v>
      </c>
      <c r="AP16" s="195">
        <v>-23.309002309376435</v>
      </c>
      <c r="AQ16" s="195">
        <v>-17.097055348269684</v>
      </c>
      <c r="AR16" s="195">
        <v>-13.891930488333504</v>
      </c>
      <c r="AS16" s="195">
        <v>-30.001506734109064</v>
      </c>
      <c r="AT16" s="195">
        <v>-17.120280538116194</v>
      </c>
      <c r="AU16" s="195">
        <v>-12.974273178338114</v>
      </c>
      <c r="AV16" s="195">
        <v>-6.1088531020491939</v>
      </c>
      <c r="AW16" s="195">
        <v>-32.552242714640926</v>
      </c>
      <c r="AX16" s="195">
        <v>-28.303858201715769</v>
      </c>
      <c r="AY16" s="195">
        <v>-17.314275545406467</v>
      </c>
      <c r="AZ16" s="195">
        <v>-10.957114186326333</v>
      </c>
      <c r="BA16" s="195">
        <v>-29.910676313304297</v>
      </c>
      <c r="BB16" s="195">
        <v>-17.976147530559917</v>
      </c>
      <c r="BC16" s="195">
        <v>-44.491610035856397</v>
      </c>
      <c r="BD16" s="195">
        <v>-42.302696334250378</v>
      </c>
      <c r="BE16" s="194">
        <v>-12.557861158526329</v>
      </c>
      <c r="BF16" s="170"/>
      <c r="BG16" s="385">
        <v>2016</v>
      </c>
      <c r="BH16" s="156" t="s">
        <v>38</v>
      </c>
      <c r="BI16" s="159">
        <v>0.3460097996786704</v>
      </c>
      <c r="BJ16" s="159">
        <v>-17.746139779744752</v>
      </c>
      <c r="BK16" s="159">
        <v>-9.4377510588237179</v>
      </c>
      <c r="BL16" s="159">
        <v>-19.780693342275335</v>
      </c>
      <c r="BM16" s="159">
        <v>-9.4677652897943947</v>
      </c>
      <c r="BN16" s="159">
        <v>-28.299488716203559</v>
      </c>
      <c r="BO16" s="159">
        <v>7.5681025087666054</v>
      </c>
      <c r="BP16" s="159">
        <v>-30.744298287082785</v>
      </c>
      <c r="BQ16" s="159">
        <v>-10.391779889403786</v>
      </c>
      <c r="BR16" s="159">
        <v>34.16395391681273</v>
      </c>
      <c r="BS16" s="159">
        <v>-23.309002309376435</v>
      </c>
      <c r="BT16" s="159">
        <v>-17.097055348269684</v>
      </c>
      <c r="BU16" s="159">
        <v>-13.891930488333504</v>
      </c>
      <c r="BV16" s="159">
        <v>-30.001506734109064</v>
      </c>
      <c r="BW16" s="159">
        <v>-17.120280538116194</v>
      </c>
      <c r="BX16" s="159">
        <v>-12.974273178338114</v>
      </c>
      <c r="BY16" s="159">
        <v>-6.1088531020491939</v>
      </c>
      <c r="BZ16" s="159">
        <v>-32.552242714640926</v>
      </c>
      <c r="CA16" s="159">
        <v>-28.303858201715769</v>
      </c>
      <c r="CB16" s="159">
        <v>-17.314275545406467</v>
      </c>
      <c r="CC16" s="159">
        <v>-10.957114186326333</v>
      </c>
      <c r="CD16" s="159">
        <v>-29.910676313304297</v>
      </c>
      <c r="CE16" s="159">
        <v>-17.976147530559917</v>
      </c>
      <c r="CF16" s="159">
        <v>-44.491610035856397</v>
      </c>
      <c r="CG16" s="159">
        <v>-42.302696334250378</v>
      </c>
      <c r="CH16" s="194">
        <v>-12.557861158526329</v>
      </c>
      <c r="CI16" s="170"/>
      <c r="CJ16" s="385">
        <v>2016</v>
      </c>
      <c r="CK16" s="156" t="s">
        <v>38</v>
      </c>
      <c r="CL16" s="159" t="s">
        <v>157</v>
      </c>
      <c r="CM16" s="159" t="s">
        <v>157</v>
      </c>
      <c r="CN16" s="159" t="s">
        <v>157</v>
      </c>
      <c r="CO16" s="159" t="s">
        <v>157</v>
      </c>
      <c r="CP16" s="159" t="s">
        <v>157</v>
      </c>
      <c r="CQ16" s="159" t="s">
        <v>157</v>
      </c>
      <c r="CR16" s="159" t="s">
        <v>157</v>
      </c>
      <c r="CS16" s="159" t="s">
        <v>157</v>
      </c>
      <c r="CT16" s="159" t="s">
        <v>157</v>
      </c>
      <c r="CU16" s="159" t="s">
        <v>157</v>
      </c>
      <c r="CV16" s="159" t="s">
        <v>157</v>
      </c>
      <c r="CW16" s="159" t="s">
        <v>157</v>
      </c>
      <c r="CX16" s="159" t="s">
        <v>157</v>
      </c>
      <c r="CY16" s="159" t="s">
        <v>157</v>
      </c>
      <c r="CZ16" s="159" t="s">
        <v>157</v>
      </c>
      <c r="DA16" s="159" t="s">
        <v>157</v>
      </c>
      <c r="DB16" s="159" t="s">
        <v>157</v>
      </c>
      <c r="DC16" s="159" t="s">
        <v>157</v>
      </c>
      <c r="DD16" s="159" t="s">
        <v>157</v>
      </c>
      <c r="DE16" s="159" t="s">
        <v>157</v>
      </c>
      <c r="DF16" s="159" t="s">
        <v>157</v>
      </c>
      <c r="DG16" s="159" t="s">
        <v>157</v>
      </c>
      <c r="DH16" s="159" t="s">
        <v>157</v>
      </c>
      <c r="DI16" s="159" t="s">
        <v>157</v>
      </c>
      <c r="DJ16" s="159" t="s">
        <v>157</v>
      </c>
      <c r="DK16" s="160" t="s">
        <v>157</v>
      </c>
    </row>
    <row r="17" spans="1:115" ht="12.75" customHeight="1" x14ac:dyDescent="0.25">
      <c r="A17" s="386"/>
      <c r="B17" s="161" t="s">
        <v>39</v>
      </c>
      <c r="C17" s="162">
        <v>134834.82170844052</v>
      </c>
      <c r="D17" s="162">
        <v>37037.37246515524</v>
      </c>
      <c r="E17" s="162">
        <v>373816.2199856434</v>
      </c>
      <c r="F17" s="162">
        <v>14893.587784889636</v>
      </c>
      <c r="G17" s="162">
        <v>15161.860770473173</v>
      </c>
      <c r="H17" s="162">
        <v>15944.835616438359</v>
      </c>
      <c r="I17" s="162">
        <v>3383.7892863552079</v>
      </c>
      <c r="J17" s="162">
        <v>6315.6785308368735</v>
      </c>
      <c r="K17" s="162">
        <v>9472.1525393312204</v>
      </c>
      <c r="L17" s="162">
        <v>7967.6394089848673</v>
      </c>
      <c r="M17" s="162">
        <v>27774.786863671714</v>
      </c>
      <c r="N17" s="162">
        <v>10680.404917150208</v>
      </c>
      <c r="O17" s="162">
        <v>3515.5365795298203</v>
      </c>
      <c r="P17" s="162">
        <v>6907.5174074295637</v>
      </c>
      <c r="Q17" s="162">
        <v>11666.120416342646</v>
      </c>
      <c r="R17" s="162">
        <v>8202.4635999282182</v>
      </c>
      <c r="S17" s="162">
        <v>11565.091403960043</v>
      </c>
      <c r="T17" s="162">
        <v>8304.1752407728673</v>
      </c>
      <c r="U17" s="162">
        <v>16499.129927618593</v>
      </c>
      <c r="V17" s="162">
        <v>31703.996291200579</v>
      </c>
      <c r="W17" s="162">
        <v>3906.000059819346</v>
      </c>
      <c r="X17" s="162">
        <v>17735.370072381411</v>
      </c>
      <c r="Y17" s="162">
        <v>74065.188131841845</v>
      </c>
      <c r="Z17" s="162">
        <v>4975.678859843274</v>
      </c>
      <c r="AA17" s="162">
        <v>3711.4509481366281</v>
      </c>
      <c r="AB17" s="163">
        <v>860040.86881617527</v>
      </c>
      <c r="AC17" s="170"/>
      <c r="AD17" s="386"/>
      <c r="AE17" s="161" t="s">
        <v>39</v>
      </c>
      <c r="AF17" s="164">
        <v>13.360637560689659</v>
      </c>
      <c r="AG17" s="164">
        <v>1.0073772723333985</v>
      </c>
      <c r="AH17" s="164">
        <v>-4.0195765561563128</v>
      </c>
      <c r="AI17" s="164">
        <v>-21.346646527985424</v>
      </c>
      <c r="AJ17" s="164">
        <v>15.703082083165732</v>
      </c>
      <c r="AK17" s="164">
        <v>-16.846917193379397</v>
      </c>
      <c r="AL17" s="164">
        <v>-3.851614913261503</v>
      </c>
      <c r="AM17" s="164">
        <v>7.8099955958666145</v>
      </c>
      <c r="AN17" s="164">
        <v>-14.76070034083744</v>
      </c>
      <c r="AO17" s="164">
        <v>15.721266774341514</v>
      </c>
      <c r="AP17" s="164">
        <v>-3.3727910660352078</v>
      </c>
      <c r="AQ17" s="164">
        <v>-12.587241051863696</v>
      </c>
      <c r="AR17" s="164">
        <v>-22.722751403955687</v>
      </c>
      <c r="AS17" s="164">
        <v>-24.230048289332583</v>
      </c>
      <c r="AT17" s="164">
        <v>-34.831666540125738</v>
      </c>
      <c r="AU17" s="164">
        <v>-13.633470326952867</v>
      </c>
      <c r="AV17" s="164">
        <v>-18.674844857374762</v>
      </c>
      <c r="AW17" s="164">
        <v>0.90171603326583138</v>
      </c>
      <c r="AX17" s="164">
        <v>-18.048312733995818</v>
      </c>
      <c r="AY17" s="164">
        <v>-16.159827874584032</v>
      </c>
      <c r="AZ17" s="164">
        <v>17.171197201319501</v>
      </c>
      <c r="BA17" s="164">
        <v>-3.6533083941402089</v>
      </c>
      <c r="BB17" s="164">
        <v>-5.8677388565786748</v>
      </c>
      <c r="BC17" s="164">
        <v>37.540945535600656</v>
      </c>
      <c r="BD17" s="164">
        <v>-35.811729747089103</v>
      </c>
      <c r="BE17" s="165">
        <v>-4.0048800289393061</v>
      </c>
      <c r="BF17" s="170"/>
      <c r="BG17" s="386"/>
      <c r="BH17" s="161" t="s">
        <v>39</v>
      </c>
      <c r="BI17" s="164">
        <v>7.085682532188109</v>
      </c>
      <c r="BJ17" s="164">
        <v>-7.8286890527758723</v>
      </c>
      <c r="BK17" s="164">
        <v>-6.6728654018366136</v>
      </c>
      <c r="BL17" s="164">
        <v>-20.540185489900043</v>
      </c>
      <c r="BM17" s="164">
        <v>2.9971617102146242</v>
      </c>
      <c r="BN17" s="164">
        <v>-22.577473117681667</v>
      </c>
      <c r="BO17" s="164">
        <v>1.8692130231322102</v>
      </c>
      <c r="BP17" s="164">
        <v>-10.970970898296549</v>
      </c>
      <c r="BQ17" s="164">
        <v>-12.651022272815315</v>
      </c>
      <c r="BR17" s="164">
        <v>23.453350976841381</v>
      </c>
      <c r="BS17" s="164">
        <v>-12.867802891730884</v>
      </c>
      <c r="BT17" s="164">
        <v>-14.837217375445134</v>
      </c>
      <c r="BU17" s="164">
        <v>-18.577872293280162</v>
      </c>
      <c r="BV17" s="164">
        <v>-27.24557738302995</v>
      </c>
      <c r="BW17" s="164">
        <v>-26.35911750635147</v>
      </c>
      <c r="BX17" s="164">
        <v>-13.3067255936819</v>
      </c>
      <c r="BY17" s="164">
        <v>-12.872974820968819</v>
      </c>
      <c r="BZ17" s="164">
        <v>-16.396400174093493</v>
      </c>
      <c r="CA17" s="164">
        <v>-22.90441086443391</v>
      </c>
      <c r="CB17" s="164">
        <v>-16.732474021874211</v>
      </c>
      <c r="CC17" s="164">
        <v>1.9326475175517333</v>
      </c>
      <c r="CD17" s="164">
        <v>-17.442594107001209</v>
      </c>
      <c r="CE17" s="164">
        <v>-11.76376183162764</v>
      </c>
      <c r="CF17" s="164">
        <v>-10.318801026290647</v>
      </c>
      <c r="CG17" s="164">
        <v>-39.099807338141559</v>
      </c>
      <c r="CH17" s="165">
        <v>-8.1905106635076876</v>
      </c>
      <c r="CI17" s="170"/>
      <c r="CJ17" s="386"/>
      <c r="CK17" s="161" t="s">
        <v>39</v>
      </c>
      <c r="CL17" s="164" t="s">
        <v>157</v>
      </c>
      <c r="CM17" s="164" t="s">
        <v>157</v>
      </c>
      <c r="CN17" s="164" t="s">
        <v>157</v>
      </c>
      <c r="CO17" s="164" t="s">
        <v>157</v>
      </c>
      <c r="CP17" s="164" t="s">
        <v>157</v>
      </c>
      <c r="CQ17" s="164" t="s">
        <v>157</v>
      </c>
      <c r="CR17" s="164" t="s">
        <v>157</v>
      </c>
      <c r="CS17" s="164" t="s">
        <v>157</v>
      </c>
      <c r="CT17" s="164" t="s">
        <v>157</v>
      </c>
      <c r="CU17" s="164" t="s">
        <v>157</v>
      </c>
      <c r="CV17" s="164" t="s">
        <v>157</v>
      </c>
      <c r="CW17" s="164" t="s">
        <v>157</v>
      </c>
      <c r="CX17" s="164" t="s">
        <v>157</v>
      </c>
      <c r="CY17" s="164" t="s">
        <v>157</v>
      </c>
      <c r="CZ17" s="164" t="s">
        <v>157</v>
      </c>
      <c r="DA17" s="164" t="s">
        <v>157</v>
      </c>
      <c r="DB17" s="164" t="s">
        <v>157</v>
      </c>
      <c r="DC17" s="164" t="s">
        <v>157</v>
      </c>
      <c r="DD17" s="164" t="s">
        <v>157</v>
      </c>
      <c r="DE17" s="164" t="s">
        <v>157</v>
      </c>
      <c r="DF17" s="164" t="s">
        <v>157</v>
      </c>
      <c r="DG17" s="164" t="s">
        <v>157</v>
      </c>
      <c r="DH17" s="164" t="s">
        <v>157</v>
      </c>
      <c r="DI17" s="164" t="s">
        <v>157</v>
      </c>
      <c r="DJ17" s="164" t="s">
        <v>157</v>
      </c>
      <c r="DK17" s="165" t="s">
        <v>157</v>
      </c>
    </row>
    <row r="18" spans="1:115" ht="12.75" customHeight="1" x14ac:dyDescent="0.25">
      <c r="A18" s="386"/>
      <c r="B18" s="156" t="s">
        <v>40</v>
      </c>
      <c r="C18" s="157">
        <v>117177.80915734524</v>
      </c>
      <c r="D18" s="157">
        <v>33940.745354213264</v>
      </c>
      <c r="E18" s="157">
        <v>350742.36629381054</v>
      </c>
      <c r="F18" s="157">
        <v>15515.555346756149</v>
      </c>
      <c r="G18" s="157">
        <v>14967.531036539893</v>
      </c>
      <c r="H18" s="157">
        <v>20601.629410887395</v>
      </c>
      <c r="I18" s="157">
        <v>3979.1330350484704</v>
      </c>
      <c r="J18" s="157">
        <v>5387.6576286353456</v>
      </c>
      <c r="K18" s="157">
        <v>9530.857568978372</v>
      </c>
      <c r="L18" s="157">
        <v>6914.6371662938091</v>
      </c>
      <c r="M18" s="157">
        <v>26659.17017151379</v>
      </c>
      <c r="N18" s="157">
        <v>10166.701923937359</v>
      </c>
      <c r="O18" s="157">
        <v>4661.9509023117071</v>
      </c>
      <c r="P18" s="157">
        <v>10353.91519761372</v>
      </c>
      <c r="Q18" s="157">
        <v>13670.653631618194</v>
      </c>
      <c r="R18" s="157">
        <v>10080.924205816553</v>
      </c>
      <c r="S18" s="157">
        <v>10354.595973154361</v>
      </c>
      <c r="T18" s="157">
        <v>7923.5465175242343</v>
      </c>
      <c r="U18" s="157">
        <v>17871.71949291573</v>
      </c>
      <c r="V18" s="157">
        <v>33099.987561521244</v>
      </c>
      <c r="W18" s="157">
        <v>3334.4385980611478</v>
      </c>
      <c r="X18" s="157">
        <v>17329.822162565248</v>
      </c>
      <c r="Y18" s="157">
        <v>64689.334198359422</v>
      </c>
      <c r="Z18" s="157">
        <v>3850.4664578672628</v>
      </c>
      <c r="AA18" s="157">
        <v>4309.989947800148</v>
      </c>
      <c r="AB18" s="158">
        <v>817115.13894108857</v>
      </c>
      <c r="AC18" s="170"/>
      <c r="AD18" s="386"/>
      <c r="AE18" s="156" t="s">
        <v>40</v>
      </c>
      <c r="AF18" s="159">
        <v>-16.391516687357168</v>
      </c>
      <c r="AG18" s="159">
        <v>-16.697074202796735</v>
      </c>
      <c r="AH18" s="159">
        <v>-19.160999249882337</v>
      </c>
      <c r="AI18" s="159">
        <v>-27.8635352680772</v>
      </c>
      <c r="AJ18" s="159">
        <v>5.4016487028706317</v>
      </c>
      <c r="AK18" s="159">
        <v>16.458735945111759</v>
      </c>
      <c r="AL18" s="159">
        <v>10.554595939814892</v>
      </c>
      <c r="AM18" s="159">
        <v>4.7446270324372319</v>
      </c>
      <c r="AN18" s="159">
        <v>-30.554022541592087</v>
      </c>
      <c r="AO18" s="159">
        <v>-22.097431665883626</v>
      </c>
      <c r="AP18" s="159">
        <v>2.2467821142877265</v>
      </c>
      <c r="AQ18" s="159">
        <v>-16.955156564422481</v>
      </c>
      <c r="AR18" s="159">
        <v>-2.0124889487958542</v>
      </c>
      <c r="AS18" s="159">
        <v>6.3920398882893803</v>
      </c>
      <c r="AT18" s="159">
        <v>-20.467702904150521</v>
      </c>
      <c r="AU18" s="159">
        <v>-3.3499967853285351</v>
      </c>
      <c r="AV18" s="159">
        <v>-31.663830956119611</v>
      </c>
      <c r="AW18" s="159">
        <v>-23.210685810248265</v>
      </c>
      <c r="AX18" s="159">
        <v>-9.763723988275375</v>
      </c>
      <c r="AY18" s="159">
        <v>-20.888291425762006</v>
      </c>
      <c r="AZ18" s="159">
        <v>-29.001106584380565</v>
      </c>
      <c r="BA18" s="159">
        <v>-23.864335625707731</v>
      </c>
      <c r="BB18" s="159">
        <v>-18.084960141190464</v>
      </c>
      <c r="BC18" s="159">
        <v>-5.4575575058796506</v>
      </c>
      <c r="BD18" s="159">
        <v>-39.010475959705261</v>
      </c>
      <c r="BE18" s="160">
        <v>-17.012444071217637</v>
      </c>
      <c r="BF18" s="170"/>
      <c r="BG18" s="386"/>
      <c r="BH18" s="156" t="s">
        <v>40</v>
      </c>
      <c r="BI18" s="159">
        <v>-1.8110905994704884</v>
      </c>
      <c r="BJ18" s="159">
        <v>-11.111087350018689</v>
      </c>
      <c r="BK18" s="159">
        <v>-11.199070870822014</v>
      </c>
      <c r="BL18" s="159">
        <v>-23.141543492128559</v>
      </c>
      <c r="BM18" s="159">
        <v>3.8368845655846417</v>
      </c>
      <c r="BN18" s="159">
        <v>-10.261395401748119</v>
      </c>
      <c r="BO18" s="159">
        <v>4.8040961446872865</v>
      </c>
      <c r="BP18" s="159">
        <v>-6.0913790992140893</v>
      </c>
      <c r="BQ18" s="159">
        <v>-19.628583555634894</v>
      </c>
      <c r="BR18" s="159">
        <v>3.9513733523078409</v>
      </c>
      <c r="BS18" s="159">
        <v>-7.9999395209848672</v>
      </c>
      <c r="BT18" s="159">
        <v>-15.545152583233147</v>
      </c>
      <c r="BU18" s="159">
        <v>-12.665820280616947</v>
      </c>
      <c r="BV18" s="159">
        <v>-15.888290019037788</v>
      </c>
      <c r="BW18" s="159">
        <v>-24.393049069443563</v>
      </c>
      <c r="BX18" s="159">
        <v>-9.7576628509314585</v>
      </c>
      <c r="BY18" s="159">
        <v>-19.722151942018186</v>
      </c>
      <c r="BZ18" s="159">
        <v>-18.966305984413069</v>
      </c>
      <c r="CA18" s="159">
        <v>-18.420691887998075</v>
      </c>
      <c r="CB18" s="159">
        <v>-18.220207878268713</v>
      </c>
      <c r="CC18" s="159">
        <v>-10.203206278633125</v>
      </c>
      <c r="CD18" s="159">
        <v>-19.818258677410448</v>
      </c>
      <c r="CE18" s="159">
        <v>-13.91241324132293</v>
      </c>
      <c r="CF18" s="159">
        <v>-8.7668067725998444</v>
      </c>
      <c r="CG18" s="159">
        <v>-39.066201257158028</v>
      </c>
      <c r="CH18" s="160">
        <v>-11.361626792546108</v>
      </c>
      <c r="CI18" s="170"/>
      <c r="CJ18" s="386"/>
      <c r="CK18" s="156" t="s">
        <v>40</v>
      </c>
      <c r="CL18" s="159" t="s">
        <v>157</v>
      </c>
      <c r="CM18" s="159" t="s">
        <v>157</v>
      </c>
      <c r="CN18" s="159" t="s">
        <v>157</v>
      </c>
      <c r="CO18" s="159" t="s">
        <v>157</v>
      </c>
      <c r="CP18" s="159" t="s">
        <v>157</v>
      </c>
      <c r="CQ18" s="159" t="s">
        <v>157</v>
      </c>
      <c r="CR18" s="159" t="s">
        <v>157</v>
      </c>
      <c r="CS18" s="159" t="s">
        <v>157</v>
      </c>
      <c r="CT18" s="159" t="s">
        <v>157</v>
      </c>
      <c r="CU18" s="159" t="s">
        <v>157</v>
      </c>
      <c r="CV18" s="159" t="s">
        <v>157</v>
      </c>
      <c r="CW18" s="159" t="s">
        <v>157</v>
      </c>
      <c r="CX18" s="159" t="s">
        <v>157</v>
      </c>
      <c r="CY18" s="159" t="s">
        <v>157</v>
      </c>
      <c r="CZ18" s="159" t="s">
        <v>157</v>
      </c>
      <c r="DA18" s="159" t="s">
        <v>157</v>
      </c>
      <c r="DB18" s="159" t="s">
        <v>157</v>
      </c>
      <c r="DC18" s="159" t="s">
        <v>157</v>
      </c>
      <c r="DD18" s="159" t="s">
        <v>157</v>
      </c>
      <c r="DE18" s="159" t="s">
        <v>157</v>
      </c>
      <c r="DF18" s="159" t="s">
        <v>157</v>
      </c>
      <c r="DG18" s="159" t="s">
        <v>157</v>
      </c>
      <c r="DH18" s="159" t="s">
        <v>157</v>
      </c>
      <c r="DI18" s="159" t="s">
        <v>157</v>
      </c>
      <c r="DJ18" s="159" t="s">
        <v>157</v>
      </c>
      <c r="DK18" s="160" t="s">
        <v>157</v>
      </c>
    </row>
    <row r="19" spans="1:115" ht="12.75" customHeight="1" x14ac:dyDescent="0.25">
      <c r="A19" s="387"/>
      <c r="B19" s="183" t="s">
        <v>41</v>
      </c>
      <c r="C19" s="166">
        <v>126733.53310926878</v>
      </c>
      <c r="D19" s="166">
        <v>37352.058047651051</v>
      </c>
      <c r="E19" s="166">
        <v>370090.2268130554</v>
      </c>
      <c r="F19" s="166">
        <v>17295.637254462614</v>
      </c>
      <c r="G19" s="166">
        <v>19798.684024198967</v>
      </c>
      <c r="H19" s="166">
        <v>17297.000941071026</v>
      </c>
      <c r="I19" s="166">
        <v>3630.1337515871232</v>
      </c>
      <c r="J19" s="166">
        <v>6867.5257599521983</v>
      </c>
      <c r="K19" s="166">
        <v>9946.0482784375217</v>
      </c>
      <c r="L19" s="166">
        <v>6264.0944357308226</v>
      </c>
      <c r="M19" s="166">
        <v>28747.877391888858</v>
      </c>
      <c r="N19" s="166">
        <v>13996.879348719096</v>
      </c>
      <c r="O19" s="166">
        <v>4094.4690417506899</v>
      </c>
      <c r="P19" s="166">
        <v>9639.9006348495022</v>
      </c>
      <c r="Q19" s="166">
        <v>15755.353230263647</v>
      </c>
      <c r="R19" s="166">
        <v>9524.6691164388667</v>
      </c>
      <c r="S19" s="166">
        <v>12946.840660243481</v>
      </c>
      <c r="T19" s="166">
        <v>7927.1102546866814</v>
      </c>
      <c r="U19" s="166">
        <v>17535.646097542754</v>
      </c>
      <c r="V19" s="166">
        <v>30032.470177010975</v>
      </c>
      <c r="W19" s="166">
        <v>5292.4677272387771</v>
      </c>
      <c r="X19" s="166">
        <v>19506.173246695045</v>
      </c>
      <c r="Y19" s="166">
        <v>72826.319635521679</v>
      </c>
      <c r="Z19" s="166">
        <v>5166.3267159608622</v>
      </c>
      <c r="AA19" s="166">
        <v>5817.4870714765839</v>
      </c>
      <c r="AB19" s="167">
        <v>874084.93276570307</v>
      </c>
      <c r="AC19" s="170"/>
      <c r="AD19" s="387"/>
      <c r="AE19" s="183" t="s">
        <v>41</v>
      </c>
      <c r="AF19" s="168">
        <v>-5.6326379274211806</v>
      </c>
      <c r="AG19" s="168">
        <v>-12.000250009967562</v>
      </c>
      <c r="AH19" s="168">
        <v>-6.7892725321463505</v>
      </c>
      <c r="AI19" s="168">
        <v>-19.447672165890538</v>
      </c>
      <c r="AJ19" s="168">
        <v>36.037164064095137</v>
      </c>
      <c r="AK19" s="168">
        <v>3.5244622749047716</v>
      </c>
      <c r="AL19" s="168">
        <v>-2.5974146363370476</v>
      </c>
      <c r="AM19" s="168">
        <v>9.0220402335914116</v>
      </c>
      <c r="AN19" s="168">
        <v>-10.308476698810519</v>
      </c>
      <c r="AO19" s="168">
        <v>-22.829463023141972</v>
      </c>
      <c r="AP19" s="168">
        <v>-6.6016005793985588</v>
      </c>
      <c r="AQ19" s="168">
        <v>9.3443780197190804</v>
      </c>
      <c r="AR19" s="168">
        <v>-4.7651007853819145</v>
      </c>
      <c r="AS19" s="168">
        <v>-7.8126245736508277</v>
      </c>
      <c r="AT19" s="168">
        <v>-0.56323956792135865</v>
      </c>
      <c r="AU19" s="168">
        <v>-2.2314841686465692</v>
      </c>
      <c r="AV19" s="168">
        <v>-1.4860462875387892E-2</v>
      </c>
      <c r="AW19" s="168">
        <v>-19.962089450919663</v>
      </c>
      <c r="AX19" s="168">
        <v>-11.151125457031629</v>
      </c>
      <c r="AY19" s="168">
        <v>-26.870492032063311</v>
      </c>
      <c r="AZ19" s="168">
        <v>51.306862771748939</v>
      </c>
      <c r="BA19" s="168">
        <v>8.8477687317004126</v>
      </c>
      <c r="BB19" s="168">
        <v>-5.8320156393661948</v>
      </c>
      <c r="BC19" s="168">
        <v>-8.2510761062798537</v>
      </c>
      <c r="BD19" s="168">
        <v>4.8486112596539677</v>
      </c>
      <c r="BE19" s="169">
        <v>-6.3418060464750852</v>
      </c>
      <c r="BF19" s="170"/>
      <c r="BG19" s="387"/>
      <c r="BH19" s="183" t="s">
        <v>41</v>
      </c>
      <c r="BI19" s="168">
        <v>-2.8291267870284686</v>
      </c>
      <c r="BJ19" s="168">
        <v>-11.358525778367346</v>
      </c>
      <c r="BK19" s="168">
        <v>-10.100742942484475</v>
      </c>
      <c r="BL19" s="168">
        <v>-22.174585372112489</v>
      </c>
      <c r="BM19" s="168">
        <v>12.324272440674022</v>
      </c>
      <c r="BN19" s="168">
        <v>-7.0964572333565563</v>
      </c>
      <c r="BO19" s="168">
        <v>2.8855973834510662</v>
      </c>
      <c r="BP19" s="168">
        <v>-1.9277214881926796</v>
      </c>
      <c r="BQ19" s="168">
        <v>-17.396473387425971</v>
      </c>
      <c r="BR19" s="168">
        <v>-3.5839445591141383</v>
      </c>
      <c r="BS19" s="168">
        <v>-7.614743212922825</v>
      </c>
      <c r="BT19" s="168">
        <v>-9.0991402068756333</v>
      </c>
      <c r="BU19" s="168">
        <v>-10.739141111580331</v>
      </c>
      <c r="BV19" s="168">
        <v>-13.738458214447336</v>
      </c>
      <c r="BW19" s="168">
        <v>-18.787043723248896</v>
      </c>
      <c r="BX19" s="168">
        <v>-7.8778376741244767</v>
      </c>
      <c r="BY19" s="168">
        <v>-15.041556150495861</v>
      </c>
      <c r="BZ19" s="168">
        <v>-19.230965814671887</v>
      </c>
      <c r="CA19" s="168">
        <v>-16.576092412417744</v>
      </c>
      <c r="CB19" s="168">
        <v>-20.469429291373096</v>
      </c>
      <c r="CC19" s="168">
        <v>3.7054703675330591</v>
      </c>
      <c r="CD19" s="168">
        <v>-13.352296813735931</v>
      </c>
      <c r="CE19" s="168">
        <v>-11.894392827625033</v>
      </c>
      <c r="CF19" s="168">
        <v>-8.6088733407131635</v>
      </c>
      <c r="CG19" s="168">
        <v>-29.052769326391616</v>
      </c>
      <c r="CH19" s="169">
        <v>-10.085954760315518</v>
      </c>
      <c r="CI19" s="170"/>
      <c r="CJ19" s="387"/>
      <c r="CK19" s="183" t="s">
        <v>41</v>
      </c>
      <c r="CL19" s="168">
        <v>-2.8291267870284686</v>
      </c>
      <c r="CM19" s="168">
        <v>-11.358525778367346</v>
      </c>
      <c r="CN19" s="168">
        <v>-10.100742942484475</v>
      </c>
      <c r="CO19" s="168">
        <v>-22.174585372112489</v>
      </c>
      <c r="CP19" s="168">
        <v>12.324272440674022</v>
      </c>
      <c r="CQ19" s="168">
        <v>-7.0964572333565563</v>
      </c>
      <c r="CR19" s="168">
        <v>2.8855973834510662</v>
      </c>
      <c r="CS19" s="168">
        <v>-1.9277214881926796</v>
      </c>
      <c r="CT19" s="168">
        <v>-17.396473387425971</v>
      </c>
      <c r="CU19" s="168">
        <v>-3.5839445591141383</v>
      </c>
      <c r="CV19" s="168">
        <v>-7.614743212922825</v>
      </c>
      <c r="CW19" s="168">
        <v>-9.0991402068756333</v>
      </c>
      <c r="CX19" s="168">
        <v>-10.739141111580331</v>
      </c>
      <c r="CY19" s="168">
        <v>-13.738458214447336</v>
      </c>
      <c r="CZ19" s="168">
        <v>-18.787043723248896</v>
      </c>
      <c r="DA19" s="168">
        <v>-7.8778376741244767</v>
      </c>
      <c r="DB19" s="168">
        <v>-15.041556150495861</v>
      </c>
      <c r="DC19" s="168">
        <v>-19.230965814671887</v>
      </c>
      <c r="DD19" s="168">
        <v>-16.576092412417744</v>
      </c>
      <c r="DE19" s="168">
        <v>-20.469429291373096</v>
      </c>
      <c r="DF19" s="168">
        <v>3.7054703675330591</v>
      </c>
      <c r="DG19" s="168">
        <v>-13.352296813735931</v>
      </c>
      <c r="DH19" s="168">
        <v>-11.894392827625033</v>
      </c>
      <c r="DI19" s="168">
        <v>-8.6088733407131635</v>
      </c>
      <c r="DJ19" s="168">
        <v>-29.052769326391616</v>
      </c>
      <c r="DK19" s="169">
        <v>-10.085954760315518</v>
      </c>
    </row>
    <row r="20" spans="1:115" ht="12.75" customHeight="1" x14ac:dyDescent="0.25">
      <c r="A20" s="385">
        <v>2017</v>
      </c>
      <c r="B20" s="156" t="s">
        <v>38</v>
      </c>
      <c r="C20" s="157">
        <v>108438.0884664207</v>
      </c>
      <c r="D20" s="157">
        <v>24128.154420323437</v>
      </c>
      <c r="E20" s="157">
        <v>283728.34921472555</v>
      </c>
      <c r="F20" s="157">
        <v>8878.1237714125782</v>
      </c>
      <c r="G20" s="157">
        <v>11479.404064751208</v>
      </c>
      <c r="H20" s="157">
        <v>12551.02784008008</v>
      </c>
      <c r="I20" s="157">
        <v>2407.8295994051932</v>
      </c>
      <c r="J20" s="157">
        <v>4367.598141383799</v>
      </c>
      <c r="K20" s="157">
        <v>8051.1386743225557</v>
      </c>
      <c r="L20" s="157">
        <v>4630.1858530803902</v>
      </c>
      <c r="M20" s="157">
        <v>22603.151355432354</v>
      </c>
      <c r="N20" s="157">
        <v>7272.6824454701309</v>
      </c>
      <c r="O20" s="157">
        <v>2371.2667534727566</v>
      </c>
      <c r="P20" s="157">
        <v>5336.1811690848945</v>
      </c>
      <c r="Q20" s="157">
        <v>12377.520516655244</v>
      </c>
      <c r="R20" s="157">
        <v>6822.6270509926835</v>
      </c>
      <c r="S20" s="157">
        <v>7042.0041265873033</v>
      </c>
      <c r="T20" s="157">
        <v>5992.9828378348475</v>
      </c>
      <c r="U20" s="157">
        <v>12563.658641402195</v>
      </c>
      <c r="V20" s="157">
        <v>24977.077224972923</v>
      </c>
      <c r="W20" s="157">
        <v>2336.0334655742267</v>
      </c>
      <c r="X20" s="157">
        <v>13863.30161954608</v>
      </c>
      <c r="Y20" s="157">
        <v>52090.089431417102</v>
      </c>
      <c r="Z20" s="157">
        <v>2753.5146882209583</v>
      </c>
      <c r="AA20" s="157">
        <v>4166.8348782638741</v>
      </c>
      <c r="AB20" s="158">
        <v>651228.82625083311</v>
      </c>
      <c r="AC20" s="170"/>
      <c r="AD20" s="385">
        <v>2017</v>
      </c>
      <c r="AE20" s="156" t="s">
        <v>38</v>
      </c>
      <c r="AF20" s="159">
        <v>-2.4179020477595792</v>
      </c>
      <c r="AG20" s="159">
        <v>-10.211270851029198</v>
      </c>
      <c r="AH20" s="159">
        <v>-16.175167031329096</v>
      </c>
      <c r="AI20" s="159">
        <v>-44.957252581003218</v>
      </c>
      <c r="AJ20" s="159">
        <v>-5.0724798034295304</v>
      </c>
      <c r="AK20" s="159">
        <v>-8.8477000600197808</v>
      </c>
      <c r="AL20" s="159">
        <v>-36.64042235354097</v>
      </c>
      <c r="AM20" s="159">
        <v>13.341242628391292</v>
      </c>
      <c r="AN20" s="159">
        <v>-13.414078293024845</v>
      </c>
      <c r="AO20" s="159">
        <v>-30.567400090285936</v>
      </c>
      <c r="AP20" s="159">
        <v>12.753020858078678</v>
      </c>
      <c r="AQ20" s="159">
        <v>-27.887403698578538</v>
      </c>
      <c r="AR20" s="159">
        <v>-31.564473688511363</v>
      </c>
      <c r="AS20" s="159">
        <v>-23.577462488986654</v>
      </c>
      <c r="AT20" s="159">
        <v>-9.0298826025490886</v>
      </c>
      <c r="AU20" s="159">
        <v>-16.0103006077589</v>
      </c>
      <c r="AV20" s="159">
        <v>-38.511927408230193</v>
      </c>
      <c r="AW20" s="159">
        <v>0.8343188456423789</v>
      </c>
      <c r="AX20" s="159">
        <v>-3.2214624916092172</v>
      </c>
      <c r="AY20" s="159">
        <v>-18.84080242241135</v>
      </c>
      <c r="AZ20" s="159">
        <v>-33.431356332092079</v>
      </c>
      <c r="BA20" s="159">
        <v>-2.8440862122302346</v>
      </c>
      <c r="BB20" s="159">
        <v>-14.95700538504563</v>
      </c>
      <c r="BC20" s="159">
        <v>-2.0918792284240539</v>
      </c>
      <c r="BD20" s="159">
        <v>21.664128663213699</v>
      </c>
      <c r="BE20" s="160">
        <v>-13.263866845285399</v>
      </c>
      <c r="BF20" s="170"/>
      <c r="BG20" s="385">
        <v>2017</v>
      </c>
      <c r="BH20" s="156" t="s">
        <v>38</v>
      </c>
      <c r="BI20" s="159">
        <v>-2.4179020477595792</v>
      </c>
      <c r="BJ20" s="159">
        <v>-10.211270851029198</v>
      </c>
      <c r="BK20" s="159">
        <v>-16.175167031329096</v>
      </c>
      <c r="BL20" s="159">
        <v>-44.957252581003218</v>
      </c>
      <c r="BM20" s="159">
        <v>-5.0724798034295304</v>
      </c>
      <c r="BN20" s="159">
        <v>-8.8477000600197808</v>
      </c>
      <c r="BO20" s="159">
        <v>-36.64042235354097</v>
      </c>
      <c r="BP20" s="159">
        <v>13.341242628391292</v>
      </c>
      <c r="BQ20" s="159">
        <v>-13.414078293024845</v>
      </c>
      <c r="BR20" s="159">
        <v>-30.567400090285936</v>
      </c>
      <c r="BS20" s="159">
        <v>12.753020858078678</v>
      </c>
      <c r="BT20" s="159">
        <v>-27.887403698578538</v>
      </c>
      <c r="BU20" s="159">
        <v>-31.564473688511363</v>
      </c>
      <c r="BV20" s="159">
        <v>-23.577462488986654</v>
      </c>
      <c r="BW20" s="159">
        <v>-9.0298826025490886</v>
      </c>
      <c r="BX20" s="159">
        <v>-16.0103006077589</v>
      </c>
      <c r="BY20" s="159">
        <v>-38.511927408230193</v>
      </c>
      <c r="BZ20" s="159">
        <v>0.8343188456423789</v>
      </c>
      <c r="CA20" s="159">
        <v>-3.2214624916092172</v>
      </c>
      <c r="CB20" s="159">
        <v>-18.84080242241135</v>
      </c>
      <c r="CC20" s="159">
        <v>-33.431356332092079</v>
      </c>
      <c r="CD20" s="159">
        <v>-2.8440862122302346</v>
      </c>
      <c r="CE20" s="159">
        <v>-14.95700538504563</v>
      </c>
      <c r="CF20" s="159">
        <v>-2.0918792284240539</v>
      </c>
      <c r="CG20" s="159">
        <v>21.664128663213699</v>
      </c>
      <c r="CH20" s="160">
        <v>-13.263866845285399</v>
      </c>
      <c r="CI20" s="170"/>
      <c r="CJ20" s="385">
        <v>2017</v>
      </c>
      <c r="CK20" s="156" t="s">
        <v>38</v>
      </c>
      <c r="CL20" s="159">
        <v>-3.4354949962719816</v>
      </c>
      <c r="CM20" s="159">
        <v>-9.7261956482821539</v>
      </c>
      <c r="CN20" s="159">
        <v>-11.578637814865822</v>
      </c>
      <c r="CO20" s="159">
        <v>-27.499792032117544</v>
      </c>
      <c r="CP20" s="159">
        <v>13.820265367990148</v>
      </c>
      <c r="CQ20" s="159">
        <v>-1.4081332125071455</v>
      </c>
      <c r="CR20" s="159">
        <v>-8.5000644821660707</v>
      </c>
      <c r="CS20" s="159">
        <v>8.4331490521031061</v>
      </c>
      <c r="CT20" s="159">
        <v>-18.184902144142846</v>
      </c>
      <c r="CU20" s="159">
        <v>-15.616788636697388</v>
      </c>
      <c r="CV20" s="159">
        <v>0.13338453429880825</v>
      </c>
      <c r="CW20" s="159">
        <v>-11.0462244048397</v>
      </c>
      <c r="CX20" s="159">
        <v>-14.222910387744548</v>
      </c>
      <c r="CY20" s="159">
        <v>-11.161100374851497</v>
      </c>
      <c r="CZ20" s="159">
        <v>-17.154060165076544</v>
      </c>
      <c r="DA20" s="159">
        <v>-8.3670876387395126</v>
      </c>
      <c r="DB20" s="159">
        <v>-22.066367457650372</v>
      </c>
      <c r="DC20" s="159">
        <v>-12.351087456594968</v>
      </c>
      <c r="DD20" s="159">
        <v>-11.267280268687019</v>
      </c>
      <c r="DE20" s="159">
        <v>-20.91374313069112</v>
      </c>
      <c r="DF20" s="159">
        <v>-1.1182790002610243</v>
      </c>
      <c r="DG20" s="159">
        <v>-6.7131085805593127</v>
      </c>
      <c r="DH20" s="159">
        <v>-10.994563396633449</v>
      </c>
      <c r="DI20" s="159">
        <v>3.7955800427951658</v>
      </c>
      <c r="DJ20" s="159">
        <v>-17.488913091999059</v>
      </c>
      <c r="DK20" s="160">
        <v>-10.159887092334907</v>
      </c>
    </row>
    <row r="21" spans="1:115" ht="12.75" customHeight="1" x14ac:dyDescent="0.25">
      <c r="A21" s="386"/>
      <c r="B21" s="161" t="s">
        <v>39</v>
      </c>
      <c r="C21" s="162">
        <v>111406.23866830007</v>
      </c>
      <c r="D21" s="162">
        <v>33266.944267492974</v>
      </c>
      <c r="E21" s="162">
        <v>363777.27226345747</v>
      </c>
      <c r="F21" s="162">
        <v>12267.876457447574</v>
      </c>
      <c r="G21" s="162">
        <v>12768.512127981552</v>
      </c>
      <c r="H21" s="162">
        <v>15822.323931685522</v>
      </c>
      <c r="I21" s="162">
        <v>2938.0274699142465</v>
      </c>
      <c r="J21" s="162">
        <v>6092.4927001513288</v>
      </c>
      <c r="K21" s="162">
        <v>7627.2929883980687</v>
      </c>
      <c r="L21" s="162">
        <v>4710.9750810693949</v>
      </c>
      <c r="M21" s="162">
        <v>27208.002709519347</v>
      </c>
      <c r="N21" s="162">
        <v>7173.3657706997183</v>
      </c>
      <c r="O21" s="162">
        <v>3247.2242703754414</v>
      </c>
      <c r="P21" s="162">
        <v>9450.2383800533244</v>
      </c>
      <c r="Q21" s="162">
        <v>14513.171521222166</v>
      </c>
      <c r="R21" s="162">
        <v>8669.3519925055843</v>
      </c>
      <c r="S21" s="162">
        <v>10298.884917489371</v>
      </c>
      <c r="T21" s="162">
        <v>6869.431894501693</v>
      </c>
      <c r="U21" s="162">
        <v>16667.681141457088</v>
      </c>
      <c r="V21" s="162">
        <v>31832.139540246448</v>
      </c>
      <c r="W21" s="162">
        <v>3094.5994667435325</v>
      </c>
      <c r="X21" s="162">
        <v>16642.682251207032</v>
      </c>
      <c r="Y21" s="162">
        <v>67848.961735245364</v>
      </c>
      <c r="Z21" s="162">
        <v>3108.4146429343518</v>
      </c>
      <c r="AA21" s="162">
        <v>8115.4292138070186</v>
      </c>
      <c r="AB21" s="163">
        <v>805417.53540390567</v>
      </c>
      <c r="AC21" s="170"/>
      <c r="AD21" s="386"/>
      <c r="AE21" s="161" t="s">
        <v>39</v>
      </c>
      <c r="AF21" s="164">
        <v>-17.375765950728329</v>
      </c>
      <c r="AG21" s="164">
        <v>-10.180063937336492</v>
      </c>
      <c r="AH21" s="164">
        <v>-2.6855302647304846</v>
      </c>
      <c r="AI21" s="164">
        <v>-17.629810663257317</v>
      </c>
      <c r="AJ21" s="164">
        <v>-15.785322650848544</v>
      </c>
      <c r="AK21" s="164">
        <v>-0.7683471168967948</v>
      </c>
      <c r="AL21" s="164">
        <v>-13.173450788985342</v>
      </c>
      <c r="AM21" s="164">
        <v>-3.533837727740885</v>
      </c>
      <c r="AN21" s="164">
        <v>-19.4766663994561</v>
      </c>
      <c r="AO21" s="164">
        <v>-40.873640996391345</v>
      </c>
      <c r="AP21" s="164">
        <v>-2.0406426768793562</v>
      </c>
      <c r="AQ21" s="164">
        <v>-32.836200253222735</v>
      </c>
      <c r="AR21" s="164">
        <v>-7.6321865264239115</v>
      </c>
      <c r="AS21" s="164">
        <v>36.810923847819325</v>
      </c>
      <c r="AT21" s="164">
        <v>24.404437836002344</v>
      </c>
      <c r="AU21" s="164">
        <v>5.6920507709592449</v>
      </c>
      <c r="AV21" s="164">
        <v>-10.948521219962915</v>
      </c>
      <c r="AW21" s="164">
        <v>-17.277373184837121</v>
      </c>
      <c r="AX21" s="164">
        <v>1.0215763775297537</v>
      </c>
      <c r="AY21" s="164">
        <v>0.40418642454054243</v>
      </c>
      <c r="AZ21" s="164">
        <v>-20.773184348423722</v>
      </c>
      <c r="BA21" s="164">
        <v>-6.161065806436028</v>
      </c>
      <c r="BB21" s="164">
        <v>-8.3929124510304547</v>
      </c>
      <c r="BC21" s="164">
        <v>-37.527828252318884</v>
      </c>
      <c r="BD21" s="164">
        <v>118.65920706513586</v>
      </c>
      <c r="BE21" s="165">
        <v>-6.3512485735075845</v>
      </c>
      <c r="BF21" s="170"/>
      <c r="BG21" s="386"/>
      <c r="BH21" s="161" t="s">
        <v>39</v>
      </c>
      <c r="BI21" s="164">
        <v>-10.61778221013261</v>
      </c>
      <c r="BJ21" s="164">
        <v>-10.193185561175522</v>
      </c>
      <c r="BK21" s="164">
        <v>-9.0957226742644721</v>
      </c>
      <c r="BL21" s="164">
        <v>-31.837876239190798</v>
      </c>
      <c r="BM21" s="164">
        <v>-11.032068777464065</v>
      </c>
      <c r="BN21" s="164">
        <v>-4.5122556845417883</v>
      </c>
      <c r="BO21" s="164">
        <v>-25.587147542323329</v>
      </c>
      <c r="BP21" s="164">
        <v>2.8607850557782255</v>
      </c>
      <c r="BQ21" s="164">
        <v>-16.473425717168546</v>
      </c>
      <c r="BR21" s="164">
        <v>-36.177883812372272</v>
      </c>
      <c r="BS21" s="164">
        <v>4.1608229738506308</v>
      </c>
      <c r="BT21" s="164">
        <v>-30.432728608841163</v>
      </c>
      <c r="BU21" s="164">
        <v>-19.511638381941555</v>
      </c>
      <c r="BV21" s="164">
        <v>6.4537968144435354</v>
      </c>
      <c r="BW21" s="164">
        <v>6.4039891233126367</v>
      </c>
      <c r="BX21" s="164">
        <v>-5.1064215444922016</v>
      </c>
      <c r="BY21" s="164">
        <v>-24.662891439435665</v>
      </c>
      <c r="BZ21" s="164">
        <v>-9.7220533495488084</v>
      </c>
      <c r="CA21" s="164">
        <v>-0.84683263741623938</v>
      </c>
      <c r="CB21" s="164">
        <v>-9.0752960870118642</v>
      </c>
      <c r="CC21" s="164">
        <v>-26.763599049969823</v>
      </c>
      <c r="CD21" s="164">
        <v>-4.6821984876066374</v>
      </c>
      <c r="CE21" s="164">
        <v>-11.364167938066426</v>
      </c>
      <c r="CF21" s="164">
        <v>-24.731497816216795</v>
      </c>
      <c r="CG21" s="164">
        <v>72.109255478673347</v>
      </c>
      <c r="CH21" s="165">
        <v>-9.5732012865538998</v>
      </c>
      <c r="CI21" s="170"/>
      <c r="CJ21" s="386"/>
      <c r="CK21" s="161" t="s">
        <v>39</v>
      </c>
      <c r="CL21" s="164">
        <v>-10.886219973189116</v>
      </c>
      <c r="CM21" s="164">
        <v>-12.516077559232809</v>
      </c>
      <c r="CN21" s="164">
        <v>-11.332172179057808</v>
      </c>
      <c r="CO21" s="164">
        <v>-27.087847706367484</v>
      </c>
      <c r="CP21" s="164">
        <v>5.3654050637768735</v>
      </c>
      <c r="CQ21" s="164">
        <v>3.3685500196684703</v>
      </c>
      <c r="CR21" s="164">
        <v>-10.717342921608919</v>
      </c>
      <c r="CS21" s="164">
        <v>5.1049456541047977</v>
      </c>
      <c r="CT21" s="164">
        <v>-19.338699199784227</v>
      </c>
      <c r="CU21" s="164">
        <v>-28.800896887209838</v>
      </c>
      <c r="CV21" s="164">
        <v>0.5193360813117609</v>
      </c>
      <c r="CW21" s="164">
        <v>-15.715575472969823</v>
      </c>
      <c r="CX21" s="164">
        <v>-10.367090922280065</v>
      </c>
      <c r="CY21" s="164">
        <v>2.0585898699428729</v>
      </c>
      <c r="CZ21" s="164">
        <v>-3.4112713676368589</v>
      </c>
      <c r="DA21" s="164">
        <v>-3.8370950465173359</v>
      </c>
      <c r="DB21" s="164">
        <v>-20.49456755690926</v>
      </c>
      <c r="DC21" s="164">
        <v>-16.702043398035993</v>
      </c>
      <c r="DD21" s="164">
        <v>-6.3518676765043969</v>
      </c>
      <c r="DE21" s="164">
        <v>-17.5014918747606</v>
      </c>
      <c r="DF21" s="164">
        <v>-9.9424854342534665</v>
      </c>
      <c r="DG21" s="164">
        <v>-7.3533027865681948</v>
      </c>
      <c r="DH21" s="164">
        <v>-11.71705844738905</v>
      </c>
      <c r="DI21" s="164">
        <v>-14.938398518203345</v>
      </c>
      <c r="DJ21" s="164">
        <v>13.458123559513457</v>
      </c>
      <c r="DK21" s="165">
        <v>-10.794337509279062</v>
      </c>
    </row>
    <row r="22" spans="1:115" ht="12.75" customHeight="1" x14ac:dyDescent="0.25">
      <c r="A22" s="386"/>
      <c r="B22" s="156" t="s">
        <v>40</v>
      </c>
      <c r="C22" s="157">
        <v>169132.71882246193</v>
      </c>
      <c r="D22" s="157">
        <v>36184.54461135195</v>
      </c>
      <c r="E22" s="157">
        <v>397055.70800627943</v>
      </c>
      <c r="F22" s="157">
        <v>14634.620511860354</v>
      </c>
      <c r="G22" s="157">
        <v>16252.508346175449</v>
      </c>
      <c r="H22" s="157">
        <v>17142.642489882332</v>
      </c>
      <c r="I22" s="157">
        <v>3926.0569469848629</v>
      </c>
      <c r="J22" s="157">
        <v>6495.2181239468264</v>
      </c>
      <c r="K22" s="157">
        <v>12042.449958953235</v>
      </c>
      <c r="L22" s="157">
        <v>7779.7987124278079</v>
      </c>
      <c r="M22" s="157">
        <v>36549.407572767996</v>
      </c>
      <c r="N22" s="157">
        <v>10959.694468048334</v>
      </c>
      <c r="O22" s="157">
        <v>3399.4709432114414</v>
      </c>
      <c r="P22" s="157">
        <v>10563.275791050364</v>
      </c>
      <c r="Q22" s="157">
        <v>19344.968473204382</v>
      </c>
      <c r="R22" s="157">
        <v>9097.9072487145877</v>
      </c>
      <c r="S22" s="157">
        <v>14234.257370414643</v>
      </c>
      <c r="T22" s="157">
        <v>8446.4132040960358</v>
      </c>
      <c r="U22" s="157">
        <v>17923.646450535049</v>
      </c>
      <c r="V22" s="157">
        <v>32807.425633344377</v>
      </c>
      <c r="W22" s="157">
        <v>3018.1727132631459</v>
      </c>
      <c r="X22" s="157">
        <v>16785.668457361775</v>
      </c>
      <c r="Y22" s="157">
        <v>70834.035141791363</v>
      </c>
      <c r="Z22" s="157">
        <v>2122.1218728846516</v>
      </c>
      <c r="AA22" s="157">
        <v>11215.427246410209</v>
      </c>
      <c r="AB22" s="158">
        <v>947948.15911742253</v>
      </c>
      <c r="AC22" s="170"/>
      <c r="AD22" s="386"/>
      <c r="AE22" s="156" t="s">
        <v>40</v>
      </c>
      <c r="AF22" s="159">
        <v>44.338522830164997</v>
      </c>
      <c r="AG22" s="159">
        <v>6.6109310026102541</v>
      </c>
      <c r="AH22" s="159">
        <v>13.20437624968096</v>
      </c>
      <c r="AI22" s="159">
        <v>-5.6777525213106417</v>
      </c>
      <c r="AJ22" s="159">
        <v>8.585098681262604</v>
      </c>
      <c r="AK22" s="159">
        <v>-16.789870606919489</v>
      </c>
      <c r="AL22" s="159">
        <v>-1.3338606072254899</v>
      </c>
      <c r="AM22" s="159">
        <v>20.557365958534703</v>
      </c>
      <c r="AN22" s="159">
        <v>26.352218274143024</v>
      </c>
      <c r="AO22" s="159">
        <v>12.512031005058777</v>
      </c>
      <c r="AP22" s="159">
        <v>37.098819421702231</v>
      </c>
      <c r="AQ22" s="159">
        <v>7.7998996138943122</v>
      </c>
      <c r="AR22" s="159">
        <v>-27.080507400329846</v>
      </c>
      <c r="AS22" s="159">
        <v>2.0220427677918096</v>
      </c>
      <c r="AT22" s="159">
        <v>41.507268009938755</v>
      </c>
      <c r="AU22" s="159">
        <v>-9.7512582877547835</v>
      </c>
      <c r="AV22" s="159">
        <v>37.468013308474909</v>
      </c>
      <c r="AW22" s="159">
        <v>6.5988971657501505</v>
      </c>
      <c r="AX22" s="159">
        <v>0.29055378605231663</v>
      </c>
      <c r="AY22" s="159">
        <v>-0.88387322694033488</v>
      </c>
      <c r="AZ22" s="159">
        <v>-9.4848315690053138</v>
      </c>
      <c r="BA22" s="159">
        <v>-3.1399843581714215</v>
      </c>
      <c r="BB22" s="159">
        <v>9.4987852627918645</v>
      </c>
      <c r="BC22" s="159">
        <v>-44.886628773281799</v>
      </c>
      <c r="BD22" s="159">
        <v>160.21933652385081</v>
      </c>
      <c r="BE22" s="160">
        <v>16.01157706438805</v>
      </c>
      <c r="BF22" s="170"/>
      <c r="BG22" s="386"/>
      <c r="BH22" s="156" t="s">
        <v>40</v>
      </c>
      <c r="BI22" s="159">
        <v>7.1156037064841193</v>
      </c>
      <c r="BJ22" s="159">
        <v>-4.3644402446943893</v>
      </c>
      <c r="BK22" s="159">
        <v>-1.7379403301798102</v>
      </c>
      <c r="BL22" s="159">
        <v>-23.116333033813717</v>
      </c>
      <c r="BM22" s="159">
        <v>-4.0778940886547987</v>
      </c>
      <c r="BN22" s="159">
        <v>-9.539286566521044</v>
      </c>
      <c r="BO22" s="159">
        <v>-16.942028256162111</v>
      </c>
      <c r="BP22" s="159">
        <v>8.9894833364857263</v>
      </c>
      <c r="BQ22" s="159">
        <v>-2.0513684254186759</v>
      </c>
      <c r="BR22" s="159">
        <v>-20.555641496800746</v>
      </c>
      <c r="BS22" s="159">
        <v>15.950471744677742</v>
      </c>
      <c r="BT22" s="159">
        <v>-17.866577782210413</v>
      </c>
      <c r="BU22" s="159">
        <v>-22.542417081557954</v>
      </c>
      <c r="BV22" s="159">
        <v>4.5611145471707415</v>
      </c>
      <c r="BW22" s="159">
        <v>18.726764459179044</v>
      </c>
      <c r="BX22" s="159">
        <v>-6.8796267239849325</v>
      </c>
      <c r="BY22" s="159">
        <v>-5.385227114701352</v>
      </c>
      <c r="BZ22" s="159">
        <v>-3.8892481553849723</v>
      </c>
      <c r="CA22" s="159">
        <v>-0.41756365965521791</v>
      </c>
      <c r="CB22" s="159">
        <v>-6.2385341146371847</v>
      </c>
      <c r="CC22" s="159">
        <v>-21.403889972028679</v>
      </c>
      <c r="CD22" s="159">
        <v>-4.1404600686694053</v>
      </c>
      <c r="CE22" s="159">
        <v>-4.6163175571726995</v>
      </c>
      <c r="CF22" s="159">
        <v>-31.399600795713067</v>
      </c>
      <c r="CG22" s="159">
        <v>105.28620295288844</v>
      </c>
      <c r="CH22" s="160">
        <v>-0.96284291042572079</v>
      </c>
      <c r="CI22" s="170"/>
      <c r="CJ22" s="386"/>
      <c r="CK22" s="156" t="s">
        <v>40</v>
      </c>
      <c r="CL22" s="159">
        <v>3.6738238331126327</v>
      </c>
      <c r="CM22" s="159">
        <v>-6.6746063980707593</v>
      </c>
      <c r="CN22" s="159">
        <v>-3.1115713225982167</v>
      </c>
      <c r="CO22" s="159">
        <v>-21.958106414361001</v>
      </c>
      <c r="CP22" s="159">
        <v>6.2051281896290167</v>
      </c>
      <c r="CQ22" s="159">
        <v>-6.2826744733160078</v>
      </c>
      <c r="CR22" s="159">
        <v>-13.351628925278014</v>
      </c>
      <c r="CS22" s="159">
        <v>8.9988666784416083</v>
      </c>
      <c r="CT22" s="159">
        <v>-4.3758938839064898</v>
      </c>
      <c r="CU22" s="159">
        <v>-21.177760601790219</v>
      </c>
      <c r="CV22" s="159">
        <v>9.3558819122982797</v>
      </c>
      <c r="CW22" s="159">
        <v>-9.9018827680263932</v>
      </c>
      <c r="CX22" s="159">
        <v>-17.748057401458894</v>
      </c>
      <c r="CY22" s="159">
        <v>0.8323660413529721</v>
      </c>
      <c r="CZ22" s="159">
        <v>13.148078181105149</v>
      </c>
      <c r="DA22" s="159">
        <v>-5.6269512236287955</v>
      </c>
      <c r="DB22" s="159">
        <v>-3.8839753030253998</v>
      </c>
      <c r="DC22" s="159">
        <v>-8.8522098294964042</v>
      </c>
      <c r="DD22" s="159">
        <v>-3.575192544619632</v>
      </c>
      <c r="DE22" s="159">
        <v>-12.439210063953865</v>
      </c>
      <c r="DF22" s="159">
        <v>-3.5529947979377585</v>
      </c>
      <c r="DG22" s="159">
        <v>-0.67964482220861377</v>
      </c>
      <c r="DH22" s="159">
        <v>-4.9553132937060873</v>
      </c>
      <c r="DI22" s="159">
        <v>-23.851699989628404</v>
      </c>
      <c r="DJ22" s="159">
        <v>72.495275657447422</v>
      </c>
      <c r="DK22" s="160">
        <v>-2.4563472157777322</v>
      </c>
    </row>
    <row r="23" spans="1:115" ht="12.75" customHeight="1" x14ac:dyDescent="0.25">
      <c r="A23" s="387"/>
      <c r="B23" s="183" t="s">
        <v>41</v>
      </c>
      <c r="C23" s="166">
        <v>186257.48150931805</v>
      </c>
      <c r="D23" s="166">
        <v>35972.007225708876</v>
      </c>
      <c r="E23" s="166">
        <v>423721.93529730436</v>
      </c>
      <c r="F23" s="166">
        <v>15481.648145271163</v>
      </c>
      <c r="G23" s="166">
        <v>12381.794472041047</v>
      </c>
      <c r="H23" s="166">
        <v>18178.194540594708</v>
      </c>
      <c r="I23" s="166">
        <v>2969.3335185677943</v>
      </c>
      <c r="J23" s="166">
        <v>7462.4898428181823</v>
      </c>
      <c r="K23" s="166">
        <v>12870.592451251438</v>
      </c>
      <c r="L23" s="166">
        <v>7829.9040781926151</v>
      </c>
      <c r="M23" s="166">
        <v>41739.692860236828</v>
      </c>
      <c r="N23" s="166">
        <v>10566.911721461478</v>
      </c>
      <c r="O23" s="166">
        <v>3060.6976268314188</v>
      </c>
      <c r="P23" s="166">
        <v>10329.365039976055</v>
      </c>
      <c r="Q23" s="166">
        <v>16612.60528542017</v>
      </c>
      <c r="R23" s="166">
        <v>9922.7947582029265</v>
      </c>
      <c r="S23" s="166">
        <v>12445.096747052272</v>
      </c>
      <c r="T23" s="166">
        <v>9675.4590651178296</v>
      </c>
      <c r="U23" s="166">
        <v>18933.253635316232</v>
      </c>
      <c r="V23" s="166">
        <v>37717.061693544107</v>
      </c>
      <c r="W23" s="166">
        <v>3041.7722044053826</v>
      </c>
      <c r="X23" s="166">
        <v>18509.715733437002</v>
      </c>
      <c r="Y23" s="166">
        <v>78411.940715709061</v>
      </c>
      <c r="Z23" s="166">
        <v>4101.5958602634264</v>
      </c>
      <c r="AA23" s="166">
        <v>5115.0848612163454</v>
      </c>
      <c r="AB23" s="167">
        <v>1003308.4288892588</v>
      </c>
      <c r="AC23" s="170"/>
      <c r="AD23" s="387"/>
      <c r="AE23" s="183" t="s">
        <v>41</v>
      </c>
      <c r="AF23" s="168">
        <v>46.967796872456887</v>
      </c>
      <c r="AG23" s="168">
        <v>-3.6947116011160741</v>
      </c>
      <c r="AH23" s="168">
        <v>14.491522498739219</v>
      </c>
      <c r="AI23" s="168">
        <v>-10.488131096316822</v>
      </c>
      <c r="AJ23" s="168">
        <v>-37.461527963639483</v>
      </c>
      <c r="AK23" s="168">
        <v>5.0944877815860101</v>
      </c>
      <c r="AL23" s="168">
        <v>-18.203192450703011</v>
      </c>
      <c r="AM23" s="168">
        <v>8.6634415896260855</v>
      </c>
      <c r="AN23" s="168">
        <v>29.404081811609185</v>
      </c>
      <c r="AO23" s="168">
        <v>24.996584239380361</v>
      </c>
      <c r="AP23" s="168">
        <v>45.192259905816833</v>
      </c>
      <c r="AQ23" s="168">
        <v>-24.50523107189251</v>
      </c>
      <c r="AR23" s="168">
        <v>-25.24799685571092</v>
      </c>
      <c r="AS23" s="168">
        <v>7.1521941070019857</v>
      </c>
      <c r="AT23" s="168">
        <v>5.4410208557550632</v>
      </c>
      <c r="AU23" s="168">
        <v>4.1799419685553563</v>
      </c>
      <c r="AV23" s="168">
        <v>-3.8754158358644153</v>
      </c>
      <c r="AW23" s="168">
        <v>22.055310879490865</v>
      </c>
      <c r="AX23" s="168">
        <v>7.9700943438252958</v>
      </c>
      <c r="AY23" s="168">
        <v>25.587610580282782</v>
      </c>
      <c r="AZ23" s="168">
        <v>-42.526391068002653</v>
      </c>
      <c r="BA23" s="168">
        <v>-5.1084213220902956</v>
      </c>
      <c r="BB23" s="168">
        <v>7.6697835454847541</v>
      </c>
      <c r="BC23" s="168">
        <v>-20.609049993064776</v>
      </c>
      <c r="BD23" s="168">
        <v>-12.073979737817552</v>
      </c>
      <c r="BE23" s="169">
        <v>14.783860386962399</v>
      </c>
      <c r="BF23" s="170"/>
      <c r="BG23" s="387"/>
      <c r="BH23" s="183" t="s">
        <v>41</v>
      </c>
      <c r="BI23" s="168">
        <v>17.425680727628446</v>
      </c>
      <c r="BJ23" s="168">
        <v>-4.1794157300014012</v>
      </c>
      <c r="BK23" s="168">
        <v>2.453152090319044</v>
      </c>
      <c r="BL23" s="168">
        <v>-19.69477372774908</v>
      </c>
      <c r="BM23" s="168">
        <v>-14.734820645563662</v>
      </c>
      <c r="BN23" s="168">
        <v>-5.7956084482256536</v>
      </c>
      <c r="BO23" s="168">
        <v>-17.251505471405672</v>
      </c>
      <c r="BP23" s="168">
        <v>8.8896320814674255</v>
      </c>
      <c r="BQ23" s="168">
        <v>6.1284459988699025</v>
      </c>
      <c r="BR23" s="168">
        <v>-10.297015233613294</v>
      </c>
      <c r="BS23" s="168">
        <v>24.093957738221071</v>
      </c>
      <c r="BT23" s="168">
        <v>-19.934731828692087</v>
      </c>
      <c r="BU23" s="168">
        <v>-23.246361172368324</v>
      </c>
      <c r="BV23" s="168">
        <v>5.2982735053151764</v>
      </c>
      <c r="BW23" s="168">
        <v>14.899923170000996</v>
      </c>
      <c r="BX23" s="168">
        <v>-3.9479503537232175</v>
      </c>
      <c r="BY23" s="168">
        <v>-4.9632141713741529</v>
      </c>
      <c r="BZ23" s="168">
        <v>2.9438909957831605</v>
      </c>
      <c r="CA23" s="168">
        <v>1.8491449181030184</v>
      </c>
      <c r="CB23" s="168">
        <v>1.3707608790314962</v>
      </c>
      <c r="CC23" s="168">
        <v>-28.372431593998304</v>
      </c>
      <c r="CD23" s="168">
        <v>-4.4147349753779652</v>
      </c>
      <c r="CE23" s="168">
        <v>-1.3368251104327267</v>
      </c>
      <c r="CF23" s="168">
        <v>-28.082247865332942</v>
      </c>
      <c r="CG23" s="168">
        <v>65.738621581633765</v>
      </c>
      <c r="CH23" s="169">
        <v>3.2054546231960357</v>
      </c>
      <c r="CI23" s="170"/>
      <c r="CJ23" s="387"/>
      <c r="CK23" s="183" t="s">
        <v>41</v>
      </c>
      <c r="CL23" s="168">
        <v>17.425680727628446</v>
      </c>
      <c r="CM23" s="168">
        <v>-4.1794157300014012</v>
      </c>
      <c r="CN23" s="168">
        <v>2.453152090319044</v>
      </c>
      <c r="CO23" s="168">
        <v>-19.69477372774908</v>
      </c>
      <c r="CP23" s="168">
        <v>-14.734820645563662</v>
      </c>
      <c r="CQ23" s="168">
        <v>-5.7956084482256536</v>
      </c>
      <c r="CR23" s="168">
        <v>-17.251505471405672</v>
      </c>
      <c r="CS23" s="168">
        <v>8.8896320814674255</v>
      </c>
      <c r="CT23" s="168">
        <v>6.1284459988699025</v>
      </c>
      <c r="CU23" s="168">
        <v>-10.297015233613294</v>
      </c>
      <c r="CV23" s="168">
        <v>24.093957738221071</v>
      </c>
      <c r="CW23" s="168">
        <v>-19.934731828692087</v>
      </c>
      <c r="CX23" s="168">
        <v>-23.246361172368324</v>
      </c>
      <c r="CY23" s="168">
        <v>5.2982735053151764</v>
      </c>
      <c r="CZ23" s="168">
        <v>14.899923170000996</v>
      </c>
      <c r="DA23" s="168">
        <v>-3.9479503537232175</v>
      </c>
      <c r="DB23" s="168">
        <v>-4.9632141713741529</v>
      </c>
      <c r="DC23" s="168">
        <v>2.9438909957831605</v>
      </c>
      <c r="DD23" s="168">
        <v>1.8491449181030184</v>
      </c>
      <c r="DE23" s="168">
        <v>1.3707608790314962</v>
      </c>
      <c r="DF23" s="168">
        <v>-28.372431593998304</v>
      </c>
      <c r="DG23" s="168">
        <v>-4.4147349753779652</v>
      </c>
      <c r="DH23" s="168">
        <v>-1.3368251104327267</v>
      </c>
      <c r="DI23" s="168">
        <v>-28.082247865332942</v>
      </c>
      <c r="DJ23" s="168">
        <v>65.738621581633765</v>
      </c>
      <c r="DK23" s="169">
        <v>3.2054546231960357</v>
      </c>
    </row>
    <row r="24" spans="1:115" ht="12.75" customHeight="1" x14ac:dyDescent="0.25">
      <c r="A24" s="385">
        <v>2018</v>
      </c>
      <c r="B24" s="156" t="s">
        <v>38</v>
      </c>
      <c r="C24" s="157">
        <v>149711.48252771367</v>
      </c>
      <c r="D24" s="157">
        <v>26715.020792302061</v>
      </c>
      <c r="E24" s="157">
        <v>358105.72567666415</v>
      </c>
      <c r="F24" s="157">
        <v>14003.183866974281</v>
      </c>
      <c r="G24" s="157">
        <v>9691.2024084182067</v>
      </c>
      <c r="H24" s="157">
        <v>14156.013589556014</v>
      </c>
      <c r="I24" s="157">
        <v>2494.07832986326</v>
      </c>
      <c r="J24" s="157">
        <v>3906.7900512070219</v>
      </c>
      <c r="K24" s="157">
        <v>9419.5764729052935</v>
      </c>
      <c r="L24" s="157">
        <v>8196.9386922514186</v>
      </c>
      <c r="M24" s="157">
        <v>34448.333183276118</v>
      </c>
      <c r="N24" s="157">
        <v>11060.248494738617</v>
      </c>
      <c r="O24" s="157">
        <v>3445.0901750042194</v>
      </c>
      <c r="P24" s="157">
        <v>9985.3033031343184</v>
      </c>
      <c r="Q24" s="157">
        <v>12483.876624838216</v>
      </c>
      <c r="R24" s="157">
        <v>8215.5608013054953</v>
      </c>
      <c r="S24" s="157">
        <v>11223.99462607619</v>
      </c>
      <c r="T24" s="157">
        <v>9007.9636486410418</v>
      </c>
      <c r="U24" s="157">
        <v>20907.491334196158</v>
      </c>
      <c r="V24" s="157">
        <v>33056.169996060991</v>
      </c>
      <c r="W24" s="157">
        <v>3034.1194924314887</v>
      </c>
      <c r="X24" s="157">
        <v>14319.759720893588</v>
      </c>
      <c r="Y24" s="157">
        <v>70695.947386190965</v>
      </c>
      <c r="Z24" s="157">
        <v>2302.7201057903321</v>
      </c>
      <c r="AA24" s="157">
        <v>4603.5137865061042</v>
      </c>
      <c r="AB24" s="158">
        <v>845190.10508693918</v>
      </c>
      <c r="AC24" s="170"/>
      <c r="AD24" s="385">
        <v>2018</v>
      </c>
      <c r="AE24" s="156" t="s">
        <v>38</v>
      </c>
      <c r="AF24" s="159">
        <v>38.061713042898049</v>
      </c>
      <c r="AG24" s="159">
        <v>10.721360311751305</v>
      </c>
      <c r="AH24" s="159">
        <v>26.214291475558493</v>
      </c>
      <c r="AI24" s="159">
        <v>57.726837646308972</v>
      </c>
      <c r="AJ24" s="159">
        <v>-15.577478118606125</v>
      </c>
      <c r="AK24" s="159">
        <v>12.787683765234114</v>
      </c>
      <c r="AL24" s="159">
        <v>3.5820113881552373</v>
      </c>
      <c r="AM24" s="159">
        <v>-10.550606426230825</v>
      </c>
      <c r="AN24" s="159">
        <v>16.996823107110149</v>
      </c>
      <c r="AO24" s="159">
        <v>77.032606300201195</v>
      </c>
      <c r="AP24" s="159">
        <v>52.405001592828505</v>
      </c>
      <c r="AQ24" s="159">
        <v>52.079354181449403</v>
      </c>
      <c r="AR24" s="159">
        <v>45.284800622234165</v>
      </c>
      <c r="AS24" s="159">
        <v>87.124518203843238</v>
      </c>
      <c r="AT24" s="159">
        <v>0.8592682843050703</v>
      </c>
      <c r="AU24" s="159">
        <v>20.416384186061308</v>
      </c>
      <c r="AV24" s="159">
        <v>59.386368203046814</v>
      </c>
      <c r="AW24" s="159">
        <v>50.308517350859795</v>
      </c>
      <c r="AX24" s="159">
        <v>66.412443468479438</v>
      </c>
      <c r="AY24" s="159">
        <v>32.346029514655619</v>
      </c>
      <c r="AZ24" s="159">
        <v>29.88339153290611</v>
      </c>
      <c r="BA24" s="159">
        <v>3.2925641659843796</v>
      </c>
      <c r="BB24" s="159">
        <v>35.71861395874685</v>
      </c>
      <c r="BC24" s="159">
        <v>-16.371606236895865</v>
      </c>
      <c r="BD24" s="159">
        <v>10.479870717223472</v>
      </c>
      <c r="BE24" s="160">
        <v>29.783890242198563</v>
      </c>
      <c r="BF24" s="170"/>
      <c r="BG24" s="385">
        <v>2018</v>
      </c>
      <c r="BH24" s="156" t="s">
        <v>38</v>
      </c>
      <c r="BI24" s="159">
        <v>38.061713042898049</v>
      </c>
      <c r="BJ24" s="159">
        <v>10.721360311751305</v>
      </c>
      <c r="BK24" s="159">
        <v>26.214291475558493</v>
      </c>
      <c r="BL24" s="159">
        <v>57.726837646308972</v>
      </c>
      <c r="BM24" s="159">
        <v>-15.577478118606125</v>
      </c>
      <c r="BN24" s="159">
        <v>12.787683765234114</v>
      </c>
      <c r="BO24" s="159">
        <v>3.5820113881552373</v>
      </c>
      <c r="BP24" s="159">
        <v>-10.550606426230825</v>
      </c>
      <c r="BQ24" s="159">
        <v>16.996823107110149</v>
      </c>
      <c r="BR24" s="159">
        <v>77.032606300201195</v>
      </c>
      <c r="BS24" s="159">
        <v>52.405001592828505</v>
      </c>
      <c r="BT24" s="159">
        <v>52.079354181449403</v>
      </c>
      <c r="BU24" s="159">
        <v>45.284800622234165</v>
      </c>
      <c r="BV24" s="159">
        <v>87.124518203843238</v>
      </c>
      <c r="BW24" s="159">
        <v>0.8592682843050703</v>
      </c>
      <c r="BX24" s="159">
        <v>20.416384186061308</v>
      </c>
      <c r="BY24" s="159">
        <v>59.386368203046814</v>
      </c>
      <c r="BZ24" s="159">
        <v>50.308517350859795</v>
      </c>
      <c r="CA24" s="159">
        <v>66.412443468479438</v>
      </c>
      <c r="CB24" s="159">
        <v>32.346029514655619</v>
      </c>
      <c r="CC24" s="159">
        <v>29.88339153290611</v>
      </c>
      <c r="CD24" s="159">
        <v>3.2925641659843796</v>
      </c>
      <c r="CE24" s="159">
        <v>35.71861395874685</v>
      </c>
      <c r="CF24" s="159">
        <v>-16.371606236895865</v>
      </c>
      <c r="CG24" s="159">
        <v>10.479870717223472</v>
      </c>
      <c r="CH24" s="160">
        <v>29.783890242198563</v>
      </c>
      <c r="CI24" s="170"/>
      <c r="CJ24" s="385">
        <v>2018</v>
      </c>
      <c r="CK24" s="156" t="s">
        <v>38</v>
      </c>
      <c r="CL24" s="159">
        <v>26.545125060636888</v>
      </c>
      <c r="CM24" s="159">
        <v>-0.24144452809679029</v>
      </c>
      <c r="CN24" s="159">
        <v>11.918615849778003</v>
      </c>
      <c r="CO24" s="159">
        <v>-0.34564358065315437</v>
      </c>
      <c r="CP24" s="159">
        <v>-16.795124240271853</v>
      </c>
      <c r="CQ24" s="159">
        <v>-1.6497139957386775</v>
      </c>
      <c r="CR24" s="159">
        <v>-8.009839299479049</v>
      </c>
      <c r="CS24" s="159">
        <v>4.4402747813719667</v>
      </c>
      <c r="CT24" s="159">
        <v>13.404563230439681</v>
      </c>
      <c r="CU24" s="159">
        <v>10.633924904338187</v>
      </c>
      <c r="CV24" s="159">
        <v>32.292343086879292</v>
      </c>
      <c r="CW24" s="159">
        <v>-5.5950488409591053</v>
      </c>
      <c r="CX24" s="159">
        <v>-10.180410647547333</v>
      </c>
      <c r="CY24" s="159">
        <v>25.097059291218947</v>
      </c>
      <c r="CZ24" s="159">
        <v>17.738987446095521</v>
      </c>
      <c r="DA24" s="159">
        <v>3.6815063443152996</v>
      </c>
      <c r="DB24" s="159">
        <v>15.017709216029029</v>
      </c>
      <c r="DC24" s="159">
        <v>12.775230910088297</v>
      </c>
      <c r="DD24" s="159">
        <v>15.451984770165961</v>
      </c>
      <c r="DE24" s="159">
        <v>13.019619274327621</v>
      </c>
      <c r="DF24" s="159">
        <v>-18.02600589392349</v>
      </c>
      <c r="DG24" s="159">
        <v>-3.1809038174609783</v>
      </c>
      <c r="DH24" s="159">
        <v>9.1477484658585073</v>
      </c>
      <c r="DI24" s="159">
        <v>-30.521547191588937</v>
      </c>
      <c r="DJ24" s="159">
        <v>61.334209257975303</v>
      </c>
      <c r="DK24" s="160">
        <v>12.471451436248238</v>
      </c>
    </row>
    <row r="25" spans="1:115" ht="12.75" customHeight="1" x14ac:dyDescent="0.25">
      <c r="A25" s="386"/>
      <c r="B25" s="161" t="s">
        <v>39</v>
      </c>
      <c r="C25" s="162">
        <v>168097.70150213089</v>
      </c>
      <c r="D25" s="162">
        <v>27391.426954516864</v>
      </c>
      <c r="E25" s="162">
        <v>433521.23462586448</v>
      </c>
      <c r="F25" s="162">
        <v>13485.549891706836</v>
      </c>
      <c r="G25" s="162">
        <v>12346.393097184375</v>
      </c>
      <c r="H25" s="162">
        <v>17454.101725703898</v>
      </c>
      <c r="I25" s="162">
        <v>2710.1216236987348</v>
      </c>
      <c r="J25" s="162">
        <v>5589.9048976454951</v>
      </c>
      <c r="K25" s="162">
        <v>9786.1605253964899</v>
      </c>
      <c r="L25" s="162">
        <v>5896.0612589953171</v>
      </c>
      <c r="M25" s="162">
        <v>45443.809236358538</v>
      </c>
      <c r="N25" s="162">
        <v>7494.4525955425115</v>
      </c>
      <c r="O25" s="162">
        <v>4295.756445189686</v>
      </c>
      <c r="P25" s="162">
        <v>6994.3972053378029</v>
      </c>
      <c r="Q25" s="162">
        <v>15996.032054775374</v>
      </c>
      <c r="R25" s="162">
        <v>8093.3709774331001</v>
      </c>
      <c r="S25" s="162">
        <v>10744.174806120307</v>
      </c>
      <c r="T25" s="162">
        <v>7578.6455949137126</v>
      </c>
      <c r="U25" s="162">
        <v>16549.026982463489</v>
      </c>
      <c r="V25" s="162">
        <v>39044.503458394458</v>
      </c>
      <c r="W25" s="162">
        <v>3515.0577237476409</v>
      </c>
      <c r="X25" s="162">
        <v>16892.177237476415</v>
      </c>
      <c r="Y25" s="162">
        <v>68829.052637462431</v>
      </c>
      <c r="Z25" s="162">
        <v>2980.5597428910773</v>
      </c>
      <c r="AA25" s="162">
        <v>4378.6737930552636</v>
      </c>
      <c r="AB25" s="163">
        <v>955108.34659400512</v>
      </c>
      <c r="AC25" s="170"/>
      <c r="AD25" s="386"/>
      <c r="AE25" s="161" t="s">
        <v>39</v>
      </c>
      <c r="AF25" s="164">
        <v>50.88715274072171</v>
      </c>
      <c r="AG25" s="164">
        <v>-17.661728308233627</v>
      </c>
      <c r="AH25" s="164">
        <v>19.172160461936862</v>
      </c>
      <c r="AI25" s="164">
        <v>9.9257066900118485</v>
      </c>
      <c r="AJ25" s="164">
        <v>-3.3059375013015369</v>
      </c>
      <c r="AK25" s="164">
        <v>10.313136054246774</v>
      </c>
      <c r="AL25" s="164">
        <v>-7.7571039940672719</v>
      </c>
      <c r="AM25" s="164">
        <v>-8.249296753254221</v>
      </c>
      <c r="AN25" s="164">
        <v>28.304505153824433</v>
      </c>
      <c r="AO25" s="164">
        <v>25.155857493028954</v>
      </c>
      <c r="AP25" s="164">
        <v>67.023686823064651</v>
      </c>
      <c r="AQ25" s="164">
        <v>4.4760972060605475</v>
      </c>
      <c r="AR25" s="164">
        <v>32.290106488179646</v>
      </c>
      <c r="AS25" s="164">
        <v>-25.987081763980481</v>
      </c>
      <c r="AT25" s="164">
        <v>10.217343131271249</v>
      </c>
      <c r="AU25" s="164">
        <v>-6.6438762155511029</v>
      </c>
      <c r="AV25" s="164">
        <v>4.323670884745523</v>
      </c>
      <c r="AW25" s="164">
        <v>10.324197274299717</v>
      </c>
      <c r="AX25" s="164">
        <v>-0.71188162280398926</v>
      </c>
      <c r="AY25" s="164">
        <v>22.657490267121936</v>
      </c>
      <c r="AZ25" s="164">
        <v>13.586839315478837</v>
      </c>
      <c r="BA25" s="164">
        <v>1.4991272590768157</v>
      </c>
      <c r="BB25" s="164">
        <v>1.444518644281545</v>
      </c>
      <c r="BC25" s="164">
        <v>-4.1131867762204006</v>
      </c>
      <c r="BD25" s="164">
        <v>-46.045074416942768</v>
      </c>
      <c r="BE25" s="165">
        <v>18.585491947978451</v>
      </c>
      <c r="BF25" s="170"/>
      <c r="BG25" s="386"/>
      <c r="BH25" s="161" t="s">
        <v>39</v>
      </c>
      <c r="BI25" s="164">
        <v>44.561011954195621</v>
      </c>
      <c r="BJ25" s="164">
        <v>-5.729846304272634</v>
      </c>
      <c r="BK25" s="164">
        <v>22.257928586833398</v>
      </c>
      <c r="BL25" s="164">
        <v>29.994956309346744</v>
      </c>
      <c r="BM25" s="164">
        <v>-9.1155077803866007</v>
      </c>
      <c r="BN25" s="164">
        <v>11.40775883487699</v>
      </c>
      <c r="BO25" s="164">
        <v>-2.6498485447812192</v>
      </c>
      <c r="BP25" s="164">
        <v>-9.2102057934061126</v>
      </c>
      <c r="BQ25" s="164">
        <v>22.497820008159408</v>
      </c>
      <c r="BR25" s="164">
        <v>50.869897763189044</v>
      </c>
      <c r="BS25" s="164">
        <v>60.390065075502129</v>
      </c>
      <c r="BT25" s="164">
        <v>28.441362043305052</v>
      </c>
      <c r="BU25" s="164">
        <v>37.774476942958081</v>
      </c>
      <c r="BV25" s="164">
        <v>14.833076743461726</v>
      </c>
      <c r="BW25" s="164">
        <v>5.9099135102125944</v>
      </c>
      <c r="BX25" s="164">
        <v>5.2733916883471954</v>
      </c>
      <c r="BY25" s="164">
        <v>26.684216572508525</v>
      </c>
      <c r="BZ25" s="164">
        <v>28.954085128785856</v>
      </c>
      <c r="CA25" s="164">
        <v>28.138219441530545</v>
      </c>
      <c r="CB25" s="164">
        <v>26.91721090335124</v>
      </c>
      <c r="CC25" s="164">
        <v>20.596941421043201</v>
      </c>
      <c r="CD25" s="164">
        <v>2.3141462691642856</v>
      </c>
      <c r="CE25" s="164">
        <v>16.329918126311572</v>
      </c>
      <c r="CF25" s="164">
        <v>-9.8713145414166199</v>
      </c>
      <c r="CG25" s="164">
        <v>-26.868633403184749</v>
      </c>
      <c r="CH25" s="165">
        <v>23.592005518471847</v>
      </c>
      <c r="CI25" s="170"/>
      <c r="CJ25" s="386"/>
      <c r="CK25" s="161" t="s">
        <v>39</v>
      </c>
      <c r="CL25" s="164">
        <v>45.162513103217016</v>
      </c>
      <c r="CM25" s="164">
        <v>-1.884328259630097</v>
      </c>
      <c r="CN25" s="164">
        <v>17.83670048965762</v>
      </c>
      <c r="CO25" s="164">
        <v>6.7605622057124837</v>
      </c>
      <c r="CP25" s="164">
        <v>-14.135992096235073</v>
      </c>
      <c r="CQ25" s="164">
        <v>0.99434210490745301</v>
      </c>
      <c r="CR25" s="164">
        <v>-6.6038229070818355</v>
      </c>
      <c r="CS25" s="164">
        <v>3.2538840517923218</v>
      </c>
      <c r="CT25" s="164">
        <v>25.496674283913379</v>
      </c>
      <c r="CU25" s="164">
        <v>31.895401783799638</v>
      </c>
      <c r="CV25" s="164">
        <v>50.336387055310183</v>
      </c>
      <c r="CW25" s="164">
        <v>3.8116858681343624</v>
      </c>
      <c r="CX25" s="164">
        <v>-1.2097172501591147</v>
      </c>
      <c r="CY25" s="164">
        <v>8.8904112464195819</v>
      </c>
      <c r="CZ25" s="164">
        <v>14.419850057144611</v>
      </c>
      <c r="DA25" s="164">
        <v>0.66118937653036891</v>
      </c>
      <c r="DB25" s="164">
        <v>19.696702240210804</v>
      </c>
      <c r="DC25" s="164">
        <v>20.880420289663661</v>
      </c>
      <c r="DD25" s="164">
        <v>14.967368194207031</v>
      </c>
      <c r="DE25" s="164">
        <v>18.912097376865322</v>
      </c>
      <c r="DF25" s="164">
        <v>-10.303489801638921</v>
      </c>
      <c r="DG25" s="164">
        <v>-1.2394321339651238</v>
      </c>
      <c r="DH25" s="164">
        <v>12.163798241925372</v>
      </c>
      <c r="DI25" s="164">
        <v>-22.661387239560614</v>
      </c>
      <c r="DJ25" s="164">
        <v>12.954003178422813</v>
      </c>
      <c r="DK25" s="165">
        <v>19.178464359883172</v>
      </c>
    </row>
    <row r="26" spans="1:115" ht="12.75" customHeight="1" x14ac:dyDescent="0.25">
      <c r="A26" s="386"/>
      <c r="B26" s="156" t="s">
        <v>40</v>
      </c>
      <c r="C26" s="157">
        <v>146932.55417451341</v>
      </c>
      <c r="D26" s="157">
        <v>27568.439282974105</v>
      </c>
      <c r="E26" s="157">
        <v>411783.78249285044</v>
      </c>
      <c r="F26" s="157">
        <v>13813.192132245231</v>
      </c>
      <c r="G26" s="157">
        <v>11985.696561344765</v>
      </c>
      <c r="H26" s="157">
        <v>17470.73030620073</v>
      </c>
      <c r="I26" s="157">
        <v>2685.8454069889081</v>
      </c>
      <c r="J26" s="157">
        <v>5379.9686684801527</v>
      </c>
      <c r="K26" s="157">
        <v>11990.790625653895</v>
      </c>
      <c r="L26" s="157">
        <v>6406.4226267698923</v>
      </c>
      <c r="M26" s="157">
        <v>40150.141368487108</v>
      </c>
      <c r="N26" s="157">
        <v>11252.151300830013</v>
      </c>
      <c r="O26" s="157">
        <v>3681.0982213852249</v>
      </c>
      <c r="P26" s="157">
        <v>8901.2406221664169</v>
      </c>
      <c r="Q26" s="157">
        <v>14207.982116202824</v>
      </c>
      <c r="R26" s="157">
        <v>10268.36013112924</v>
      </c>
      <c r="S26" s="157">
        <v>10038.490479179738</v>
      </c>
      <c r="T26" s="157">
        <v>8849.6632210364733</v>
      </c>
      <c r="U26" s="157">
        <v>15941.874255423021</v>
      </c>
      <c r="V26" s="157">
        <v>32985.976675734091</v>
      </c>
      <c r="W26" s="157">
        <v>3498.9854223338193</v>
      </c>
      <c r="X26" s="157">
        <v>14398.372769756565</v>
      </c>
      <c r="Y26" s="157">
        <v>75611.833298458485</v>
      </c>
      <c r="Z26" s="157">
        <v>2445.7876264211468</v>
      </c>
      <c r="AA26" s="157">
        <v>3602.1402245937065</v>
      </c>
      <c r="AB26" s="158">
        <v>911851.52001115936</v>
      </c>
      <c r="AC26" s="170"/>
      <c r="AD26" s="386"/>
      <c r="AE26" s="156" t="s">
        <v>40</v>
      </c>
      <c r="AF26" s="159">
        <v>-13.1258841000788</v>
      </c>
      <c r="AG26" s="159">
        <v>-23.811562148759968</v>
      </c>
      <c r="AH26" s="159">
        <v>3.7093219388595333</v>
      </c>
      <c r="AI26" s="159">
        <v>-5.6129120597928184</v>
      </c>
      <c r="AJ26" s="159">
        <v>-26.253250845644104</v>
      </c>
      <c r="AK26" s="159">
        <v>1.913869559561987</v>
      </c>
      <c r="AL26" s="159">
        <v>-31.589239706479898</v>
      </c>
      <c r="AM26" s="159">
        <v>-17.170315672000726</v>
      </c>
      <c r="AN26" s="159">
        <v>-0.42897693970430639</v>
      </c>
      <c r="AO26" s="159">
        <v>-17.653105644803148</v>
      </c>
      <c r="AP26" s="159">
        <v>9.851688535717674</v>
      </c>
      <c r="AQ26" s="159">
        <v>2.668476148074217</v>
      </c>
      <c r="AR26" s="159">
        <v>8.2844443408518487</v>
      </c>
      <c r="AS26" s="159">
        <v>-15.734088570252903</v>
      </c>
      <c r="AT26" s="159">
        <v>-26.554638039948408</v>
      </c>
      <c r="AU26" s="159">
        <v>12.865078203341994</v>
      </c>
      <c r="AV26" s="159">
        <v>-29.476542274384087</v>
      </c>
      <c r="AW26" s="159">
        <v>4.7742160748764251</v>
      </c>
      <c r="AX26" s="159">
        <v>-11.056746742808398</v>
      </c>
      <c r="AY26" s="159">
        <v>0.54423972299808554</v>
      </c>
      <c r="AZ26" s="159">
        <v>15.930589623243762</v>
      </c>
      <c r="BA26" s="159">
        <v>-14.222225904612106</v>
      </c>
      <c r="BB26" s="159">
        <v>6.7450599801397892</v>
      </c>
      <c r="BC26" s="159">
        <v>15.251987064085458</v>
      </c>
      <c r="BD26" s="159">
        <v>-67.882273715906223</v>
      </c>
      <c r="BE26" s="160">
        <v>-3.8078705843862415</v>
      </c>
      <c r="BF26" s="170"/>
      <c r="BG26" s="386"/>
      <c r="BH26" s="156" t="s">
        <v>40</v>
      </c>
      <c r="BI26" s="159">
        <v>19.477933989841478</v>
      </c>
      <c r="BJ26" s="159">
        <v>-12.721523452826755</v>
      </c>
      <c r="BK26" s="159">
        <v>15.207284515243934</v>
      </c>
      <c r="BL26" s="159">
        <v>15.430993191021592</v>
      </c>
      <c r="BM26" s="159">
        <v>-15.992752040755443</v>
      </c>
      <c r="BN26" s="159">
        <v>7.8320850014177879</v>
      </c>
      <c r="BO26" s="159">
        <v>-14.903812236863256</v>
      </c>
      <c r="BP26" s="159">
        <v>-12.259554528797112</v>
      </c>
      <c r="BQ26" s="159">
        <v>12.538006726179841</v>
      </c>
      <c r="BR26" s="159">
        <v>19.732906339244693</v>
      </c>
      <c r="BS26" s="159">
        <v>39.001277332697335</v>
      </c>
      <c r="BT26" s="159">
        <v>17.323286949713502</v>
      </c>
      <c r="BU26" s="159">
        <v>26.657718044283605</v>
      </c>
      <c r="BV26" s="159">
        <v>2.0956693298310958</v>
      </c>
      <c r="BW26" s="159">
        <v>-7.673232470454372</v>
      </c>
      <c r="BX26" s="159">
        <v>8.082207432916654</v>
      </c>
      <c r="BY26" s="159">
        <v>1.3666238984940238</v>
      </c>
      <c r="BZ26" s="159">
        <v>19.369645953646231</v>
      </c>
      <c r="CA26" s="159">
        <v>13.240182719567549</v>
      </c>
      <c r="CB26" s="159">
        <v>17.262427287583492</v>
      </c>
      <c r="CC26" s="159">
        <v>18.929977324884707</v>
      </c>
      <c r="CD26" s="159">
        <v>-3.5552629633724186</v>
      </c>
      <c r="CE26" s="159">
        <v>12.77106088972384</v>
      </c>
      <c r="CF26" s="159">
        <v>-3.1936634976537093</v>
      </c>
      <c r="CG26" s="159">
        <v>-46.444407568047794</v>
      </c>
      <c r="CH26" s="160">
        <v>12.790324866130875</v>
      </c>
      <c r="CI26" s="170"/>
      <c r="CJ26" s="386"/>
      <c r="CK26" s="156" t="s">
        <v>40</v>
      </c>
      <c r="CL26" s="159">
        <v>26.233442969528873</v>
      </c>
      <c r="CM26" s="159">
        <v>-10.14636406207533</v>
      </c>
      <c r="CN26" s="159">
        <v>15.020032378240167</v>
      </c>
      <c r="CO26" s="159">
        <v>6.9848858624337096</v>
      </c>
      <c r="CP26" s="159">
        <v>-23.041836529934312</v>
      </c>
      <c r="CQ26" s="159">
        <v>7.0782247287961342</v>
      </c>
      <c r="CR26" s="159">
        <v>-15.832129329548749</v>
      </c>
      <c r="CS26" s="159">
        <v>-6.2279795095050989</v>
      </c>
      <c r="CT26" s="159">
        <v>16.991536586784072</v>
      </c>
      <c r="CU26" s="159">
        <v>21.14287423282606</v>
      </c>
      <c r="CV26" s="159">
        <v>40.547450744896722</v>
      </c>
      <c r="CW26" s="159">
        <v>2.4646635922440652</v>
      </c>
      <c r="CX26" s="159">
        <v>10.449713395476156</v>
      </c>
      <c r="CY26" s="159">
        <v>3.4887804833396041</v>
      </c>
      <c r="CZ26" s="159">
        <v>-4.3401736763572174</v>
      </c>
      <c r="DA26" s="159">
        <v>6.9927080416063436</v>
      </c>
      <c r="DB26" s="159">
        <v>-0.1577432206437801</v>
      </c>
      <c r="DC26" s="159">
        <v>20.097844304427468</v>
      </c>
      <c r="DD26" s="159">
        <v>11.811623416158291</v>
      </c>
      <c r="DE26" s="159">
        <v>19.352086070453424</v>
      </c>
      <c r="DF26" s="159">
        <v>-4.7400158066115194</v>
      </c>
      <c r="DG26" s="159">
        <v>-4.0088132962462826</v>
      </c>
      <c r="DH26" s="159">
        <v>11.361697871280739</v>
      </c>
      <c r="DI26" s="159">
        <v>-10.035563940924064</v>
      </c>
      <c r="DJ26" s="159">
        <v>-39.623725232525473</v>
      </c>
      <c r="DK26" s="160">
        <v>13.321794741849246</v>
      </c>
    </row>
    <row r="27" spans="1:115" ht="12.75" customHeight="1" x14ac:dyDescent="0.25">
      <c r="A27" s="387"/>
      <c r="B27" s="183" t="s">
        <v>41</v>
      </c>
      <c r="C27" s="166">
        <v>163244.39336770235</v>
      </c>
      <c r="D27" s="166">
        <v>31285.667911383578</v>
      </c>
      <c r="E27" s="166">
        <v>446327.18584366713</v>
      </c>
      <c r="F27" s="166">
        <v>13433.674404347215</v>
      </c>
      <c r="G27" s="166">
        <v>11345.673596210112</v>
      </c>
      <c r="H27" s="166">
        <v>17205.813543263197</v>
      </c>
      <c r="I27" s="166">
        <v>3574.3419255956519</v>
      </c>
      <c r="J27" s="166">
        <v>6459.8916260275864</v>
      </c>
      <c r="K27" s="166">
        <v>11819.496502717009</v>
      </c>
      <c r="L27" s="166">
        <v>9037.6154382053755</v>
      </c>
      <c r="M27" s="166">
        <v>50519.69789605683</v>
      </c>
      <c r="N27" s="166">
        <v>11905.357029399467</v>
      </c>
      <c r="O27" s="166">
        <v>4053.8888672147123</v>
      </c>
      <c r="P27" s="166">
        <v>10452.088114811198</v>
      </c>
      <c r="Q27" s="166">
        <v>14516.153044447536</v>
      </c>
      <c r="R27" s="166">
        <v>11166.956499930329</v>
      </c>
      <c r="S27" s="166">
        <v>9765.8399052528875</v>
      </c>
      <c r="T27" s="166">
        <v>9137.4680507175672</v>
      </c>
      <c r="U27" s="166">
        <v>19076.301017138074</v>
      </c>
      <c r="V27" s="166">
        <v>35543.078027030781</v>
      </c>
      <c r="W27" s="166">
        <v>3740.3389438484037</v>
      </c>
      <c r="X27" s="166">
        <v>18573.857935070359</v>
      </c>
      <c r="Y27" s="166">
        <v>71145.304416887258</v>
      </c>
      <c r="Z27" s="166">
        <v>4094.593116901211</v>
      </c>
      <c r="AA27" s="166">
        <v>5089.3032186150185</v>
      </c>
      <c r="AB27" s="167">
        <v>992513.98024244083</v>
      </c>
      <c r="AC27" s="170"/>
      <c r="AD27" s="387"/>
      <c r="AE27" s="183" t="s">
        <v>41</v>
      </c>
      <c r="AF27" s="168">
        <v>-12.355524167475874</v>
      </c>
      <c r="AG27" s="168">
        <v>-13.027739277712625</v>
      </c>
      <c r="AH27" s="168">
        <v>5.3349257291817498</v>
      </c>
      <c r="AI27" s="168">
        <v>-13.228396109425189</v>
      </c>
      <c r="AJ27" s="168">
        <v>-8.3680994557821862</v>
      </c>
      <c r="AK27" s="168">
        <v>-5.3491615746549259</v>
      </c>
      <c r="AL27" s="168">
        <v>20.375225728084345</v>
      </c>
      <c r="AM27" s="168">
        <v>-13.435170270355346</v>
      </c>
      <c r="AN27" s="168">
        <v>-8.1666477476895594</v>
      </c>
      <c r="AO27" s="168">
        <v>15.424344256992972</v>
      </c>
      <c r="AP27" s="168">
        <v>21.035145287770529</v>
      </c>
      <c r="AQ27" s="168">
        <v>12.666381088616419</v>
      </c>
      <c r="AR27" s="168">
        <v>32.449832079998473</v>
      </c>
      <c r="AS27" s="168">
        <v>1.1880989234109629</v>
      </c>
      <c r="AT27" s="168">
        <v>-12.619647580578807</v>
      </c>
      <c r="AU27" s="168">
        <v>12.538420596665922</v>
      </c>
      <c r="AV27" s="168">
        <v>-21.528614009641899</v>
      </c>
      <c r="AW27" s="168">
        <v>-5.5603668082255586</v>
      </c>
      <c r="AX27" s="168">
        <v>0.75553512659343181</v>
      </c>
      <c r="AY27" s="168">
        <v>-5.7639263741624873</v>
      </c>
      <c r="AZ27" s="168">
        <v>22.965780883633901</v>
      </c>
      <c r="BA27" s="168">
        <v>0.34653261323449591</v>
      </c>
      <c r="BB27" s="168">
        <v>-9.2672572984359274</v>
      </c>
      <c r="BC27" s="168">
        <v>-0.17073216379162037</v>
      </c>
      <c r="BD27" s="168">
        <v>-0.50403157133929177</v>
      </c>
      <c r="BE27" s="169">
        <v>-1.0758853744275099</v>
      </c>
      <c r="BF27" s="170"/>
      <c r="BG27" s="387"/>
      <c r="BH27" s="183" t="s">
        <v>41</v>
      </c>
      <c r="BI27" s="168">
        <v>9.1704516309014217</v>
      </c>
      <c r="BJ27" s="168">
        <v>-12.806548983731169</v>
      </c>
      <c r="BK27" s="168">
        <v>12.358287273964773</v>
      </c>
      <c r="BL27" s="168">
        <v>6.7756099852050111</v>
      </c>
      <c r="BM27" s="168">
        <v>-14.20752284664184</v>
      </c>
      <c r="BN27" s="168">
        <v>4.0701834990477526</v>
      </c>
      <c r="BO27" s="168">
        <v>-6.3462506293780248</v>
      </c>
      <c r="BP27" s="168">
        <v>-12.618842464589807</v>
      </c>
      <c r="BQ27" s="168">
        <v>5.9730524922340322</v>
      </c>
      <c r="BR27" s="168">
        <v>18.380823774444433</v>
      </c>
      <c r="BS27" s="168">
        <v>33.147262160122736</v>
      </c>
      <c r="BT27" s="168">
        <v>15.955328039191752</v>
      </c>
      <c r="BU27" s="168">
        <v>28.125423094305503</v>
      </c>
      <c r="BV27" s="168">
        <v>1.83292064958267</v>
      </c>
      <c r="BW27" s="168">
        <v>-8.9807123310507659</v>
      </c>
      <c r="BX27" s="168">
        <v>9.3634202299779155</v>
      </c>
      <c r="BY27" s="168">
        <v>-5.1061584023191386</v>
      </c>
      <c r="BZ27" s="168">
        <v>11.584754277478716</v>
      </c>
      <c r="CA27" s="168">
        <v>9.6635252099274602</v>
      </c>
      <c r="CB27" s="168">
        <v>10.441873312265137</v>
      </c>
      <c r="CC27" s="168">
        <v>19.998330478895877</v>
      </c>
      <c r="CD27" s="168">
        <v>-2.4577002667211967</v>
      </c>
      <c r="CE27" s="168">
        <v>6.351434514707055</v>
      </c>
      <c r="CF27" s="168">
        <v>-2.1677488255753663</v>
      </c>
      <c r="CG27" s="168">
        <v>-38.23168049328617</v>
      </c>
      <c r="CH27" s="169">
        <v>8.7080238685379285</v>
      </c>
      <c r="CI27" s="170"/>
      <c r="CJ27" s="387"/>
      <c r="CK27" s="183" t="s">
        <v>41</v>
      </c>
      <c r="CL27" s="168">
        <v>9.1704516309014217</v>
      </c>
      <c r="CM27" s="168">
        <v>-12.806548983731169</v>
      </c>
      <c r="CN27" s="168">
        <v>12.358287273964773</v>
      </c>
      <c r="CO27" s="168">
        <v>6.7756099852050111</v>
      </c>
      <c r="CP27" s="168">
        <v>-14.20752284664184</v>
      </c>
      <c r="CQ27" s="168">
        <v>4.0701834990477526</v>
      </c>
      <c r="CR27" s="168">
        <v>-6.3462506293780248</v>
      </c>
      <c r="CS27" s="168">
        <v>-12.618842464589807</v>
      </c>
      <c r="CT27" s="168">
        <v>5.9730524922340322</v>
      </c>
      <c r="CU27" s="168">
        <v>18.380823774444433</v>
      </c>
      <c r="CV27" s="168">
        <v>33.147262160122736</v>
      </c>
      <c r="CW27" s="168">
        <v>15.955328039191752</v>
      </c>
      <c r="CX27" s="168">
        <v>28.125423094305503</v>
      </c>
      <c r="CY27" s="168">
        <v>1.83292064958267</v>
      </c>
      <c r="CZ27" s="168">
        <v>-8.9807123310507659</v>
      </c>
      <c r="DA27" s="168">
        <v>9.3634202299779155</v>
      </c>
      <c r="DB27" s="168">
        <v>-5.1061584023191386</v>
      </c>
      <c r="DC27" s="168">
        <v>11.584754277478716</v>
      </c>
      <c r="DD27" s="168">
        <v>9.6635252099274602</v>
      </c>
      <c r="DE27" s="168">
        <v>10.441873312265137</v>
      </c>
      <c r="DF27" s="168">
        <v>19.998330478895877</v>
      </c>
      <c r="DG27" s="168">
        <v>-2.4577002667211967</v>
      </c>
      <c r="DH27" s="168">
        <v>6.351434514707055</v>
      </c>
      <c r="DI27" s="168">
        <v>-2.1677488255753663</v>
      </c>
      <c r="DJ27" s="168">
        <v>-38.23168049328617</v>
      </c>
      <c r="DK27" s="169">
        <v>8.7080238685379285</v>
      </c>
    </row>
    <row r="28" spans="1:115" ht="12.75" customHeight="1" x14ac:dyDescent="0.25">
      <c r="A28" s="385">
        <v>2019</v>
      </c>
      <c r="B28" s="156" t="s">
        <v>38</v>
      </c>
      <c r="C28" s="157">
        <v>139356.89611763888</v>
      </c>
      <c r="D28" s="157">
        <v>26636.713419913402</v>
      </c>
      <c r="E28" s="157">
        <v>357126.55048443598</v>
      </c>
      <c r="F28" s="157">
        <v>10053.223335394758</v>
      </c>
      <c r="G28" s="157">
        <v>10050.714107056958</v>
      </c>
      <c r="H28" s="157">
        <v>15058.506562220839</v>
      </c>
      <c r="I28" s="157">
        <v>1721.3306397306385</v>
      </c>
      <c r="J28" s="157">
        <v>5388.5678554249944</v>
      </c>
      <c r="K28" s="157">
        <v>9594.0345495774</v>
      </c>
      <c r="L28" s="157">
        <v>6081.7421837421798</v>
      </c>
      <c r="M28" s="157">
        <v>42210.239098467646</v>
      </c>
      <c r="N28" s="157">
        <v>8518.202899745751</v>
      </c>
      <c r="O28" s="157">
        <v>3026.1293753865161</v>
      </c>
      <c r="P28" s="157">
        <v>7649.382587782583</v>
      </c>
      <c r="Q28" s="157">
        <v>12290.827705627698</v>
      </c>
      <c r="R28" s="157">
        <v>10199.385886071594</v>
      </c>
      <c r="S28" s="157">
        <v>8276.0623651480746</v>
      </c>
      <c r="T28" s="157">
        <v>8590.9705215419453</v>
      </c>
      <c r="U28" s="157">
        <v>14922.3809248952</v>
      </c>
      <c r="V28" s="157">
        <v>31495.834096062648</v>
      </c>
      <c r="W28" s="157">
        <v>3994.0642066927753</v>
      </c>
      <c r="X28" s="157">
        <v>13477.065402322536</v>
      </c>
      <c r="Y28" s="157">
        <v>62317.313076341605</v>
      </c>
      <c r="Z28" s="157">
        <v>2908.8229505943773</v>
      </c>
      <c r="AA28" s="157">
        <v>3614.5434206005611</v>
      </c>
      <c r="AB28" s="158">
        <v>814559.50377241755</v>
      </c>
      <c r="AC28" s="170"/>
      <c r="AD28" s="385">
        <v>2019</v>
      </c>
      <c r="AE28" s="156" t="s">
        <v>38</v>
      </c>
      <c r="AF28" s="159">
        <v>-6.9163608797728759</v>
      </c>
      <c r="AG28" s="159">
        <v>-0.29312113584887278</v>
      </c>
      <c r="AH28" s="159">
        <v>-0.27343187277387715</v>
      </c>
      <c r="AI28" s="159">
        <v>-28.207588853384134</v>
      </c>
      <c r="AJ28" s="159">
        <v>3.7096707249294925</v>
      </c>
      <c r="AK28" s="159">
        <v>6.3753327655086567</v>
      </c>
      <c r="AL28" s="159">
        <v>-30.983296750547051</v>
      </c>
      <c r="AM28" s="159">
        <v>37.928268086998187</v>
      </c>
      <c r="AN28" s="159">
        <v>1.8520798379197068</v>
      </c>
      <c r="AO28" s="159">
        <v>-25.804713051089891</v>
      </c>
      <c r="AP28" s="159">
        <v>22.53202172045803</v>
      </c>
      <c r="AQ28" s="159">
        <v>-22.983620993706623</v>
      </c>
      <c r="AR28" s="159">
        <v>-12.161098210359334</v>
      </c>
      <c r="AS28" s="159">
        <v>-23.393588000661993</v>
      </c>
      <c r="AT28" s="159">
        <v>-1.5463859906018507</v>
      </c>
      <c r="AU28" s="159">
        <v>24.147165759528644</v>
      </c>
      <c r="AV28" s="159">
        <v>-26.264555170752846</v>
      </c>
      <c r="AW28" s="159">
        <v>-4.6291608554837493</v>
      </c>
      <c r="AX28" s="159">
        <v>-28.626631065544196</v>
      </c>
      <c r="AY28" s="159">
        <v>-4.7202561584850145</v>
      </c>
      <c r="AZ28" s="159">
        <v>31.638329230468255</v>
      </c>
      <c r="BA28" s="159">
        <v>-5.8848356047587753</v>
      </c>
      <c r="BB28" s="159">
        <v>-11.851647257910514</v>
      </c>
      <c r="BC28" s="159">
        <v>26.321168746473454</v>
      </c>
      <c r="BD28" s="159">
        <v>-21.482945675202046</v>
      </c>
      <c r="BE28" s="160">
        <v>-3.624107893616535</v>
      </c>
      <c r="BF28" s="170"/>
      <c r="BG28" s="385">
        <v>2019</v>
      </c>
      <c r="BH28" s="156" t="s">
        <v>38</v>
      </c>
      <c r="BI28" s="159">
        <v>-6.9163608797728759</v>
      </c>
      <c r="BJ28" s="159">
        <v>-0.29312113584887278</v>
      </c>
      <c r="BK28" s="159">
        <v>-0.27343187277387715</v>
      </c>
      <c r="BL28" s="159">
        <v>-28.207588853384134</v>
      </c>
      <c r="BM28" s="159">
        <v>3.7096707249294925</v>
      </c>
      <c r="BN28" s="159">
        <v>6.3753327655086567</v>
      </c>
      <c r="BO28" s="159">
        <v>-30.983296750547051</v>
      </c>
      <c r="BP28" s="159">
        <v>37.928268086998187</v>
      </c>
      <c r="BQ28" s="159">
        <v>1.8520798379197068</v>
      </c>
      <c r="BR28" s="159">
        <v>-25.804713051089891</v>
      </c>
      <c r="BS28" s="159">
        <v>22.53202172045803</v>
      </c>
      <c r="BT28" s="159">
        <v>-22.983620993706623</v>
      </c>
      <c r="BU28" s="159">
        <v>-12.161098210359334</v>
      </c>
      <c r="BV28" s="159">
        <v>-23.393588000661993</v>
      </c>
      <c r="BW28" s="159">
        <v>-1.5463859906018507</v>
      </c>
      <c r="BX28" s="159">
        <v>24.147165759528644</v>
      </c>
      <c r="BY28" s="159">
        <v>-26.264555170752846</v>
      </c>
      <c r="BZ28" s="159">
        <v>-4.6291608554837493</v>
      </c>
      <c r="CA28" s="159">
        <v>-28.626631065544196</v>
      </c>
      <c r="CB28" s="159">
        <v>-4.7202561584850145</v>
      </c>
      <c r="CC28" s="159">
        <v>31.638329230468255</v>
      </c>
      <c r="CD28" s="159">
        <v>-5.8848356047587753</v>
      </c>
      <c r="CE28" s="159">
        <v>-11.851647257910514</v>
      </c>
      <c r="CF28" s="159">
        <v>26.321168746473454</v>
      </c>
      <c r="CG28" s="159">
        <v>-21.482945675202046</v>
      </c>
      <c r="CH28" s="160">
        <v>-3.624107893616535</v>
      </c>
      <c r="CI28" s="170"/>
      <c r="CJ28" s="385">
        <v>2019</v>
      </c>
      <c r="CK28" s="156" t="s">
        <v>38</v>
      </c>
      <c r="CL28" s="159">
        <v>0.18225615518570049</v>
      </c>
      <c r="CM28" s="159">
        <v>-14.572790568777815</v>
      </c>
      <c r="CN28" s="159">
        <v>6.8776054413092425</v>
      </c>
      <c r="CO28" s="159">
        <v>-9.9343049565122641</v>
      </c>
      <c r="CP28" s="159">
        <v>-10.501307727636089</v>
      </c>
      <c r="CQ28" s="159">
        <v>2.894336105540174</v>
      </c>
      <c r="CR28" s="159">
        <v>-13.269983085834792</v>
      </c>
      <c r="CS28" s="159">
        <v>-4.7529244550891914</v>
      </c>
      <c r="CT28" s="159">
        <v>2.932728590100675</v>
      </c>
      <c r="CU28" s="159">
        <v>-3.8424496443156819</v>
      </c>
      <c r="CV28" s="159">
        <v>27.423867673843127</v>
      </c>
      <c r="CW28" s="159">
        <v>-1.4840376202113537</v>
      </c>
      <c r="CX28" s="159">
        <v>14.47931840338088</v>
      </c>
      <c r="CY28" s="159">
        <v>-15.698882492124744</v>
      </c>
      <c r="CZ28" s="159">
        <v>-9.4411288699824514</v>
      </c>
      <c r="DA28" s="159">
        <v>10.645852229657681</v>
      </c>
      <c r="DB28" s="159">
        <v>-19.45483724110596</v>
      </c>
      <c r="DC28" s="159">
        <v>0.46318519775847555</v>
      </c>
      <c r="DD28" s="159">
        <v>-10.670788959989963</v>
      </c>
      <c r="DE28" s="159">
        <v>2.7003322276255792</v>
      </c>
      <c r="DF28" s="159">
        <v>21.001337354476203</v>
      </c>
      <c r="DG28" s="159">
        <v>-4.401522034700422</v>
      </c>
      <c r="DH28" s="159">
        <v>-3.4356131711782978</v>
      </c>
      <c r="DI28" s="159">
        <v>6.83215327545863</v>
      </c>
      <c r="DJ28" s="159">
        <v>-42.564634707022883</v>
      </c>
      <c r="DK28" s="160">
        <v>2.003660258804385</v>
      </c>
    </row>
    <row r="29" spans="1:115" ht="12.75" customHeight="1" x14ac:dyDescent="0.25">
      <c r="A29" s="386"/>
      <c r="B29" s="161" t="s">
        <v>39</v>
      </c>
      <c r="C29" s="162">
        <v>163240.89076318359</v>
      </c>
      <c r="D29" s="162">
        <v>33812.751692324455</v>
      </c>
      <c r="E29" s="162">
        <v>428290.07869308838</v>
      </c>
      <c r="F29" s="162">
        <v>16108.044300687832</v>
      </c>
      <c r="G29" s="162">
        <v>15349.271126760548</v>
      </c>
      <c r="H29" s="162">
        <v>18271.606889398387</v>
      </c>
      <c r="I29" s="162">
        <v>2893.056338028166</v>
      </c>
      <c r="J29" s="162">
        <v>7491.171934709022</v>
      </c>
      <c r="K29" s="162">
        <v>11356.055983185926</v>
      </c>
      <c r="L29" s="162">
        <v>7323.5939513047206</v>
      </c>
      <c r="M29" s="162">
        <v>42068.926465771328</v>
      </c>
      <c r="N29" s="162">
        <v>12813.797548859033</v>
      </c>
      <c r="O29" s="162">
        <v>3939.64002620373</v>
      </c>
      <c r="P29" s="162">
        <v>8501.0006005022296</v>
      </c>
      <c r="Q29" s="162">
        <v>14885.784064854228</v>
      </c>
      <c r="R29" s="162">
        <v>10904.405284419687</v>
      </c>
      <c r="S29" s="162">
        <v>13063.607107762844</v>
      </c>
      <c r="T29" s="162">
        <v>9361.940277322843</v>
      </c>
      <c r="U29" s="162">
        <v>20952.854623867213</v>
      </c>
      <c r="V29" s="162">
        <v>40944.471967463658</v>
      </c>
      <c r="W29" s="162">
        <v>3690.4534337809769</v>
      </c>
      <c r="X29" s="162">
        <v>17511.587782508992</v>
      </c>
      <c r="Y29" s="162">
        <v>71046.83529861331</v>
      </c>
      <c r="Z29" s="162">
        <v>2782.7912708810977</v>
      </c>
      <c r="AA29" s="162">
        <v>3877.9663445790989</v>
      </c>
      <c r="AB29" s="163">
        <v>980482.58377006126</v>
      </c>
      <c r="AC29" s="170"/>
      <c r="AD29" s="386"/>
      <c r="AE29" s="161" t="s">
        <v>39</v>
      </c>
      <c r="AF29" s="164">
        <v>-2.8892784943200023</v>
      </c>
      <c r="AG29" s="164">
        <v>23.442826649630643</v>
      </c>
      <c r="AH29" s="164">
        <v>-1.2066665978405111</v>
      </c>
      <c r="AI29" s="164">
        <v>19.446699838274604</v>
      </c>
      <c r="AJ29" s="164">
        <v>24.321905239360863</v>
      </c>
      <c r="AK29" s="164">
        <v>4.6837424036012321</v>
      </c>
      <c r="AL29" s="164">
        <v>6.7500555225918024</v>
      </c>
      <c r="AM29" s="164">
        <v>34.012511337435328</v>
      </c>
      <c r="AN29" s="164">
        <v>16.041995772656016</v>
      </c>
      <c r="AO29" s="164">
        <v>24.211632640883618</v>
      </c>
      <c r="AP29" s="164">
        <v>-7.4264962099326981</v>
      </c>
      <c r="AQ29" s="164">
        <v>70.97709786676505</v>
      </c>
      <c r="AR29" s="164">
        <v>-8.289958323515501</v>
      </c>
      <c r="AS29" s="164">
        <v>21.54014636192889</v>
      </c>
      <c r="AT29" s="164">
        <v>-6.9407712245093904</v>
      </c>
      <c r="AU29" s="164">
        <v>34.732552292791794</v>
      </c>
      <c r="AV29" s="164">
        <v>21.587812405297946</v>
      </c>
      <c r="AW29" s="164">
        <v>23.530519537764903</v>
      </c>
      <c r="AX29" s="164">
        <v>26.610794979489306</v>
      </c>
      <c r="AY29" s="164">
        <v>4.8661612795096509</v>
      </c>
      <c r="AZ29" s="164">
        <v>4.989838683113712</v>
      </c>
      <c r="BA29" s="164">
        <v>3.666848484506624</v>
      </c>
      <c r="BB29" s="164">
        <v>3.2221606664157187</v>
      </c>
      <c r="BC29" s="164">
        <v>-6.6352795806786435</v>
      </c>
      <c r="BD29" s="164">
        <v>-11.435139317075983</v>
      </c>
      <c r="BE29" s="165">
        <v>2.6566867797295224</v>
      </c>
      <c r="BF29" s="170"/>
      <c r="BG29" s="386"/>
      <c r="BH29" s="161" t="s">
        <v>39</v>
      </c>
      <c r="BI29" s="164">
        <v>-4.7863302614922665</v>
      </c>
      <c r="BJ29" s="164">
        <v>11.723219005431474</v>
      </c>
      <c r="BK29" s="164">
        <v>-0.78450222597661323</v>
      </c>
      <c r="BL29" s="164">
        <v>-4.829127941112632</v>
      </c>
      <c r="BM29" s="164">
        <v>15.257516308256536</v>
      </c>
      <c r="BN29" s="164">
        <v>5.4412902933288931</v>
      </c>
      <c r="BO29" s="164">
        <v>-11.333403425429401</v>
      </c>
      <c r="BP29" s="164">
        <v>35.623391711558263</v>
      </c>
      <c r="BQ29" s="164">
        <v>9.0824608012479935</v>
      </c>
      <c r="BR29" s="164">
        <v>-4.8794707910220447</v>
      </c>
      <c r="BS29" s="164">
        <v>5.4911822511423125</v>
      </c>
      <c r="BT29" s="164">
        <v>14.968170841503859</v>
      </c>
      <c r="BU29" s="164">
        <v>-10.01282232594145</v>
      </c>
      <c r="BV29" s="164">
        <v>-4.8841693042437022</v>
      </c>
      <c r="BW29" s="164">
        <v>-4.5761976409165461</v>
      </c>
      <c r="BX29" s="164">
        <v>29.400205094999432</v>
      </c>
      <c r="BY29" s="164">
        <v>-2.8609573557114465</v>
      </c>
      <c r="BZ29" s="164">
        <v>8.2373771230003001</v>
      </c>
      <c r="CA29" s="164">
        <v>-4.2216490986401123</v>
      </c>
      <c r="CB29" s="164">
        <v>0.47105331032089026</v>
      </c>
      <c r="CC29" s="164">
        <v>17.335619220836929</v>
      </c>
      <c r="CD29" s="164">
        <v>-0.7153794198555774</v>
      </c>
      <c r="CE29" s="164">
        <v>-4.4155897850951753</v>
      </c>
      <c r="CF29" s="164">
        <v>7.7288045397780003</v>
      </c>
      <c r="CG29" s="164">
        <v>-16.584799651383509</v>
      </c>
      <c r="CH29" s="165">
        <v>-0.29197181909240699</v>
      </c>
      <c r="CI29" s="170"/>
      <c r="CJ29" s="386"/>
      <c r="CK29" s="161" t="s">
        <v>39</v>
      </c>
      <c r="CL29" s="164">
        <v>-8.975743493272093</v>
      </c>
      <c r="CM29" s="164">
        <v>-5.5118501066980352</v>
      </c>
      <c r="CN29" s="164">
        <v>1.9302223423527387</v>
      </c>
      <c r="CO29" s="164">
        <v>-7.2855968529315529</v>
      </c>
      <c r="CP29" s="164">
        <v>-3.8296235125150568</v>
      </c>
      <c r="CQ29" s="164">
        <v>1.6071860890153777</v>
      </c>
      <c r="CR29" s="164">
        <v>-10.124442781435262</v>
      </c>
      <c r="CS29" s="164">
        <v>5.3942842782059408</v>
      </c>
      <c r="CT29" s="164">
        <v>1.4542520469278175</v>
      </c>
      <c r="CU29" s="164">
        <v>-2.8728986357264619</v>
      </c>
      <c r="CV29" s="164">
        <v>10.600347850196234</v>
      </c>
      <c r="CW29" s="164">
        <v>10.998148010172182</v>
      </c>
      <c r="CX29" s="164">
        <v>3.5190533441369132</v>
      </c>
      <c r="CY29" s="164">
        <v>-6.2542460551964325</v>
      </c>
      <c r="CZ29" s="164">
        <v>-13.248089751625724</v>
      </c>
      <c r="DA29" s="164">
        <v>20.406308368873603</v>
      </c>
      <c r="DB29" s="164">
        <v>-15.424266529538034</v>
      </c>
      <c r="DC29" s="164">
        <v>3.548298583437437</v>
      </c>
      <c r="DD29" s="164">
        <v>-4.6021400370297787</v>
      </c>
      <c r="DE29" s="164">
        <v>-1.1609452399434783</v>
      </c>
      <c r="DF29" s="164">
        <v>18.357502197514066</v>
      </c>
      <c r="DG29" s="164">
        <v>-3.8288074388065474</v>
      </c>
      <c r="DH29" s="164">
        <v>-2.9953459707851793</v>
      </c>
      <c r="DI29" s="164">
        <v>6.3004913124616868</v>
      </c>
      <c r="DJ29" s="164">
        <v>-36.063899116300377</v>
      </c>
      <c r="DK29" s="165">
        <v>-1.3900223064803652</v>
      </c>
    </row>
    <row r="30" spans="1:115" ht="12.75" customHeight="1" x14ac:dyDescent="0.25">
      <c r="A30" s="386"/>
      <c r="B30" s="156" t="s">
        <v>40</v>
      </c>
      <c r="C30" s="157">
        <v>172326.54163324658</v>
      </c>
      <c r="D30" s="157">
        <v>39288.609741839842</v>
      </c>
      <c r="E30" s="157">
        <v>448265.20295273134</v>
      </c>
      <c r="F30" s="157">
        <v>15568.004567761915</v>
      </c>
      <c r="G30" s="157">
        <v>14662.642694979524</v>
      </c>
      <c r="H30" s="157">
        <v>19685.880775975726</v>
      </c>
      <c r="I30" s="157">
        <v>1663.0362022322199</v>
      </c>
      <c r="J30" s="157">
        <v>7213.1092592340765</v>
      </c>
      <c r="K30" s="157">
        <v>12196.633042863537</v>
      </c>
      <c r="L30" s="157">
        <v>8180.5247216519983</v>
      </c>
      <c r="M30" s="157">
        <v>50563.746978615753</v>
      </c>
      <c r="N30" s="157">
        <v>15077.781209641224</v>
      </c>
      <c r="O30" s="157">
        <v>4559.0772305224327</v>
      </c>
      <c r="P30" s="157">
        <v>8018.5648527032636</v>
      </c>
      <c r="Q30" s="157">
        <v>17734.915917834645</v>
      </c>
      <c r="R30" s="157">
        <v>11114.418439619885</v>
      </c>
      <c r="S30" s="157">
        <v>14146.356829211909</v>
      </c>
      <c r="T30" s="157">
        <v>10294.690520534525</v>
      </c>
      <c r="U30" s="157">
        <v>21608.300982884462</v>
      </c>
      <c r="V30" s="157">
        <v>43678.901208553631</v>
      </c>
      <c r="W30" s="157">
        <v>5681.0061311328263</v>
      </c>
      <c r="X30" s="157">
        <v>19312.938702266187</v>
      </c>
      <c r="Y30" s="157">
        <v>84270.63633273961</v>
      </c>
      <c r="Z30" s="157">
        <v>3098.3357305020427</v>
      </c>
      <c r="AA30" s="157">
        <v>4311.4834078766653</v>
      </c>
      <c r="AB30" s="158">
        <v>1052521.3400671559</v>
      </c>
      <c r="AC30" s="170"/>
      <c r="AD30" s="386"/>
      <c r="AE30" s="156" t="s">
        <v>40</v>
      </c>
      <c r="AF30" s="159">
        <v>17.282750988302055</v>
      </c>
      <c r="AG30" s="159">
        <v>42.512999515732311</v>
      </c>
      <c r="AH30" s="159">
        <v>8.859363095610572</v>
      </c>
      <c r="AI30" s="159">
        <v>12.703887839366867</v>
      </c>
      <c r="AJ30" s="159">
        <v>22.334506133487597</v>
      </c>
      <c r="AK30" s="159">
        <v>12.679209345866859</v>
      </c>
      <c r="AL30" s="159">
        <v>-38.081462250031585</v>
      </c>
      <c r="AM30" s="159">
        <v>34.073443614900988</v>
      </c>
      <c r="AN30" s="159">
        <v>1.7166709321839724</v>
      </c>
      <c r="AO30" s="159">
        <v>27.692554772593979</v>
      </c>
      <c r="AP30" s="159">
        <v>25.936659885093306</v>
      </c>
      <c r="AQ30" s="159">
        <v>33.999097652810725</v>
      </c>
      <c r="AR30" s="159">
        <v>23.851007398732694</v>
      </c>
      <c r="AS30" s="159">
        <v>-9.9163229815971921</v>
      </c>
      <c r="AT30" s="159">
        <v>24.823608115396588</v>
      </c>
      <c r="AU30" s="159">
        <v>8.2394685975783144</v>
      </c>
      <c r="AV30" s="159">
        <v>40.921156009980407</v>
      </c>
      <c r="AW30" s="159">
        <v>16.328613455742435</v>
      </c>
      <c r="AX30" s="159">
        <v>35.544294457935941</v>
      </c>
      <c r="AY30" s="159">
        <v>32.416577013727533</v>
      </c>
      <c r="AZ30" s="159">
        <v>62.361526140443345</v>
      </c>
      <c r="BA30" s="159">
        <v>34.132787163508851</v>
      </c>
      <c r="BB30" s="159">
        <v>11.451650696132054</v>
      </c>
      <c r="BC30" s="159">
        <v>26.680489222841942</v>
      </c>
      <c r="BD30" s="159">
        <v>19.692270124297195</v>
      </c>
      <c r="BE30" s="160">
        <v>15.426833971201258</v>
      </c>
      <c r="BF30" s="170"/>
      <c r="BG30" s="386"/>
      <c r="BH30" s="156" t="s">
        <v>40</v>
      </c>
      <c r="BI30" s="159">
        <v>2.191021264639148</v>
      </c>
      <c r="BJ30" s="159">
        <v>22.115963034874664</v>
      </c>
      <c r="BK30" s="159">
        <v>2.515441175517541</v>
      </c>
      <c r="BL30" s="159">
        <v>1.0346885858221855</v>
      </c>
      <c r="BM30" s="159">
        <v>17.750592300022383</v>
      </c>
      <c r="BN30" s="159">
        <v>8.0176870555255029</v>
      </c>
      <c r="BO30" s="159">
        <v>-20.438693402483576</v>
      </c>
      <c r="BP30" s="159">
        <v>35.062871395156712</v>
      </c>
      <c r="BQ30" s="159">
        <v>6.2513237857076076</v>
      </c>
      <c r="BR30" s="159">
        <v>5.2998482008334902</v>
      </c>
      <c r="BS30" s="159">
        <v>12.329512808050636</v>
      </c>
      <c r="BT30" s="159">
        <v>22.152386909206022</v>
      </c>
      <c r="BU30" s="159">
        <v>0.90091304029904506</v>
      </c>
      <c r="BV30" s="159">
        <v>-6.6148795787945964</v>
      </c>
      <c r="BW30" s="159">
        <v>5.2090577703550744</v>
      </c>
      <c r="BX30" s="159">
        <v>21.224576677614483</v>
      </c>
      <c r="BY30" s="159">
        <v>10.870757524779751</v>
      </c>
      <c r="BZ30" s="159">
        <v>11.052440402663644</v>
      </c>
      <c r="CA30" s="159">
        <v>7.6503126082862138</v>
      </c>
      <c r="CB30" s="159">
        <v>10.498533475205839</v>
      </c>
      <c r="CC30" s="159">
        <v>33.014604285750025</v>
      </c>
      <c r="CD30" s="159">
        <v>10.285574000560182</v>
      </c>
      <c r="CE30" s="159">
        <v>1.1610988908824504</v>
      </c>
      <c r="CF30" s="159">
        <v>13.725879354687386</v>
      </c>
      <c r="CG30" s="159">
        <v>-6.2008447589953715</v>
      </c>
      <c r="CH30" s="160">
        <v>4.9928454300425917</v>
      </c>
      <c r="CI30" s="170"/>
      <c r="CJ30" s="386"/>
      <c r="CK30" s="156" t="s">
        <v>40</v>
      </c>
      <c r="CL30" s="159">
        <v>-1.9708929662846097</v>
      </c>
      <c r="CM30" s="159">
        <v>11.370337138614062</v>
      </c>
      <c r="CN30" s="159">
        <v>3.2496636932656697</v>
      </c>
      <c r="CO30" s="159">
        <v>-2.854042662007672</v>
      </c>
      <c r="CP30" s="159">
        <v>10.781608998434189</v>
      </c>
      <c r="CQ30" s="159">
        <v>4.4050102434769256</v>
      </c>
      <c r="CR30" s="159">
        <v>-9.278742225943903</v>
      </c>
      <c r="CS30" s="159">
        <v>18.861892966361204</v>
      </c>
      <c r="CT30" s="159">
        <v>2.0402967146532669</v>
      </c>
      <c r="CU30" s="159">
        <v>8.0981439006147191</v>
      </c>
      <c r="CV30" s="159">
        <v>14.575562914407158</v>
      </c>
      <c r="CW30" s="159">
        <v>19.669641287174056</v>
      </c>
      <c r="CX30" s="159">
        <v>7.5683221021828784</v>
      </c>
      <c r="CY30" s="159">
        <v>-4.388999107952996</v>
      </c>
      <c r="CZ30" s="159">
        <v>0.2144748525430451</v>
      </c>
      <c r="DA30" s="159">
        <v>18.863186557837963</v>
      </c>
      <c r="DB30" s="159">
        <v>1.7999503486337609</v>
      </c>
      <c r="DC30" s="159">
        <v>6.4745819740740673</v>
      </c>
      <c r="DD30" s="159">
        <v>5.84556216135661</v>
      </c>
      <c r="DE30" s="159">
        <v>6.2033215819427889</v>
      </c>
      <c r="DF30" s="159">
        <v>30.679510026050849</v>
      </c>
      <c r="DG30" s="159">
        <v>7.4164417845640429</v>
      </c>
      <c r="DH30" s="159">
        <v>-1.6244949170268863</v>
      </c>
      <c r="DI30" s="159">
        <v>8.9080358694878292</v>
      </c>
      <c r="DJ30" s="159">
        <v>-4.5544803601151651</v>
      </c>
      <c r="DK30" s="160">
        <v>3.3540681615817247</v>
      </c>
    </row>
    <row r="31" spans="1:115" ht="12.75" customHeight="1" x14ac:dyDescent="0.25">
      <c r="A31" s="387"/>
      <c r="B31" s="183" t="s">
        <v>41</v>
      </c>
      <c r="C31" s="166">
        <v>165913.66872578493</v>
      </c>
      <c r="D31" s="166">
        <v>39404.90598499008</v>
      </c>
      <c r="E31" s="166">
        <v>454665.52315153449</v>
      </c>
      <c r="F31" s="166">
        <v>17320.226232084304</v>
      </c>
      <c r="G31" s="166">
        <v>16158.948657508996</v>
      </c>
      <c r="H31" s="166">
        <v>18346.083258825747</v>
      </c>
      <c r="I31" s="166">
        <v>2707.1742393454151</v>
      </c>
      <c r="J31" s="166">
        <v>6910.1580915223876</v>
      </c>
      <c r="K31" s="166">
        <v>9717.5064347449061</v>
      </c>
      <c r="L31" s="166">
        <v>6954.0615568018593</v>
      </c>
      <c r="M31" s="166">
        <v>52057.142648134562</v>
      </c>
      <c r="N31" s="166">
        <v>14335.408951746176</v>
      </c>
      <c r="O31" s="166">
        <v>3542.5767969871822</v>
      </c>
      <c r="P31" s="166">
        <v>9836.8496572651584</v>
      </c>
      <c r="Q31" s="166">
        <v>14865.960687095278</v>
      </c>
      <c r="R31" s="166">
        <v>12108.699395811311</v>
      </c>
      <c r="S31" s="166">
        <v>13885.243842965121</v>
      </c>
      <c r="T31" s="166">
        <v>11975.133923975174</v>
      </c>
      <c r="U31" s="166">
        <v>18627.436451813908</v>
      </c>
      <c r="V31" s="166">
        <v>39329.466227749297</v>
      </c>
      <c r="W31" s="166">
        <v>4100.3363136362377</v>
      </c>
      <c r="X31" s="166">
        <v>20756.445338535301</v>
      </c>
      <c r="Y31" s="166">
        <v>82828.524939716546</v>
      </c>
      <c r="Z31" s="166">
        <v>3323.0594705898266</v>
      </c>
      <c r="AA31" s="166">
        <v>4385.3996586198455</v>
      </c>
      <c r="AB31" s="167">
        <v>1044055.9406377841</v>
      </c>
      <c r="AC31" s="170"/>
      <c r="AD31" s="387"/>
      <c r="AE31" s="183" t="s">
        <v>41</v>
      </c>
      <c r="AF31" s="168">
        <v>1.6351406030038262</v>
      </c>
      <c r="AG31" s="168">
        <v>25.951940986537949</v>
      </c>
      <c r="AH31" s="168">
        <v>1.8682118348013921</v>
      </c>
      <c r="AI31" s="168">
        <v>28.93141303528526</v>
      </c>
      <c r="AJ31" s="168">
        <v>42.423880966456686</v>
      </c>
      <c r="AK31" s="168">
        <v>6.6272351068747515</v>
      </c>
      <c r="AL31" s="168">
        <v>-24.260904644866233</v>
      </c>
      <c r="AM31" s="168">
        <v>6.970186058240202</v>
      </c>
      <c r="AN31" s="168">
        <v>-17.784091458455165</v>
      </c>
      <c r="AO31" s="168">
        <v>-23.054243629304651</v>
      </c>
      <c r="AP31" s="168">
        <v>3.0432580084722494</v>
      </c>
      <c r="AQ31" s="168">
        <v>20.411415771453644</v>
      </c>
      <c r="AR31" s="168">
        <v>-12.612878324383747</v>
      </c>
      <c r="AS31" s="168">
        <v>-5.8862731617638442</v>
      </c>
      <c r="AT31" s="168">
        <v>2.409781996488003</v>
      </c>
      <c r="AU31" s="168">
        <v>8.4332995824498482</v>
      </c>
      <c r="AV31" s="168">
        <v>42.181768057619642</v>
      </c>
      <c r="AW31" s="168">
        <v>31.055275460413402</v>
      </c>
      <c r="AX31" s="168">
        <v>-2.352995818848258</v>
      </c>
      <c r="AY31" s="168">
        <v>10.652955261328078</v>
      </c>
      <c r="AZ31" s="168">
        <v>9.6247258655504542</v>
      </c>
      <c r="BA31" s="168">
        <v>11.750856559228207</v>
      </c>
      <c r="BB31" s="168">
        <v>16.421632627178862</v>
      </c>
      <c r="BC31" s="168">
        <v>-18.842742716650719</v>
      </c>
      <c r="BD31" s="168">
        <v>-13.831039923510991</v>
      </c>
      <c r="BE31" s="169">
        <v>5.193071475200095</v>
      </c>
      <c r="BF31" s="170"/>
      <c r="BG31" s="387"/>
      <c r="BH31" s="183" t="s">
        <v>41</v>
      </c>
      <c r="BI31" s="168">
        <v>2.0465206191131902</v>
      </c>
      <c r="BJ31" s="168">
        <v>23.178379312606488</v>
      </c>
      <c r="BK31" s="168">
        <v>2.3403369694357856</v>
      </c>
      <c r="BL31" s="168">
        <v>7.8813388679099816</v>
      </c>
      <c r="BM31" s="168">
        <v>23.920781010799153</v>
      </c>
      <c r="BN31" s="168">
        <v>7.6567719442374171</v>
      </c>
      <c r="BO31" s="168">
        <v>-21.630374174524526</v>
      </c>
      <c r="BP31" s="168">
        <v>26.557482371919285</v>
      </c>
      <c r="BQ31" s="168">
        <v>-0.35287807132968751</v>
      </c>
      <c r="BR31" s="168">
        <v>-3.375814467833993</v>
      </c>
      <c r="BS31" s="168">
        <v>9.5789655733850019</v>
      </c>
      <c r="BT31" s="168">
        <v>21.655484844779991</v>
      </c>
      <c r="BU31" s="168">
        <v>-2.639019566757872</v>
      </c>
      <c r="BV31" s="168">
        <v>-6.40527805010358</v>
      </c>
      <c r="BW31" s="168">
        <v>4.4987108644521046</v>
      </c>
      <c r="BX31" s="168">
        <v>17.440168697108028</v>
      </c>
      <c r="BY31" s="168">
        <v>18.190844124281647</v>
      </c>
      <c r="BZ31" s="168">
        <v>16.338974735939814</v>
      </c>
      <c r="CA31" s="168">
        <v>5.0173090966760148</v>
      </c>
      <c r="CB31" s="168">
        <v>10.537562389398737</v>
      </c>
      <c r="CC31" s="168">
        <v>26.669747114404707</v>
      </c>
      <c r="CD31" s="168">
        <v>10.709603026257764</v>
      </c>
      <c r="CE31" s="168">
        <v>4.9535650461506542</v>
      </c>
      <c r="CF31" s="168">
        <v>2.4472017638873966</v>
      </c>
      <c r="CG31" s="168">
        <v>-8.3980376708197682</v>
      </c>
      <c r="CH31" s="169">
        <v>5.0464878525688484</v>
      </c>
      <c r="CI31" s="170"/>
      <c r="CJ31" s="387"/>
      <c r="CK31" s="183" t="s">
        <v>41</v>
      </c>
      <c r="CL31" s="168">
        <v>2.0465206191131902</v>
      </c>
      <c r="CM31" s="168">
        <v>23.178379312606488</v>
      </c>
      <c r="CN31" s="168">
        <v>2.3403369694357856</v>
      </c>
      <c r="CO31" s="168">
        <v>7.8813388679099816</v>
      </c>
      <c r="CP31" s="168">
        <v>23.920781010799153</v>
      </c>
      <c r="CQ31" s="168">
        <v>7.6567719442374171</v>
      </c>
      <c r="CR31" s="168">
        <v>-21.630374174524526</v>
      </c>
      <c r="CS31" s="168">
        <v>26.557482371919285</v>
      </c>
      <c r="CT31" s="168">
        <v>-0.35287807132968751</v>
      </c>
      <c r="CU31" s="168">
        <v>-3.375814467833993</v>
      </c>
      <c r="CV31" s="168">
        <v>9.5789655733850019</v>
      </c>
      <c r="CW31" s="168">
        <v>21.655484844779991</v>
      </c>
      <c r="CX31" s="168">
        <v>-2.639019566757872</v>
      </c>
      <c r="CY31" s="168">
        <v>-6.40527805010358</v>
      </c>
      <c r="CZ31" s="168">
        <v>4.4987108644521046</v>
      </c>
      <c r="DA31" s="168">
        <v>17.440168697108028</v>
      </c>
      <c r="DB31" s="168">
        <v>18.190844124281647</v>
      </c>
      <c r="DC31" s="168">
        <v>16.338974735939814</v>
      </c>
      <c r="DD31" s="168">
        <v>5.0173090966760148</v>
      </c>
      <c r="DE31" s="168">
        <v>10.537562389398737</v>
      </c>
      <c r="DF31" s="168">
        <v>26.669747114404707</v>
      </c>
      <c r="DG31" s="168">
        <v>10.709603026257764</v>
      </c>
      <c r="DH31" s="168">
        <v>4.9535650461506542</v>
      </c>
      <c r="DI31" s="168">
        <v>2.4472017638873966</v>
      </c>
      <c r="DJ31" s="168">
        <v>-8.3980376708197682</v>
      </c>
      <c r="DK31" s="169">
        <v>5.0464878525688484</v>
      </c>
    </row>
    <row r="32" spans="1:115" ht="12.75" customHeight="1" x14ac:dyDescent="0.25">
      <c r="A32" s="385">
        <v>2020</v>
      </c>
      <c r="B32" s="156" t="s">
        <v>38</v>
      </c>
      <c r="C32" s="157">
        <v>138584.265131833</v>
      </c>
      <c r="D32" s="157">
        <v>29745.888484751562</v>
      </c>
      <c r="E32" s="157">
        <v>368670.34240643744</v>
      </c>
      <c r="F32" s="157">
        <v>13800.165634118057</v>
      </c>
      <c r="G32" s="157">
        <v>12598.458984505098</v>
      </c>
      <c r="H32" s="157">
        <v>14171.137828583596</v>
      </c>
      <c r="I32" s="157">
        <v>2206.372330362256</v>
      </c>
      <c r="J32" s="157">
        <v>5486.7395712591715</v>
      </c>
      <c r="K32" s="157">
        <v>8732.4421972634045</v>
      </c>
      <c r="L32" s="157">
        <v>5965.9626683720317</v>
      </c>
      <c r="M32" s="157">
        <v>40819.712565117137</v>
      </c>
      <c r="N32" s="157">
        <v>9037.1259176359217</v>
      </c>
      <c r="O32" s="157">
        <v>3379.4958764672151</v>
      </c>
      <c r="P32" s="157">
        <v>9677.509066442828</v>
      </c>
      <c r="Q32" s="157">
        <v>12352.765924563986</v>
      </c>
      <c r="R32" s="157">
        <v>7286.8669411247383</v>
      </c>
      <c r="S32" s="157">
        <v>9629.4651265038483</v>
      </c>
      <c r="T32" s="157">
        <v>9272.4804082230748</v>
      </c>
      <c r="U32" s="157">
        <v>17425.962721664851</v>
      </c>
      <c r="V32" s="157">
        <v>32949.628682201495</v>
      </c>
      <c r="W32" s="157">
        <v>2803.5767483379273</v>
      </c>
      <c r="X32" s="157">
        <v>14175.394886552873</v>
      </c>
      <c r="Y32" s="157">
        <v>64305.293230478106</v>
      </c>
      <c r="Z32" s="157">
        <v>2152.8550301770633</v>
      </c>
      <c r="AA32" s="157">
        <v>3119.8153403413376</v>
      </c>
      <c r="AB32" s="158">
        <v>838349.72370331804</v>
      </c>
      <c r="AC32" s="170"/>
      <c r="AD32" s="385">
        <v>2020</v>
      </c>
      <c r="AE32" s="156" t="s">
        <v>38</v>
      </c>
      <c r="AF32" s="159">
        <v>-0.55442608678200056</v>
      </c>
      <c r="AG32" s="159">
        <v>11.672517610651489</v>
      </c>
      <c r="AH32" s="159">
        <v>3.2324093255857056</v>
      </c>
      <c r="AI32" s="159">
        <v>37.271054006442881</v>
      </c>
      <c r="AJ32" s="159">
        <v>25.34889412145629</v>
      </c>
      <c r="AK32" s="159">
        <v>-5.8928070321627724</v>
      </c>
      <c r="AL32" s="159">
        <v>28.178298778642485</v>
      </c>
      <c r="AM32" s="159">
        <v>1.821851714001177</v>
      </c>
      <c r="AN32" s="159">
        <v>-8.9805008295696265</v>
      </c>
      <c r="AO32" s="159">
        <v>-1.903722845727529</v>
      </c>
      <c r="AP32" s="159">
        <v>-3.2942872702206194</v>
      </c>
      <c r="AQ32" s="159">
        <v>6.0919307041354953</v>
      </c>
      <c r="AR32" s="159">
        <v>11.677177583842235</v>
      </c>
      <c r="AS32" s="159">
        <v>26.513597082979246</v>
      </c>
      <c r="AT32" s="159">
        <v>0.50393855011023891</v>
      </c>
      <c r="AU32" s="159">
        <v>-28.555826571129415</v>
      </c>
      <c r="AV32" s="159">
        <v>16.353220911615974</v>
      </c>
      <c r="AW32" s="159">
        <v>7.932862590696077</v>
      </c>
      <c r="AX32" s="159">
        <v>16.777361530778869</v>
      </c>
      <c r="AY32" s="159">
        <v>4.6158313563144704</v>
      </c>
      <c r="AZ32" s="159">
        <v>-29.806417642459813</v>
      </c>
      <c r="BA32" s="159">
        <v>5.1816138260336153</v>
      </c>
      <c r="BB32" s="159">
        <v>3.1900928586268362</v>
      </c>
      <c r="BC32" s="159">
        <v>-25.988791110948927</v>
      </c>
      <c r="BD32" s="159">
        <v>-13.687152779507183</v>
      </c>
      <c r="BE32" s="160">
        <v>2.9206239471422757</v>
      </c>
      <c r="BF32" s="170"/>
      <c r="BG32" s="385">
        <v>2020</v>
      </c>
      <c r="BH32" s="156" t="s">
        <v>38</v>
      </c>
      <c r="BI32" s="159">
        <v>-0.55442608678200056</v>
      </c>
      <c r="BJ32" s="159">
        <v>11.672517610651489</v>
      </c>
      <c r="BK32" s="159">
        <v>3.2324093255857056</v>
      </c>
      <c r="BL32" s="159">
        <v>37.271054006442881</v>
      </c>
      <c r="BM32" s="159">
        <v>25.34889412145629</v>
      </c>
      <c r="BN32" s="159">
        <v>-5.8928070321627724</v>
      </c>
      <c r="BO32" s="159">
        <v>28.178298778642485</v>
      </c>
      <c r="BP32" s="159">
        <v>1.821851714001177</v>
      </c>
      <c r="BQ32" s="159">
        <v>-8.9805008295696265</v>
      </c>
      <c r="BR32" s="159">
        <v>-1.903722845727529</v>
      </c>
      <c r="BS32" s="159">
        <v>-3.2942872702206194</v>
      </c>
      <c r="BT32" s="159">
        <v>6.0919307041354953</v>
      </c>
      <c r="BU32" s="159">
        <v>11.677177583842235</v>
      </c>
      <c r="BV32" s="159">
        <v>26.513597082979246</v>
      </c>
      <c r="BW32" s="159">
        <v>0.50393855011023891</v>
      </c>
      <c r="BX32" s="159">
        <v>-28.555826571129415</v>
      </c>
      <c r="BY32" s="159">
        <v>16.353220911615974</v>
      </c>
      <c r="BZ32" s="159">
        <v>7.932862590696077</v>
      </c>
      <c r="CA32" s="159">
        <v>16.777361530778869</v>
      </c>
      <c r="CB32" s="159">
        <v>4.6158313563144704</v>
      </c>
      <c r="CC32" s="159">
        <v>-29.806417642459813</v>
      </c>
      <c r="CD32" s="159">
        <v>5.1816138260336153</v>
      </c>
      <c r="CE32" s="159">
        <v>3.1900928586268362</v>
      </c>
      <c r="CF32" s="159">
        <v>-25.988791110948927</v>
      </c>
      <c r="CG32" s="159">
        <v>-13.687152779507183</v>
      </c>
      <c r="CH32" s="160">
        <v>2.9206239471422757</v>
      </c>
      <c r="CI32" s="170"/>
      <c r="CJ32" s="385">
        <v>2020</v>
      </c>
      <c r="CK32" s="156" t="s">
        <v>38</v>
      </c>
      <c r="CL32" s="159">
        <v>3.632233694634035</v>
      </c>
      <c r="CM32" s="159">
        <v>26.018181749278725</v>
      </c>
      <c r="CN32" s="159">
        <v>3.1012659462809955</v>
      </c>
      <c r="CO32" s="159">
        <v>23.64999442134512</v>
      </c>
      <c r="CP32" s="159">
        <v>28.517993281912581</v>
      </c>
      <c r="CQ32" s="159">
        <v>4.8900105312781328</v>
      </c>
      <c r="CR32" s="159">
        <v>-11.429495682789991</v>
      </c>
      <c r="CS32" s="159">
        <v>18.769319389879712</v>
      </c>
      <c r="CT32" s="159">
        <v>-2.7502460836036469</v>
      </c>
      <c r="CU32" s="159">
        <v>3.6551206458396823</v>
      </c>
      <c r="CV32" s="159">
        <v>4.0295448663682176</v>
      </c>
      <c r="CW32" s="159">
        <v>30.875412868418749</v>
      </c>
      <c r="CX32" s="159">
        <v>2.4169495432390553</v>
      </c>
      <c r="CY32" s="159">
        <v>5.9911437615709939</v>
      </c>
      <c r="CZ32" s="159">
        <v>4.96120384710248</v>
      </c>
      <c r="DA32" s="159">
        <v>4.2446472181493666</v>
      </c>
      <c r="DB32" s="159">
        <v>30.65096690045501</v>
      </c>
      <c r="DC32" s="159">
        <v>19.754509014447443</v>
      </c>
      <c r="DD32" s="159">
        <v>18.23589654262183</v>
      </c>
      <c r="DE32" s="159">
        <v>12.823149320852822</v>
      </c>
      <c r="DF32" s="159">
        <v>10.353133472879739</v>
      </c>
      <c r="DG32" s="159">
        <v>13.284966264447394</v>
      </c>
      <c r="DH32" s="159">
        <v>8.8332050764002403</v>
      </c>
      <c r="DI32" s="159">
        <v>-8.6302683080932248</v>
      </c>
      <c r="DJ32" s="159">
        <v>-5.9335693173974686</v>
      </c>
      <c r="DK32" s="160">
        <v>6.5697889627910344</v>
      </c>
    </row>
    <row r="33" spans="1:115" ht="12.75" customHeight="1" x14ac:dyDescent="0.25">
      <c r="A33" s="386"/>
      <c r="B33" s="161" t="s">
        <v>39</v>
      </c>
      <c r="C33" s="162">
        <v>73874.656670689699</v>
      </c>
      <c r="D33" s="162">
        <v>11489.780214895118</v>
      </c>
      <c r="E33" s="162">
        <v>205367.40313043789</v>
      </c>
      <c r="F33" s="162">
        <v>5372.4943068442662</v>
      </c>
      <c r="G33" s="162">
        <v>4436.838568545938</v>
      </c>
      <c r="H33" s="162">
        <v>6298.5165240275546</v>
      </c>
      <c r="I33" s="162">
        <v>601.4929746203544</v>
      </c>
      <c r="J33" s="162">
        <v>1662.3844874142128</v>
      </c>
      <c r="K33" s="162">
        <v>4680.0849767007157</v>
      </c>
      <c r="L33" s="162">
        <v>2262.6732718951871</v>
      </c>
      <c r="M33" s="162">
        <v>20857.175309132828</v>
      </c>
      <c r="N33" s="162">
        <v>3761.2879003537078</v>
      </c>
      <c r="O33" s="162">
        <v>986.23172415229283</v>
      </c>
      <c r="P33" s="162">
        <v>2767.8310353651345</v>
      </c>
      <c r="Q33" s="162">
        <v>5150.3212261286399</v>
      </c>
      <c r="R33" s="162">
        <v>3945.5289916788615</v>
      </c>
      <c r="S33" s="162">
        <v>4487.4145543999011</v>
      </c>
      <c r="T33" s="162">
        <v>3197.7269151238261</v>
      </c>
      <c r="U33" s="162">
        <v>7399.7484064906466</v>
      </c>
      <c r="V33" s="162">
        <v>14564.679735802176</v>
      </c>
      <c r="W33" s="162">
        <v>1556.4157551487649</v>
      </c>
      <c r="X33" s="162">
        <v>3984.0630761390244</v>
      </c>
      <c r="Y33" s="162">
        <v>29043.259876638673</v>
      </c>
      <c r="Z33" s="162">
        <v>1389.6354208446226</v>
      </c>
      <c r="AA33" s="162">
        <v>1476.337110879989</v>
      </c>
      <c r="AB33" s="163">
        <v>420613.98216434999</v>
      </c>
      <c r="AC33" s="170"/>
      <c r="AD33" s="386"/>
      <c r="AE33" s="161" t="s">
        <v>39</v>
      </c>
      <c r="AF33" s="164">
        <v>-54.745005172839356</v>
      </c>
      <c r="AG33" s="164">
        <v>-66.019387243472067</v>
      </c>
      <c r="AH33" s="164">
        <v>-52.049460553205186</v>
      </c>
      <c r="AI33" s="164">
        <v>-66.647134769707236</v>
      </c>
      <c r="AJ33" s="164">
        <v>-71.094141657250603</v>
      </c>
      <c r="AK33" s="164">
        <v>-65.528392975211716</v>
      </c>
      <c r="AL33" s="164">
        <v>-79.209081872552929</v>
      </c>
      <c r="AM33" s="164">
        <v>-77.808752730506043</v>
      </c>
      <c r="AN33" s="164">
        <v>-58.787760613102193</v>
      </c>
      <c r="AO33" s="164">
        <v>-69.104332013217572</v>
      </c>
      <c r="AP33" s="164">
        <v>-50.421422505033696</v>
      </c>
      <c r="AQ33" s="164">
        <v>-70.646579314118938</v>
      </c>
      <c r="AR33" s="164">
        <v>-74.966450802800026</v>
      </c>
      <c r="AS33" s="164">
        <v>-67.441114694173592</v>
      </c>
      <c r="AT33" s="164">
        <v>-65.401075256165385</v>
      </c>
      <c r="AU33" s="164">
        <v>-63.817109793999769</v>
      </c>
      <c r="AV33" s="164">
        <v>-65.649498508468412</v>
      </c>
      <c r="AW33" s="164">
        <v>-65.843331399265722</v>
      </c>
      <c r="AX33" s="164">
        <v>-64.683817363665284</v>
      </c>
      <c r="AY33" s="164">
        <v>-64.428214516050105</v>
      </c>
      <c r="AZ33" s="164">
        <v>-57.825893671982428</v>
      </c>
      <c r="BA33" s="164">
        <v>-77.24899006520468</v>
      </c>
      <c r="BB33" s="164">
        <v>-59.120966114016994</v>
      </c>
      <c r="BC33" s="164">
        <v>-50.063253561786865</v>
      </c>
      <c r="BD33" s="164">
        <v>-61.930120591589976</v>
      </c>
      <c r="BE33" s="165">
        <v>-57.10133059711842</v>
      </c>
      <c r="BF33" s="170"/>
      <c r="BG33" s="386"/>
      <c r="BH33" s="161" t="s">
        <v>39</v>
      </c>
      <c r="BI33" s="164">
        <v>-29.78834247515525</v>
      </c>
      <c r="BJ33" s="164">
        <v>-31.784890696578529</v>
      </c>
      <c r="BK33" s="164">
        <v>-26.912962596934264</v>
      </c>
      <c r="BL33" s="164">
        <v>-26.713566759591266</v>
      </c>
      <c r="BM33" s="164">
        <v>-32.931860407657773</v>
      </c>
      <c r="BN33" s="164">
        <v>-38.585104481194911</v>
      </c>
      <c r="BO33" s="164">
        <v>-39.149765320584727</v>
      </c>
      <c r="BP33" s="164">
        <v>-44.493257044294708</v>
      </c>
      <c r="BQ33" s="164">
        <v>-35.978667237792585</v>
      </c>
      <c r="BR33" s="164">
        <v>-38.616713095658383</v>
      </c>
      <c r="BS33" s="164">
        <v>-26.818345362901308</v>
      </c>
      <c r="BT33" s="164">
        <v>-40.003686720217061</v>
      </c>
      <c r="BU33" s="164">
        <v>-37.325981540203777</v>
      </c>
      <c r="BV33" s="164">
        <v>-22.940898945137235</v>
      </c>
      <c r="BW33" s="164">
        <v>-35.595035545587287</v>
      </c>
      <c r="BX33" s="164">
        <v>-46.775459243031747</v>
      </c>
      <c r="BY33" s="164">
        <v>-33.846774436576673</v>
      </c>
      <c r="BZ33" s="164">
        <v>-30.539356748013102</v>
      </c>
      <c r="CA33" s="164">
        <v>-30.79986584502884</v>
      </c>
      <c r="CB33" s="164">
        <v>-34.409017576021647</v>
      </c>
      <c r="CC33" s="164">
        <v>-43.262639147017467</v>
      </c>
      <c r="CD33" s="164">
        <v>-41.399654078607476</v>
      </c>
      <c r="CE33" s="164">
        <v>-30.004761965962402</v>
      </c>
      <c r="CF33" s="164">
        <v>-37.759477132950472</v>
      </c>
      <c r="CG33" s="164">
        <v>-38.656703891381362</v>
      </c>
      <c r="CH33" s="165">
        <v>-29.864390667782857</v>
      </c>
      <c r="CI33" s="170"/>
      <c r="CJ33" s="386"/>
      <c r="CK33" s="161" t="s">
        <v>39</v>
      </c>
      <c r="CL33" s="164">
        <v>-10.130248323624457</v>
      </c>
      <c r="CM33" s="164">
        <v>0.52438674533006324</v>
      </c>
      <c r="CN33" s="164">
        <v>-10.134245760450501</v>
      </c>
      <c r="CO33" s="164">
        <v>-2.522543527753085</v>
      </c>
      <c r="CP33" s="164">
        <v>-1.7944637057799695</v>
      </c>
      <c r="CQ33" s="164">
        <v>-13.976630069596352</v>
      </c>
      <c r="CR33" s="164">
        <v>-33.992121974532743</v>
      </c>
      <c r="CS33" s="164">
        <v>-13.945244516126499</v>
      </c>
      <c r="CT33" s="164">
        <v>-21.076030861448768</v>
      </c>
      <c r="CU33" s="164">
        <v>-19.016537215898698</v>
      </c>
      <c r="CV33" s="164">
        <v>-6.088189720316894</v>
      </c>
      <c r="CW33" s="164">
        <v>-5.1200942918500747</v>
      </c>
      <c r="CX33" s="164">
        <v>-15.192244450490644</v>
      </c>
      <c r="CY33" s="164">
        <v>-14.654685471870089</v>
      </c>
      <c r="CZ33" s="164">
        <v>-10.369777675155511</v>
      </c>
      <c r="DA33" s="164">
        <v>-19.002735250176883</v>
      </c>
      <c r="DB33" s="164">
        <v>2.441377841775294</v>
      </c>
      <c r="DC33" s="164">
        <v>-3.3389229216936211</v>
      </c>
      <c r="DD33" s="164">
        <v>-8.2263812544839396</v>
      </c>
      <c r="DE33" s="164">
        <v>-7.4106067128330348</v>
      </c>
      <c r="DF33" s="164">
        <v>-5.2433351817261613</v>
      </c>
      <c r="DG33" s="164">
        <v>-8.9617927983197347</v>
      </c>
      <c r="DH33" s="164">
        <v>-7.023233394832296</v>
      </c>
      <c r="DI33" s="164">
        <v>-18.542431706451936</v>
      </c>
      <c r="DJ33" s="164">
        <v>-17.862864860312023</v>
      </c>
      <c r="DK33" s="165">
        <v>-9.2951801893321413</v>
      </c>
    </row>
    <row r="34" spans="1:115" ht="12.75" customHeight="1" x14ac:dyDescent="0.25">
      <c r="A34" s="386"/>
      <c r="B34" s="156" t="s">
        <v>40</v>
      </c>
      <c r="C34" s="157">
        <v>115112.10098515691</v>
      </c>
      <c r="D34" s="157">
        <v>21115.397110206217</v>
      </c>
      <c r="E34" s="157">
        <v>316050.43373177445</v>
      </c>
      <c r="F34" s="157">
        <v>9738.3729410219312</v>
      </c>
      <c r="G34" s="157">
        <v>10138.892158150527</v>
      </c>
      <c r="H34" s="157">
        <v>12628.946512544326</v>
      </c>
      <c r="I34" s="157">
        <v>1524.13151188756</v>
      </c>
      <c r="J34" s="157">
        <v>4606.5705766452102</v>
      </c>
      <c r="K34" s="157">
        <v>6973.7110994351733</v>
      </c>
      <c r="L34" s="157">
        <v>4340.3572047812931</v>
      </c>
      <c r="M34" s="157">
        <v>37007.256167082603</v>
      </c>
      <c r="N34" s="157">
        <v>8030.7700512281581</v>
      </c>
      <c r="O34" s="157">
        <v>2303.5850781557851</v>
      </c>
      <c r="P34" s="157">
        <v>5872.8828319978957</v>
      </c>
      <c r="Q34" s="157">
        <v>10974.106633390247</v>
      </c>
      <c r="R34" s="157">
        <v>8276.5977144358294</v>
      </c>
      <c r="S34" s="157">
        <v>8605.1673716012046</v>
      </c>
      <c r="T34" s="157">
        <v>8892.3660317877275</v>
      </c>
      <c r="U34" s="157">
        <v>16141.883777748581</v>
      </c>
      <c r="V34" s="157">
        <v>24133.681150663328</v>
      </c>
      <c r="W34" s="157">
        <v>2859.9950085380256</v>
      </c>
      <c r="X34" s="157">
        <v>12358.536083015888</v>
      </c>
      <c r="Y34" s="157">
        <v>57018.227531853379</v>
      </c>
      <c r="Z34" s="157">
        <v>2990.7033758045432</v>
      </c>
      <c r="AA34" s="157">
        <v>2877.3828188624707</v>
      </c>
      <c r="AB34" s="158">
        <v>710572.05545776919</v>
      </c>
      <c r="AC34" s="170"/>
      <c r="AD34" s="386"/>
      <c r="AE34" s="156" t="s">
        <v>40</v>
      </c>
      <c r="AF34" s="159">
        <v>-33.201177314784239</v>
      </c>
      <c r="AG34" s="159">
        <v>-46.255677538725237</v>
      </c>
      <c r="AH34" s="159">
        <v>-29.49476523050545</v>
      </c>
      <c r="AI34" s="159">
        <v>-37.446235330711119</v>
      </c>
      <c r="AJ34" s="159">
        <v>-30.85221832745011</v>
      </c>
      <c r="AK34" s="159">
        <v>-35.847693805214689</v>
      </c>
      <c r="AL34" s="159">
        <v>-8.3524754396936292</v>
      </c>
      <c r="AM34" s="159">
        <v>-36.136131991235651</v>
      </c>
      <c r="AN34" s="159">
        <v>-42.822653801857115</v>
      </c>
      <c r="AO34" s="159">
        <v>-46.942801929400076</v>
      </c>
      <c r="AP34" s="159">
        <v>-26.810692683171634</v>
      </c>
      <c r="AQ34" s="159">
        <v>-46.73771996311352</v>
      </c>
      <c r="AR34" s="159">
        <v>-49.472558553437509</v>
      </c>
      <c r="AS34" s="159">
        <v>-26.758928313487463</v>
      </c>
      <c r="AT34" s="159">
        <v>-38.121462293743214</v>
      </c>
      <c r="AU34" s="159">
        <v>-25.532786448528832</v>
      </c>
      <c r="AV34" s="159">
        <v>-39.170434653311389</v>
      </c>
      <c r="AW34" s="159">
        <v>-13.621822685680751</v>
      </c>
      <c r="AX34" s="159">
        <v>-25.297765009223681</v>
      </c>
      <c r="AY34" s="159">
        <v>-44.747508561554127</v>
      </c>
      <c r="AZ34" s="159">
        <v>-49.65689276649794</v>
      </c>
      <c r="BA34" s="159">
        <v>-36.009033769854341</v>
      </c>
      <c r="BB34" s="159">
        <v>-32.33915155604268</v>
      </c>
      <c r="BC34" s="159">
        <v>-3.47387643107544</v>
      </c>
      <c r="BD34" s="159">
        <v>-33.262347395196535</v>
      </c>
      <c r="BE34" s="160">
        <v>-32.488584467804586</v>
      </c>
      <c r="BF34" s="170"/>
      <c r="BG34" s="386"/>
      <c r="BH34" s="156" t="s">
        <v>40</v>
      </c>
      <c r="BI34" s="159">
        <v>-31.026691386272976</v>
      </c>
      <c r="BJ34" s="159">
        <v>-37.485192188563957</v>
      </c>
      <c r="BK34" s="159">
        <v>-27.851075043255424</v>
      </c>
      <c r="BL34" s="159">
        <v>-30.717620137835311</v>
      </c>
      <c r="BM34" s="159">
        <v>-32.170725895720011</v>
      </c>
      <c r="BN34" s="159">
        <v>-37.568650088754588</v>
      </c>
      <c r="BO34" s="159">
        <v>-30.990843015360248</v>
      </c>
      <c r="BP34" s="159">
        <v>-41.493142130143532</v>
      </c>
      <c r="BQ34" s="159">
        <v>-38.496973232100963</v>
      </c>
      <c r="BR34" s="159">
        <v>-41.772101522891617</v>
      </c>
      <c r="BS34" s="159">
        <v>-26.815475741100204</v>
      </c>
      <c r="BT34" s="159">
        <v>-42.792340627781712</v>
      </c>
      <c r="BU34" s="159">
        <v>-42.131007104320076</v>
      </c>
      <c r="BV34" s="159">
        <v>-24.207611755629522</v>
      </c>
      <c r="BW34" s="159">
        <v>-36.592685108124201</v>
      </c>
      <c r="BX34" s="159">
        <v>-39.447306714657273</v>
      </c>
      <c r="BY34" s="159">
        <v>-35.969029445413895</v>
      </c>
      <c r="BZ34" s="159">
        <v>-24.373849964868789</v>
      </c>
      <c r="CA34" s="159">
        <v>-28.731603207207247</v>
      </c>
      <c r="CB34" s="159">
        <v>-38.297899846329521</v>
      </c>
      <c r="CC34" s="159">
        <v>-45.980511984403492</v>
      </c>
      <c r="CD34" s="159">
        <v>-39.32996372320455</v>
      </c>
      <c r="CE34" s="159">
        <v>-30.90866386964386</v>
      </c>
      <c r="CF34" s="159">
        <v>-25.67427729942392</v>
      </c>
      <c r="CG34" s="159">
        <v>-36.686380951635819</v>
      </c>
      <c r="CH34" s="160">
        <v>-30.834349738128608</v>
      </c>
      <c r="CI34" s="170"/>
      <c r="CJ34" s="386"/>
      <c r="CK34" s="156" t="s">
        <v>40</v>
      </c>
      <c r="CL34" s="159">
        <v>-22.671752062946048</v>
      </c>
      <c r="CM34" s="159">
        <v>-22.337761349871521</v>
      </c>
      <c r="CN34" s="159">
        <v>-19.955566426545357</v>
      </c>
      <c r="CO34" s="159">
        <v>-16.191461920195536</v>
      </c>
      <c r="CP34" s="159">
        <v>-15.707897200938447</v>
      </c>
      <c r="CQ34" s="159">
        <v>-26.739732631419631</v>
      </c>
      <c r="CR34" s="159">
        <v>-28.549138344520053</v>
      </c>
      <c r="CS34" s="159">
        <v>-29.702726528199218</v>
      </c>
      <c r="CT34" s="159">
        <v>-33.052534423184866</v>
      </c>
      <c r="CU34" s="159">
        <v>-36.248078063237401</v>
      </c>
      <c r="CV34" s="159">
        <v>-18.677619864904905</v>
      </c>
      <c r="CW34" s="159">
        <v>-27.218272003106534</v>
      </c>
      <c r="CX34" s="159">
        <v>-34.449817982959075</v>
      </c>
      <c r="CY34" s="159">
        <v>-18.676401063303128</v>
      </c>
      <c r="CZ34" s="159">
        <v>-27.065714265234842</v>
      </c>
      <c r="DA34" s="159">
        <v>-27.123263829724454</v>
      </c>
      <c r="DB34" s="159">
        <v>-19.10324597949209</v>
      </c>
      <c r="DC34" s="159">
        <v>-10.826145729295522</v>
      </c>
      <c r="DD34" s="159">
        <v>-22.158884781144906</v>
      </c>
      <c r="DE34" s="159">
        <v>-26.825937260839218</v>
      </c>
      <c r="DF34" s="159">
        <v>-33.821964937008694</v>
      </c>
      <c r="DG34" s="159">
        <v>-25.554839181986665</v>
      </c>
      <c r="DH34" s="159">
        <v>-19.248135740381812</v>
      </c>
      <c r="DI34" s="159">
        <v>-23.503276408592168</v>
      </c>
      <c r="DJ34" s="159">
        <v>-29.800942020112299</v>
      </c>
      <c r="DK34" s="160">
        <v>-21.522631397973413</v>
      </c>
    </row>
    <row r="35" spans="1:115" ht="12.75" customHeight="1" x14ac:dyDescent="0.25">
      <c r="A35" s="387"/>
      <c r="B35" s="183" t="s">
        <v>41</v>
      </c>
      <c r="C35" s="166">
        <v>151311.47212670612</v>
      </c>
      <c r="D35" s="166">
        <v>33399.178675627772</v>
      </c>
      <c r="E35" s="166">
        <v>421180.9024434716</v>
      </c>
      <c r="F35" s="166">
        <v>16966.238173387505</v>
      </c>
      <c r="G35" s="166">
        <v>12401.994894237772</v>
      </c>
      <c r="H35" s="166">
        <v>16970.399916640603</v>
      </c>
      <c r="I35" s="166">
        <v>2410.8384130457416</v>
      </c>
      <c r="J35" s="166">
        <v>4266.3813691778641</v>
      </c>
      <c r="K35" s="166">
        <v>11096.396582265283</v>
      </c>
      <c r="L35" s="166">
        <v>7846.6696363446845</v>
      </c>
      <c r="M35" s="166">
        <v>50511.077862873775</v>
      </c>
      <c r="N35" s="166">
        <v>11687.364124205471</v>
      </c>
      <c r="O35" s="166">
        <v>3504.1878191101355</v>
      </c>
      <c r="P35" s="166">
        <v>8162.3675888298358</v>
      </c>
      <c r="Q35" s="166">
        <v>14446.005366260279</v>
      </c>
      <c r="R35" s="166">
        <v>10328.852219443568</v>
      </c>
      <c r="S35" s="166">
        <v>10182.002136084184</v>
      </c>
      <c r="T35" s="166">
        <v>9486.9910128164975</v>
      </c>
      <c r="U35" s="166">
        <v>19835.462879024679</v>
      </c>
      <c r="V35" s="166">
        <v>33054.348520370921</v>
      </c>
      <c r="W35" s="166">
        <v>3794.9153120766873</v>
      </c>
      <c r="X35" s="166">
        <v>11963.822783161395</v>
      </c>
      <c r="Y35" s="166">
        <v>76348.963582369426</v>
      </c>
      <c r="Z35" s="166">
        <v>2536.8797801396249</v>
      </c>
      <c r="AA35" s="166">
        <v>4249.1398614150221</v>
      </c>
      <c r="AB35" s="167">
        <v>947942.8530790864</v>
      </c>
      <c r="AC35" s="170"/>
      <c r="AD35" s="387"/>
      <c r="AE35" s="183" t="s">
        <v>41</v>
      </c>
      <c r="AF35" s="168">
        <v>-8.8010811352816845</v>
      </c>
      <c r="AG35" s="168">
        <v>-15.241064936558868</v>
      </c>
      <c r="AH35" s="168">
        <v>-7.3646711710100066</v>
      </c>
      <c r="AI35" s="168">
        <v>-2.0437842667497375</v>
      </c>
      <c r="AJ35" s="168">
        <v>-23.249988863139205</v>
      </c>
      <c r="AK35" s="168">
        <v>-7.498512476898</v>
      </c>
      <c r="AL35" s="168">
        <v>-10.946315238701676</v>
      </c>
      <c r="AM35" s="168">
        <v>-38.259279850456629</v>
      </c>
      <c r="AN35" s="168">
        <v>14.189752862834858</v>
      </c>
      <c r="AO35" s="168">
        <v>12.835780532741371</v>
      </c>
      <c r="AP35" s="168">
        <v>-2.9699378540827159</v>
      </c>
      <c r="AQ35" s="168">
        <v>-18.47205640560502</v>
      </c>
      <c r="AR35" s="168">
        <v>-1.0836456081825818</v>
      </c>
      <c r="AS35" s="168">
        <v>-17.022544074348112</v>
      </c>
      <c r="AT35" s="168">
        <v>-2.8249457244936105</v>
      </c>
      <c r="AU35" s="168">
        <v>-14.698912890540782</v>
      </c>
      <c r="AV35" s="168">
        <v>-26.670339741690341</v>
      </c>
      <c r="AW35" s="168">
        <v>-20.777578997903447</v>
      </c>
      <c r="AX35" s="168">
        <v>6.4851995621390879</v>
      </c>
      <c r="AY35" s="168">
        <v>-15.955257747563589</v>
      </c>
      <c r="AZ35" s="168">
        <v>-7.4486817226145696</v>
      </c>
      <c r="BA35" s="168">
        <v>-42.360926507247342</v>
      </c>
      <c r="BB35" s="168">
        <v>-7.8228621867442509</v>
      </c>
      <c r="BC35" s="168">
        <v>-23.658309380501652</v>
      </c>
      <c r="BD35" s="168">
        <v>-3.1071238156594072</v>
      </c>
      <c r="BE35" s="169">
        <v>-9.2057411693845523</v>
      </c>
      <c r="BF35" s="170"/>
      <c r="BG35" s="387"/>
      <c r="BH35" s="183" t="s">
        <v>41</v>
      </c>
      <c r="BI35" s="168">
        <v>-25.272456224978068</v>
      </c>
      <c r="BJ35" s="168">
        <v>-31.185717088938159</v>
      </c>
      <c r="BK35" s="168">
        <v>-22.33416437618866</v>
      </c>
      <c r="BL35" s="168">
        <v>-22.307094436796049</v>
      </c>
      <c r="BM35" s="168">
        <v>-29.60676841801876</v>
      </c>
      <c r="BN35" s="168">
        <v>-29.838084112218322</v>
      </c>
      <c r="BO35" s="168">
        <v>-24.95117015032703</v>
      </c>
      <c r="BP35" s="168">
        <v>-40.665586166385395</v>
      </c>
      <c r="BQ35" s="168">
        <v>-26.552664428949768</v>
      </c>
      <c r="BR35" s="168">
        <v>-28.466298942229752</v>
      </c>
      <c r="BS35" s="168">
        <v>-20.173794624219443</v>
      </c>
      <c r="BT35" s="168">
        <v>-35.921911805725969</v>
      </c>
      <c r="BU35" s="168">
        <v>-32.480157966243596</v>
      </c>
      <c r="BV35" s="168">
        <v>-22.129188800073607</v>
      </c>
      <c r="BW35" s="168">
        <v>-28.195044126345948</v>
      </c>
      <c r="BX35" s="168">
        <v>-32.68683394392243</v>
      </c>
      <c r="BY35" s="168">
        <v>-33.353853178389755</v>
      </c>
      <c r="BZ35" s="168">
        <v>-23.303166278248856</v>
      </c>
      <c r="CA35" s="168">
        <v>-20.112625812651874</v>
      </c>
      <c r="CB35" s="168">
        <v>-32.645074588460268</v>
      </c>
      <c r="CC35" s="168">
        <v>-36.934666999834306</v>
      </c>
      <c r="CD35" s="168">
        <v>-40.215324701447607</v>
      </c>
      <c r="CE35" s="168">
        <v>-24.544615950817118</v>
      </c>
      <c r="CF35" s="168">
        <v>-25.121220577376057</v>
      </c>
      <c r="CG35" s="168">
        <v>-27.590396666623406</v>
      </c>
      <c r="CH35" s="169">
        <v>-25.031758290420804</v>
      </c>
      <c r="CI35" s="170"/>
      <c r="CJ35" s="387"/>
      <c r="CK35" s="183" t="s">
        <v>41</v>
      </c>
      <c r="CL35" s="168">
        <v>-25.272456224978068</v>
      </c>
      <c r="CM35" s="168">
        <v>-31.185717088938159</v>
      </c>
      <c r="CN35" s="168">
        <v>-22.33416437618866</v>
      </c>
      <c r="CO35" s="168">
        <v>-22.307094436796049</v>
      </c>
      <c r="CP35" s="168">
        <v>-29.60676841801876</v>
      </c>
      <c r="CQ35" s="168">
        <v>-29.838084112218322</v>
      </c>
      <c r="CR35" s="168">
        <v>-24.95117015032703</v>
      </c>
      <c r="CS35" s="168">
        <v>-40.665586166385395</v>
      </c>
      <c r="CT35" s="168">
        <v>-26.552664428949768</v>
      </c>
      <c r="CU35" s="168">
        <v>-28.466298942229752</v>
      </c>
      <c r="CV35" s="168">
        <v>-20.173794624219443</v>
      </c>
      <c r="CW35" s="168">
        <v>-35.921911805725969</v>
      </c>
      <c r="CX35" s="168">
        <v>-32.480157966243596</v>
      </c>
      <c r="CY35" s="168">
        <v>-22.129188800073607</v>
      </c>
      <c r="CZ35" s="168">
        <v>-28.195044126345948</v>
      </c>
      <c r="DA35" s="168">
        <v>-32.68683394392243</v>
      </c>
      <c r="DB35" s="168">
        <v>-33.353853178389755</v>
      </c>
      <c r="DC35" s="168">
        <v>-23.303166278248856</v>
      </c>
      <c r="DD35" s="168">
        <v>-20.112625812651874</v>
      </c>
      <c r="DE35" s="168">
        <v>-32.645074588460268</v>
      </c>
      <c r="DF35" s="168">
        <v>-36.934666999834306</v>
      </c>
      <c r="DG35" s="168">
        <v>-40.215324701447607</v>
      </c>
      <c r="DH35" s="168">
        <v>-24.544615950817118</v>
      </c>
      <c r="DI35" s="168">
        <v>-25.121220577376057</v>
      </c>
      <c r="DJ35" s="168">
        <v>-27.590396666623406</v>
      </c>
      <c r="DK35" s="169">
        <v>-25.031758290420804</v>
      </c>
    </row>
    <row r="36" spans="1:115" s="144" customFormat="1" ht="12.75" customHeight="1" x14ac:dyDescent="0.25">
      <c r="A36" s="392">
        <v>2021</v>
      </c>
      <c r="B36" s="248" t="s">
        <v>38</v>
      </c>
      <c r="C36" s="196">
        <v>161369.5413253718</v>
      </c>
      <c r="D36" s="196">
        <v>39733.649697619199</v>
      </c>
      <c r="E36" s="196">
        <v>442516.59072698938</v>
      </c>
      <c r="F36" s="245">
        <v>17418.48750925003</v>
      </c>
      <c r="G36" s="245">
        <v>15444.20977825409</v>
      </c>
      <c r="H36" s="245">
        <v>15532.731965602579</v>
      </c>
      <c r="I36" s="245">
        <v>2231.6909336803678</v>
      </c>
      <c r="J36" s="245">
        <v>5926.3274898568425</v>
      </c>
      <c r="K36" s="245">
        <v>10226.642169996674</v>
      </c>
      <c r="L36" s="245">
        <v>7257.0722141417173</v>
      </c>
      <c r="M36" s="245">
        <v>48614.987573043414</v>
      </c>
      <c r="N36" s="245">
        <v>10492.208732042147</v>
      </c>
      <c r="O36" s="245">
        <v>3422.663783204468</v>
      </c>
      <c r="P36" s="245">
        <v>11293.567480670587</v>
      </c>
      <c r="Q36" s="245">
        <v>17103.418408226786</v>
      </c>
      <c r="R36" s="245">
        <v>8301.8669779785068</v>
      </c>
      <c r="S36" s="245">
        <v>13298.129117864697</v>
      </c>
      <c r="T36" s="245">
        <v>9568.5495929980279</v>
      </c>
      <c r="U36" s="245">
        <v>19750.930669320456</v>
      </c>
      <c r="V36" s="245">
        <v>37958.546888157362</v>
      </c>
      <c r="W36" s="245">
        <v>3808.2012044196044</v>
      </c>
      <c r="X36" s="245">
        <v>15852.460129117851</v>
      </c>
      <c r="Y36" s="245">
        <v>81332.089157671726</v>
      </c>
      <c r="Z36" s="245">
        <v>3825.6726887647014</v>
      </c>
      <c r="AA36" s="245">
        <v>2630.0407767485754</v>
      </c>
      <c r="AB36" s="246">
        <v>1004910.2769909916</v>
      </c>
      <c r="AC36" s="247"/>
      <c r="AD36" s="392">
        <v>2021</v>
      </c>
      <c r="AE36" s="248" t="s">
        <v>38</v>
      </c>
      <c r="AF36" s="249">
        <v>16.441459765914644</v>
      </c>
      <c r="AG36" s="249">
        <v>33.576947005592373</v>
      </c>
      <c r="AH36" s="249">
        <v>20.030428224449025</v>
      </c>
      <c r="AI36" s="249">
        <v>26.219409035109109</v>
      </c>
      <c r="AJ36" s="249">
        <v>22.58808634650471</v>
      </c>
      <c r="AK36" s="249">
        <v>9.6082202677657094</v>
      </c>
      <c r="AL36" s="249">
        <v>1.1475217926593118</v>
      </c>
      <c r="AM36" s="249">
        <v>8.0118240147634356</v>
      </c>
      <c r="AN36" s="249">
        <v>17.110905963987101</v>
      </c>
      <c r="AO36" s="249">
        <v>21.641260891798343</v>
      </c>
      <c r="AP36" s="249">
        <v>19.096839536758026</v>
      </c>
      <c r="AQ36" s="249">
        <v>16.101167867614151</v>
      </c>
      <c r="AR36" s="249">
        <v>1.2773475191329098</v>
      </c>
      <c r="AS36" s="249">
        <v>16.699115476228378</v>
      </c>
      <c r="AT36" s="249">
        <v>38.458208571862684</v>
      </c>
      <c r="AU36" s="249">
        <v>13.929169354327486</v>
      </c>
      <c r="AV36" s="249">
        <v>38.098315359835809</v>
      </c>
      <c r="AW36" s="249">
        <v>3.1929879788410442</v>
      </c>
      <c r="AX36" s="249">
        <v>13.341977053383026</v>
      </c>
      <c r="AY36" s="249">
        <v>15.201744014376551</v>
      </c>
      <c r="AZ36" s="249">
        <v>35.833670566616682</v>
      </c>
      <c r="BA36" s="249">
        <v>11.830818513252739</v>
      </c>
      <c r="BB36" s="249">
        <v>26.478062802960057</v>
      </c>
      <c r="BC36" s="249">
        <v>77.702289988845919</v>
      </c>
      <c r="BD36" s="249">
        <v>-15.698831826988069</v>
      </c>
      <c r="BE36" s="250">
        <v>19.867669610709783</v>
      </c>
      <c r="BF36" s="247"/>
      <c r="BG36" s="392">
        <v>2021</v>
      </c>
      <c r="BH36" s="248" t="s">
        <v>38</v>
      </c>
      <c r="BI36" s="249">
        <v>16.441459765914644</v>
      </c>
      <c r="BJ36" s="249">
        <v>33.576947005592373</v>
      </c>
      <c r="BK36" s="249">
        <v>20.030428224449025</v>
      </c>
      <c r="BL36" s="249">
        <v>26.219409035109109</v>
      </c>
      <c r="BM36" s="249">
        <v>22.58808634650471</v>
      </c>
      <c r="BN36" s="249">
        <v>9.6082202677657094</v>
      </c>
      <c r="BO36" s="249">
        <v>1.1475217926593118</v>
      </c>
      <c r="BP36" s="249">
        <v>8.0118240147634356</v>
      </c>
      <c r="BQ36" s="249">
        <v>17.110905963987101</v>
      </c>
      <c r="BR36" s="249">
        <v>21.641260891798343</v>
      </c>
      <c r="BS36" s="249">
        <v>19.096839536758026</v>
      </c>
      <c r="BT36" s="249">
        <v>16.101167867614151</v>
      </c>
      <c r="BU36" s="249">
        <v>1.2773475191329098</v>
      </c>
      <c r="BV36" s="249">
        <v>16.699115476228378</v>
      </c>
      <c r="BW36" s="249">
        <v>38.458208571862684</v>
      </c>
      <c r="BX36" s="249">
        <v>13.929169354327486</v>
      </c>
      <c r="BY36" s="249">
        <v>38.098315359835809</v>
      </c>
      <c r="BZ36" s="249">
        <v>3.1929879788410442</v>
      </c>
      <c r="CA36" s="249">
        <v>13.341977053383026</v>
      </c>
      <c r="CB36" s="249">
        <v>15.201744014376551</v>
      </c>
      <c r="CC36" s="249">
        <v>35.833670566616682</v>
      </c>
      <c r="CD36" s="249">
        <v>11.830818513252739</v>
      </c>
      <c r="CE36" s="249">
        <v>26.478062802960057</v>
      </c>
      <c r="CF36" s="249">
        <v>77.702289988845919</v>
      </c>
      <c r="CG36" s="249">
        <v>-15.698831826988069</v>
      </c>
      <c r="CH36" s="250">
        <v>19.867669610709783</v>
      </c>
      <c r="CI36" s="247"/>
      <c r="CJ36" s="392">
        <v>2021</v>
      </c>
      <c r="CK36" s="248" t="s">
        <v>38</v>
      </c>
      <c r="CL36" s="249">
        <v>-21.622415841070865</v>
      </c>
      <c r="CM36" s="249">
        <v>-25.668609360285298</v>
      </c>
      <c r="CN36" s="249">
        <v>-18.517410228819877</v>
      </c>
      <c r="CO36" s="249">
        <v>-21.18089440825387</v>
      </c>
      <c r="CP36" s="249">
        <v>-27.816189905558208</v>
      </c>
      <c r="CQ36" s="249">
        <v>-27.022621548920167</v>
      </c>
      <c r="CR36" s="249">
        <v>-28.527858827168608</v>
      </c>
      <c r="CS36" s="249">
        <v>-39.258494952851578</v>
      </c>
      <c r="CT36" s="249">
        <v>-21.488657219907779</v>
      </c>
      <c r="CU36" s="249">
        <v>-23.632623136754326</v>
      </c>
      <c r="CV36" s="249">
        <v>-15.373351413198055</v>
      </c>
      <c r="CW36" s="249">
        <v>-33.732140470770879</v>
      </c>
      <c r="CX36" s="249">
        <v>-33.747438030867102</v>
      </c>
      <c r="CY36" s="249">
        <v>-22.027229676903602</v>
      </c>
      <c r="CZ36" s="249">
        <v>-20.330366871348371</v>
      </c>
      <c r="DA36" s="249">
        <v>-25.502112048224756</v>
      </c>
      <c r="DB36" s="249">
        <v>-27.899558371910093</v>
      </c>
      <c r="DC36" s="249">
        <v>-23.857209798889823</v>
      </c>
      <c r="DD36" s="249">
        <v>-19.699315337902977</v>
      </c>
      <c r="DE36" s="249">
        <v>-30.076781051728176</v>
      </c>
      <c r="DF36" s="249">
        <v>-26.148988685358599</v>
      </c>
      <c r="DG36" s="249">
        <v>-38.459980492066578</v>
      </c>
      <c r="DH36" s="249">
        <v>-19.41097678622431</v>
      </c>
      <c r="DI36" s="249">
        <v>-5.4076604059276612</v>
      </c>
      <c r="DJ36" s="249">
        <v>-28.428540871560028</v>
      </c>
      <c r="DK36" s="250">
        <v>-21.23329377841474</v>
      </c>
    </row>
    <row r="37" spans="1:115" s="144" customFormat="1" ht="12.75" customHeight="1" x14ac:dyDescent="0.25">
      <c r="A37" s="393"/>
      <c r="B37" s="251" t="s">
        <v>39</v>
      </c>
      <c r="C37" s="162">
        <v>179960.43158340166</v>
      </c>
      <c r="D37" s="162">
        <v>37215.698628432008</v>
      </c>
      <c r="E37" s="162">
        <v>508875.12466084154</v>
      </c>
      <c r="F37" s="162">
        <v>20465.310755980372</v>
      </c>
      <c r="G37" s="162">
        <v>15436.899310482155</v>
      </c>
      <c r="H37" s="162">
        <v>15606.198441739467</v>
      </c>
      <c r="I37" s="162">
        <v>2169.0741044980446</v>
      </c>
      <c r="J37" s="162">
        <v>4191.0056754536599</v>
      </c>
      <c r="K37" s="162">
        <v>9880.7063450576188</v>
      </c>
      <c r="L37" s="162">
        <v>8009.326014985184</v>
      </c>
      <c r="M37" s="162">
        <v>57522.504493067441</v>
      </c>
      <c r="N37" s="162">
        <v>11217.487740522234</v>
      </c>
      <c r="O37" s="162">
        <v>3101.9236800836361</v>
      </c>
      <c r="P37" s="162">
        <v>11735.043138426297</v>
      </c>
      <c r="Q37" s="162">
        <v>16076.600054763139</v>
      </c>
      <c r="R37" s="162">
        <v>8283.7269559156593</v>
      </c>
      <c r="S37" s="162">
        <v>15351.113509073248</v>
      </c>
      <c r="T37" s="162">
        <v>13642.783013466747</v>
      </c>
      <c r="U37" s="162">
        <v>19817.656361237634</v>
      </c>
      <c r="V37" s="162">
        <v>38717.802329923055</v>
      </c>
      <c r="W37" s="162">
        <v>3186.5732457122922</v>
      </c>
      <c r="X37" s="162">
        <v>15577.792547233206</v>
      </c>
      <c r="Y37" s="162">
        <v>69416.620640728797</v>
      </c>
      <c r="Z37" s="162">
        <v>3618.9109600975758</v>
      </c>
      <c r="AA37" s="162">
        <v>3596.1862444925673</v>
      </c>
      <c r="AB37" s="163">
        <v>1092672.5004356152</v>
      </c>
      <c r="AD37" s="393"/>
      <c r="AE37" s="251" t="s">
        <v>39</v>
      </c>
      <c r="AF37" s="164">
        <v>143.60239315305304</v>
      </c>
      <c r="AG37" s="164">
        <v>223.90261547550173</v>
      </c>
      <c r="AH37" s="164">
        <v>147.78768047119559</v>
      </c>
      <c r="AI37" s="164">
        <v>280.92754663152789</v>
      </c>
      <c r="AJ37" s="164">
        <v>247.92564732733129</v>
      </c>
      <c r="AK37" s="164">
        <v>147.77577993492605</v>
      </c>
      <c r="AL37" s="164">
        <v>260.61503558991751</v>
      </c>
      <c r="AM37" s="164">
        <v>152.10808373053567</v>
      </c>
      <c r="AN37" s="164">
        <v>111.12237051779231</v>
      </c>
      <c r="AO37" s="164">
        <v>253.97625076804272</v>
      </c>
      <c r="AP37" s="164">
        <v>175.7924006511073</v>
      </c>
      <c r="AQ37" s="164">
        <v>198.23528636208235</v>
      </c>
      <c r="AR37" s="164">
        <v>214.52280474448014</v>
      </c>
      <c r="AS37" s="164">
        <v>323.97975123789308</v>
      </c>
      <c r="AT37" s="164">
        <v>212.14752146338444</v>
      </c>
      <c r="AU37" s="164">
        <v>109.9522516090004</v>
      </c>
      <c r="AV37" s="164">
        <v>242.09260862742246</v>
      </c>
      <c r="AW37" s="164">
        <v>326.64002823200605</v>
      </c>
      <c r="AX37" s="164">
        <v>167.81527252811316</v>
      </c>
      <c r="AY37" s="164">
        <v>165.83353037793799</v>
      </c>
      <c r="AZ37" s="164">
        <v>104.73792013289622</v>
      </c>
      <c r="BA37" s="164">
        <v>291.00265858063983</v>
      </c>
      <c r="BB37" s="164">
        <v>139.01111974198517</v>
      </c>
      <c r="BC37" s="164">
        <v>160.42161172734041</v>
      </c>
      <c r="BD37" s="164">
        <v>143.58842015080256</v>
      </c>
      <c r="BE37" s="165">
        <v>159.78035604357683</v>
      </c>
      <c r="BG37" s="393"/>
      <c r="BH37" s="251" t="s">
        <v>39</v>
      </c>
      <c r="BI37" s="164">
        <v>60.656926060292449</v>
      </c>
      <c r="BJ37" s="164">
        <v>86.608707346391412</v>
      </c>
      <c r="BK37" s="164">
        <v>65.736786959545853</v>
      </c>
      <c r="BL37" s="164">
        <v>97.592813839522591</v>
      </c>
      <c r="BM37" s="164">
        <v>81.277192209685879</v>
      </c>
      <c r="BN37" s="164">
        <v>52.122404565028255</v>
      </c>
      <c r="BO37" s="164">
        <v>56.72991971406789</v>
      </c>
      <c r="BP37" s="164">
        <v>41.51850048029393</v>
      </c>
      <c r="BQ37" s="164">
        <v>49.914689858641246</v>
      </c>
      <c r="BR37" s="164">
        <v>85.527690615403955</v>
      </c>
      <c r="BS37" s="164">
        <v>72.086328808466277</v>
      </c>
      <c r="BT37" s="164">
        <v>69.628024076303333</v>
      </c>
      <c r="BU37" s="164">
        <v>49.450173262350326</v>
      </c>
      <c r="BV37" s="164">
        <v>85.038017689460091</v>
      </c>
      <c r="BW37" s="164">
        <v>89.566664310855202</v>
      </c>
      <c r="BX37" s="164">
        <v>47.658558629124229</v>
      </c>
      <c r="BY37" s="164">
        <v>102.94316643990724</v>
      </c>
      <c r="BZ37" s="164">
        <v>86.134295963212935</v>
      </c>
      <c r="CA37" s="164">
        <v>59.385512972002275</v>
      </c>
      <c r="CB37" s="164">
        <v>61.375282038256394</v>
      </c>
      <c r="CC37" s="164">
        <v>60.430882496659486</v>
      </c>
      <c r="CD37" s="164">
        <v>73.079244660956519</v>
      </c>
      <c r="CE37" s="164">
        <v>61.490140747460195</v>
      </c>
      <c r="CF37" s="164">
        <v>110.15112819048514</v>
      </c>
      <c r="CG37" s="164">
        <v>35.466068354339718</v>
      </c>
      <c r="CH37" s="165">
        <v>66.611854468113435</v>
      </c>
      <c r="CJ37" s="393"/>
      <c r="CK37" s="251" t="s">
        <v>39</v>
      </c>
      <c r="CL37" s="164">
        <v>10.360360227033127</v>
      </c>
      <c r="CM37" s="164">
        <v>9.6179589151463407</v>
      </c>
      <c r="CN37" s="164">
        <v>14.330338391499641</v>
      </c>
      <c r="CO37" s="164">
        <v>24.063204567899277</v>
      </c>
      <c r="CP37" s="164">
        <v>11.628643990146248</v>
      </c>
      <c r="CQ37" s="164">
        <v>3.8232420072597417</v>
      </c>
      <c r="CR37" s="164">
        <v>16.127709673532252</v>
      </c>
      <c r="CS37" s="164">
        <v>-10.728019498948459</v>
      </c>
      <c r="CT37" s="164">
        <v>8.0697949039448602</v>
      </c>
      <c r="CU37" s="164">
        <v>17.507015142176343</v>
      </c>
      <c r="CV37" s="164">
        <v>17.868804460783561</v>
      </c>
      <c r="CW37" s="164">
        <v>-1.8567722083291271</v>
      </c>
      <c r="CX37" s="164">
        <v>-1.0829961863881521</v>
      </c>
      <c r="CY37" s="164">
        <v>22.319927390586347</v>
      </c>
      <c r="CZ37" s="164">
        <v>16.957074990029074</v>
      </c>
      <c r="DA37" s="164">
        <v>2.1347239355834713</v>
      </c>
      <c r="DB37" s="164">
        <v>12.545960701892845</v>
      </c>
      <c r="DC37" s="164">
        <v>19.719780134314679</v>
      </c>
      <c r="DD37" s="164">
        <v>16.114742840914076</v>
      </c>
      <c r="DE37" s="164">
        <v>2.5602471087385448</v>
      </c>
      <c r="DF37" s="164">
        <v>-3.4766885821468141</v>
      </c>
      <c r="DG37" s="164">
        <v>-4.2525840730552211</v>
      </c>
      <c r="DH37" s="164">
        <v>9.0875001876793871</v>
      </c>
      <c r="DI37" s="164">
        <v>30.191847415016948</v>
      </c>
      <c r="DJ37" s="164">
        <v>0.44921405439115603</v>
      </c>
      <c r="DK37" s="165">
        <v>11.93717200873734</v>
      </c>
    </row>
    <row r="38" spans="1:115" s="144" customFormat="1" ht="12.75" customHeight="1" x14ac:dyDescent="0.25">
      <c r="A38" s="393"/>
      <c r="B38" s="252" t="s">
        <v>40</v>
      </c>
      <c r="C38" s="157">
        <v>200782.60442608714</v>
      </c>
      <c r="D38" s="157">
        <v>40273.880854911804</v>
      </c>
      <c r="E38" s="157">
        <v>566053.23862011614</v>
      </c>
      <c r="F38" s="157">
        <v>17767.429252257632</v>
      </c>
      <c r="G38" s="157">
        <v>14298.505052973729</v>
      </c>
      <c r="H38" s="157">
        <v>19544.562633656336</v>
      </c>
      <c r="I38" s="157">
        <v>1919.9287817872971</v>
      </c>
      <c r="J38" s="157">
        <v>5346.4605965808378</v>
      </c>
      <c r="K38" s="157">
        <v>11092.30207862353</v>
      </c>
      <c r="L38" s="157">
        <v>7018.1708112863953</v>
      </c>
      <c r="M38" s="157">
        <v>60322.131951657597</v>
      </c>
      <c r="N38" s="157">
        <v>12840.987938851065</v>
      </c>
      <c r="O38" s="157">
        <v>4673.7603900626855</v>
      </c>
      <c r="P38" s="157">
        <v>11250.715725929629</v>
      </c>
      <c r="Q38" s="157">
        <v>18901.425537374886</v>
      </c>
      <c r="R38" s="157">
        <v>12230.202925470156</v>
      </c>
      <c r="S38" s="157">
        <v>15872.043429912126</v>
      </c>
      <c r="T38" s="157">
        <v>14011.798663131001</v>
      </c>
      <c r="U38" s="157">
        <v>21278.188041499136</v>
      </c>
      <c r="V38" s="157">
        <v>42304.252954187155</v>
      </c>
      <c r="W38" s="157">
        <v>4674.3181845954532</v>
      </c>
      <c r="X38" s="157">
        <v>17569.412193125008</v>
      </c>
      <c r="Y38" s="157">
        <v>88563.826940231869</v>
      </c>
      <c r="Z38" s="157">
        <v>2516.2111373162397</v>
      </c>
      <c r="AA38" s="157">
        <v>5014.5728495839048</v>
      </c>
      <c r="AB38" s="158">
        <v>1216120.9319712089</v>
      </c>
      <c r="AD38" s="393"/>
      <c r="AE38" s="252" t="s">
        <v>40</v>
      </c>
      <c r="AF38" s="159">
        <v>74.423542536137873</v>
      </c>
      <c r="AG38" s="159">
        <v>90.732291913398356</v>
      </c>
      <c r="AH38" s="159">
        <v>79.102186931505372</v>
      </c>
      <c r="AI38" s="159">
        <v>82.447615837488584</v>
      </c>
      <c r="AJ38" s="159">
        <v>41.026305733800925</v>
      </c>
      <c r="AK38" s="159">
        <v>54.760039677440496</v>
      </c>
      <c r="AL38" s="159">
        <v>25.968708527623185</v>
      </c>
      <c r="AM38" s="159">
        <v>16.061623449053108</v>
      </c>
      <c r="AN38" s="159">
        <v>59.058812739201905</v>
      </c>
      <c r="AO38" s="159">
        <v>61.695696463766851</v>
      </c>
      <c r="AP38" s="159">
        <v>63.000822539535427</v>
      </c>
      <c r="AQ38" s="159">
        <v>59.897343056003358</v>
      </c>
      <c r="AR38" s="159">
        <v>102.89072170082063</v>
      </c>
      <c r="AS38" s="159">
        <v>91.570580373765935</v>
      </c>
      <c r="AT38" s="159">
        <v>72.236576231769661</v>
      </c>
      <c r="AU38" s="159">
        <v>47.768483469222488</v>
      </c>
      <c r="AV38" s="159">
        <v>84.44781774138508</v>
      </c>
      <c r="AW38" s="159">
        <v>57.571096523048325</v>
      </c>
      <c r="AX38" s="159">
        <v>31.819732656177948</v>
      </c>
      <c r="AY38" s="159">
        <v>75.291339477336223</v>
      </c>
      <c r="AZ38" s="159">
        <v>63.43798400490477</v>
      </c>
      <c r="BA38" s="159">
        <v>42.164185750692049</v>
      </c>
      <c r="BB38" s="159">
        <v>55.325464809924974</v>
      </c>
      <c r="BC38" s="159">
        <v>-15.865573374044761</v>
      </c>
      <c r="BD38" s="159">
        <v>74.27548453793645</v>
      </c>
      <c r="BE38" s="160">
        <v>71.146743335938226</v>
      </c>
      <c r="BG38" s="393"/>
      <c r="BH38" s="252" t="s">
        <v>40</v>
      </c>
      <c r="BI38" s="159">
        <v>65.494668216193048</v>
      </c>
      <c r="BJ38" s="159">
        <v>88.005173060632842</v>
      </c>
      <c r="BK38" s="159">
        <v>70.482541994296739</v>
      </c>
      <c r="BL38" s="159">
        <v>92.491315494185542</v>
      </c>
      <c r="BM38" s="159">
        <v>66.259287293804121</v>
      </c>
      <c r="BN38" s="159">
        <v>53.128808216045734</v>
      </c>
      <c r="BO38" s="159">
        <v>45.907166767780659</v>
      </c>
      <c r="BP38" s="159">
        <v>31.543003128306847</v>
      </c>
      <c r="BQ38" s="159">
        <v>53.042705452865533</v>
      </c>
      <c r="BR38" s="159">
        <v>77.297964787196861</v>
      </c>
      <c r="BS38" s="159">
        <v>68.679199312960563</v>
      </c>
      <c r="BT38" s="159">
        <v>65.876323471683619</v>
      </c>
      <c r="BU38" s="159">
        <v>67.908574582038895</v>
      </c>
      <c r="BV38" s="159">
        <v>87.132378882477795</v>
      </c>
      <c r="BW38" s="159">
        <v>82.888259268985138</v>
      </c>
      <c r="BX38" s="159">
        <v>47.705193719419924</v>
      </c>
      <c r="BY38" s="159">
        <v>95.938710777125593</v>
      </c>
      <c r="BZ38" s="159">
        <v>74.244603638301669</v>
      </c>
      <c r="CA38" s="159">
        <v>48.524157231617806</v>
      </c>
      <c r="CB38" s="159">
        <v>66.0627226088979</v>
      </c>
      <c r="CC38" s="159">
        <v>61.622061191833801</v>
      </c>
      <c r="CD38" s="159">
        <v>60.559913590938152</v>
      </c>
      <c r="CE38" s="159">
        <v>59.152530713030657</v>
      </c>
      <c r="CF38" s="159">
        <v>52.46440026435566</v>
      </c>
      <c r="CG38" s="159">
        <v>50.408066123959138</v>
      </c>
      <c r="CH38" s="160">
        <v>68.247958451274556</v>
      </c>
      <c r="CJ38" s="393"/>
      <c r="CK38" s="252" t="s">
        <v>40</v>
      </c>
      <c r="CL38" s="159">
        <v>40.51581769130663</v>
      </c>
      <c r="CM38" s="159">
        <v>48.023162866815028</v>
      </c>
      <c r="CN38" s="159">
        <v>44.162150508485574</v>
      </c>
      <c r="CO38" s="159">
        <v>57.074384480212935</v>
      </c>
      <c r="CP38" s="159">
        <v>32.881234093872024</v>
      </c>
      <c r="CQ38" s="159">
        <v>31.508034522271956</v>
      </c>
      <c r="CR38" s="159">
        <v>24.042052157569206</v>
      </c>
      <c r="CS38" s="159">
        <v>5.7019757940003357</v>
      </c>
      <c r="CT38" s="159">
        <v>40.500949586183623</v>
      </c>
      <c r="CU38" s="159">
        <v>54.336701591591499</v>
      </c>
      <c r="CV38" s="159">
        <v>43.935816554100569</v>
      </c>
      <c r="CW38" s="159">
        <v>31.490356709193357</v>
      </c>
      <c r="CX38" s="159">
        <v>43.974684678646668</v>
      </c>
      <c r="CY38" s="159">
        <v>50.742619457199091</v>
      </c>
      <c r="CZ38" s="159">
        <v>53.490095906295366</v>
      </c>
      <c r="DA38" s="159">
        <v>23.806151908390127</v>
      </c>
      <c r="DB38" s="159">
        <v>49.432768322398445</v>
      </c>
      <c r="DC38" s="159">
        <v>40.111981580934739</v>
      </c>
      <c r="DD38" s="159">
        <v>35.38416897004111</v>
      </c>
      <c r="DE38" s="159">
        <v>36.996248113256925</v>
      </c>
      <c r="DF38" s="159">
        <v>36.60393629155876</v>
      </c>
      <c r="DG38" s="159">
        <v>18.896448961218404</v>
      </c>
      <c r="DH38" s="159">
        <v>35.363574124132072</v>
      </c>
      <c r="DI38" s="159">
        <v>26.799445886750583</v>
      </c>
      <c r="DJ38" s="159">
        <v>30.618304471406276</v>
      </c>
      <c r="DK38" s="160">
        <v>41.41419886777058</v>
      </c>
    </row>
    <row r="39" spans="1:115" s="144" customFormat="1" ht="12.75" customHeight="1" x14ac:dyDescent="0.25">
      <c r="A39" s="394"/>
      <c r="B39" s="253" t="s">
        <v>41</v>
      </c>
      <c r="C39" s="166">
        <v>200409.90410842432</v>
      </c>
      <c r="D39" s="166">
        <v>46847.808629755971</v>
      </c>
      <c r="E39" s="166">
        <v>587207.68774516298</v>
      </c>
      <c r="F39" s="166">
        <v>22361.512138250953</v>
      </c>
      <c r="G39" s="166">
        <v>14502.082824283774</v>
      </c>
      <c r="H39" s="166">
        <v>19492.249468685844</v>
      </c>
      <c r="I39" s="166">
        <v>2064.3613179019449</v>
      </c>
      <c r="J39" s="166">
        <v>5786.1985596832701</v>
      </c>
      <c r="K39" s="166">
        <v>10462.054552299518</v>
      </c>
      <c r="L39" s="166">
        <v>7563.4118747191551</v>
      </c>
      <c r="M39" s="166">
        <v>67016.906962340392</v>
      </c>
      <c r="N39" s="166">
        <v>11923.294196227962</v>
      </c>
      <c r="O39" s="166">
        <v>4010.093924195131</v>
      </c>
      <c r="P39" s="166">
        <v>12035.270830550247</v>
      </c>
      <c r="Q39" s="166">
        <v>17943.978480259386</v>
      </c>
      <c r="R39" s="166">
        <v>13561.368228021798</v>
      </c>
      <c r="S39" s="166">
        <v>15624.066526602124</v>
      </c>
      <c r="T39" s="166">
        <v>14075.241198401793</v>
      </c>
      <c r="U39" s="166">
        <v>24053.357128110441</v>
      </c>
      <c r="V39" s="166">
        <v>44856.620162005223</v>
      </c>
      <c r="W39" s="166">
        <v>3830.4878374603754</v>
      </c>
      <c r="X39" s="166">
        <v>17977.238866691747</v>
      </c>
      <c r="Y39" s="166">
        <v>92289.811592970771</v>
      </c>
      <c r="Z39" s="166">
        <v>3262.2895692408551</v>
      </c>
      <c r="AA39" s="166">
        <v>4002.8875071347857</v>
      </c>
      <c r="AB39" s="167">
        <v>1263160.1842293807</v>
      </c>
      <c r="AD39" s="394"/>
      <c r="AE39" s="253" t="s">
        <v>41</v>
      </c>
      <c r="AF39" s="168">
        <v>32.44858522069223</v>
      </c>
      <c r="AG39" s="168">
        <v>40.266349315775265</v>
      </c>
      <c r="AH39" s="168">
        <v>39.419352667343333</v>
      </c>
      <c r="AI39" s="168">
        <v>31.800060271028375</v>
      </c>
      <c r="AJ39" s="168">
        <v>16.933468752045265</v>
      </c>
      <c r="AK39" s="168">
        <v>14.860283578658628</v>
      </c>
      <c r="AL39" s="168">
        <v>-14.371643212125262</v>
      </c>
      <c r="AM39" s="168">
        <v>35.623097397837086</v>
      </c>
      <c r="AN39" s="168">
        <v>-5.7166488712164121</v>
      </c>
      <c r="AO39" s="168">
        <v>-3.6099106341054399</v>
      </c>
      <c r="AP39" s="168">
        <v>32.67764181211146</v>
      </c>
      <c r="AQ39" s="168">
        <v>2.0186764912531574</v>
      </c>
      <c r="AR39" s="168">
        <v>14.437185767441729</v>
      </c>
      <c r="AS39" s="168">
        <v>47.448282616191698</v>
      </c>
      <c r="AT39" s="168">
        <v>24.21412027278409</v>
      </c>
      <c r="AU39" s="168">
        <v>31.295984683498258</v>
      </c>
      <c r="AV39" s="168">
        <v>53.447881053095728</v>
      </c>
      <c r="AW39" s="168">
        <v>48.363597893017676</v>
      </c>
      <c r="AX39" s="168">
        <v>21.264410489487705</v>
      </c>
      <c r="AY39" s="168">
        <v>35.705654989269362</v>
      </c>
      <c r="AZ39" s="168">
        <v>0.93737336563175511</v>
      </c>
      <c r="BA39" s="168">
        <v>50.263332987462796</v>
      </c>
      <c r="BB39" s="168">
        <v>20.878931766249174</v>
      </c>
      <c r="BC39" s="168">
        <v>28.594567026006445</v>
      </c>
      <c r="BD39" s="168">
        <v>-5.7953459361592019</v>
      </c>
      <c r="BE39" s="169">
        <v>33.252777857485036</v>
      </c>
      <c r="BG39" s="394"/>
      <c r="BH39" s="253" t="s">
        <v>41</v>
      </c>
      <c r="BI39" s="168">
        <v>55.053168434572356</v>
      </c>
      <c r="BJ39" s="168">
        <v>71.353126764703262</v>
      </c>
      <c r="BK39" s="168">
        <v>60.505015416444465</v>
      </c>
      <c r="BL39" s="168">
        <v>70.04660011616906</v>
      </c>
      <c r="BM39" s="168">
        <v>50.802048153452148</v>
      </c>
      <c r="BN39" s="168">
        <v>40.158064698583892</v>
      </c>
      <c r="BO39" s="168">
        <v>24.355035411005012</v>
      </c>
      <c r="BP39" s="168">
        <v>32.62945647999036</v>
      </c>
      <c r="BQ39" s="168">
        <v>32.332332846281034</v>
      </c>
      <c r="BR39" s="168">
        <v>46.201380943340475</v>
      </c>
      <c r="BS39" s="168">
        <v>56.490622152777092</v>
      </c>
      <c r="BT39" s="168">
        <v>42.924084736925813</v>
      </c>
      <c r="BU39" s="168">
        <v>49.490745891318433</v>
      </c>
      <c r="BV39" s="168">
        <v>74.900167486774507</v>
      </c>
      <c r="BW39" s="168">
        <v>63.141200718410026</v>
      </c>
      <c r="BX39" s="168">
        <v>42.024881007594963</v>
      </c>
      <c r="BY39" s="168">
        <v>82.790124822418875</v>
      </c>
      <c r="BZ39" s="168">
        <v>66.285565190315026</v>
      </c>
      <c r="CA39" s="168">
        <v>39.631352917273574</v>
      </c>
      <c r="CB39" s="168">
        <v>56.479048438199243</v>
      </c>
      <c r="CC39" s="168">
        <v>40.714636522017415</v>
      </c>
      <c r="CD39" s="168">
        <v>57.660167892472572</v>
      </c>
      <c r="CE39" s="168">
        <v>46.263484907278496</v>
      </c>
      <c r="CF39" s="168">
        <v>45.788060035852297</v>
      </c>
      <c r="CG39" s="168">
        <v>30.035910805035073</v>
      </c>
      <c r="CH39" s="169">
        <v>56.877375931043936</v>
      </c>
      <c r="CJ39" s="394"/>
      <c r="CK39" s="253" t="s">
        <v>41</v>
      </c>
      <c r="CL39" s="168">
        <v>55.053168434572356</v>
      </c>
      <c r="CM39" s="168">
        <v>71.353126764703262</v>
      </c>
      <c r="CN39" s="168">
        <v>60.505015416444465</v>
      </c>
      <c r="CO39" s="168">
        <v>70.04660011616906</v>
      </c>
      <c r="CP39" s="168">
        <v>50.802048153452148</v>
      </c>
      <c r="CQ39" s="168">
        <v>40.158064698583892</v>
      </c>
      <c r="CR39" s="168">
        <v>24.355035411005012</v>
      </c>
      <c r="CS39" s="168">
        <v>32.62945647999036</v>
      </c>
      <c r="CT39" s="168">
        <v>32.332332846281034</v>
      </c>
      <c r="CU39" s="168">
        <v>46.201380943340475</v>
      </c>
      <c r="CV39" s="168">
        <v>56.490622152777092</v>
      </c>
      <c r="CW39" s="168">
        <v>42.924084736925813</v>
      </c>
      <c r="CX39" s="168">
        <v>49.490745891318433</v>
      </c>
      <c r="CY39" s="168">
        <v>74.900167486774507</v>
      </c>
      <c r="CZ39" s="168">
        <v>63.141200718410026</v>
      </c>
      <c r="DA39" s="168">
        <v>42.024881007594963</v>
      </c>
      <c r="DB39" s="168">
        <v>82.790124822418875</v>
      </c>
      <c r="DC39" s="168">
        <v>66.285565190315026</v>
      </c>
      <c r="DD39" s="168">
        <v>39.631352917273574</v>
      </c>
      <c r="DE39" s="168">
        <v>56.479048438199243</v>
      </c>
      <c r="DF39" s="168">
        <v>40.714636522017415</v>
      </c>
      <c r="DG39" s="168">
        <v>57.660167892472572</v>
      </c>
      <c r="DH39" s="168">
        <v>46.263484907278496</v>
      </c>
      <c r="DI39" s="168">
        <v>45.788060035852297</v>
      </c>
      <c r="DJ39" s="168">
        <v>30.035910805035073</v>
      </c>
      <c r="DK39" s="169">
        <v>56.877375931043936</v>
      </c>
    </row>
    <row r="40" spans="1:115" s="144" customFormat="1" ht="12.75" customHeight="1" x14ac:dyDescent="0.25">
      <c r="A40" s="330">
        <v>2022</v>
      </c>
      <c r="B40" s="257" t="s">
        <v>38</v>
      </c>
      <c r="C40" s="196">
        <v>153342.75363240665</v>
      </c>
      <c r="D40" s="196">
        <v>25163.150063680838</v>
      </c>
      <c r="E40" s="196">
        <v>410828.3177199809</v>
      </c>
      <c r="F40" s="196">
        <v>9706.4697381052465</v>
      </c>
      <c r="G40" s="196">
        <v>8781.6036826848231</v>
      </c>
      <c r="H40" s="196">
        <v>11409.180811782804</v>
      </c>
      <c r="I40" s="196">
        <v>1625.1863841721779</v>
      </c>
      <c r="J40" s="196">
        <v>3345.7809467031443</v>
      </c>
      <c r="K40" s="196">
        <v>6116.5224409239299</v>
      </c>
      <c r="L40" s="196">
        <v>4872.5992988523994</v>
      </c>
      <c r="M40" s="196">
        <v>24422.314636115803</v>
      </c>
      <c r="N40" s="196">
        <v>6810.5277104747092</v>
      </c>
      <c r="O40" s="196">
        <v>1760.4284687582772</v>
      </c>
      <c r="P40" s="196">
        <v>5142.2596091388432</v>
      </c>
      <c r="Q40" s="196">
        <v>8062.8627934533279</v>
      </c>
      <c r="R40" s="196">
        <v>5603.0167025595592</v>
      </c>
      <c r="S40" s="196">
        <v>9828.4534576247279</v>
      </c>
      <c r="T40" s="196">
        <v>3572.5330747705257</v>
      </c>
      <c r="U40" s="196">
        <v>16205.550069631034</v>
      </c>
      <c r="V40" s="196">
        <v>27050.412695874627</v>
      </c>
      <c r="W40" s="196">
        <v>2144.6482969395752</v>
      </c>
      <c r="X40" s="196">
        <v>9370.5237469467447</v>
      </c>
      <c r="Y40" s="196">
        <v>56603.26306868012</v>
      </c>
      <c r="Z40" s="196">
        <v>1818.4466888780385</v>
      </c>
      <c r="AA40" s="196">
        <v>4209.6549946162258</v>
      </c>
      <c r="AB40" s="197">
        <v>817796.46073375549</v>
      </c>
      <c r="AD40" s="392">
        <v>2022</v>
      </c>
      <c r="AE40" s="257" t="s">
        <v>38</v>
      </c>
      <c r="AF40" s="195">
        <v>-4.974165277436482</v>
      </c>
      <c r="AG40" s="195">
        <v>-36.670428578352855</v>
      </c>
      <c r="AH40" s="195">
        <v>-7.1609231543046441</v>
      </c>
      <c r="AI40" s="195">
        <v>-44.274899109634759</v>
      </c>
      <c r="AJ40" s="195">
        <v>-43.139831634185754</v>
      </c>
      <c r="AK40" s="195">
        <v>-26.547494432733586</v>
      </c>
      <c r="AL40" s="195">
        <v>-27.176906100881084</v>
      </c>
      <c r="AM40" s="195">
        <v>-43.543772219311393</v>
      </c>
      <c r="AN40" s="195">
        <v>-40.190315264292472</v>
      </c>
      <c r="AO40" s="195">
        <v>-32.857230091258302</v>
      </c>
      <c r="AP40" s="195">
        <v>-49.763815943752775</v>
      </c>
      <c r="AQ40" s="195">
        <v>-35.089666204637695</v>
      </c>
      <c r="AR40" s="195">
        <v>-48.56554484267582</v>
      </c>
      <c r="AS40" s="195">
        <v>-54.467358361828225</v>
      </c>
      <c r="AT40" s="195">
        <v>-52.858179569675556</v>
      </c>
      <c r="AU40" s="195">
        <v>-32.508955908085554</v>
      </c>
      <c r="AV40" s="195">
        <v>-26.091457147748777</v>
      </c>
      <c r="AW40" s="195">
        <v>-62.663797265734026</v>
      </c>
      <c r="AX40" s="195">
        <v>-17.950448305691936</v>
      </c>
      <c r="AY40" s="195">
        <v>-28.736964627289119</v>
      </c>
      <c r="AZ40" s="195">
        <v>-43.68343000231696</v>
      </c>
      <c r="BA40" s="195">
        <v>-40.889151143582211</v>
      </c>
      <c r="BB40" s="195">
        <v>-30.404759480666844</v>
      </c>
      <c r="BC40" s="195">
        <v>-52.467269502211145</v>
      </c>
      <c r="BD40" s="195">
        <v>60.060445900024064</v>
      </c>
      <c r="BE40" s="194">
        <v>-18.619952501382709</v>
      </c>
      <c r="BG40" s="392">
        <v>2022</v>
      </c>
      <c r="BH40" s="257" t="s">
        <v>38</v>
      </c>
      <c r="BI40" s="195">
        <v>-4.974165277436482</v>
      </c>
      <c r="BJ40" s="195">
        <v>-36.670428578352855</v>
      </c>
      <c r="BK40" s="195">
        <v>-7.1609231543046441</v>
      </c>
      <c r="BL40" s="195">
        <v>-44.274899109634759</v>
      </c>
      <c r="BM40" s="195">
        <v>-43.139831634185754</v>
      </c>
      <c r="BN40" s="195">
        <v>-26.547494432733586</v>
      </c>
      <c r="BO40" s="195">
        <v>-27.176906100881084</v>
      </c>
      <c r="BP40" s="195">
        <v>-43.543772219311393</v>
      </c>
      <c r="BQ40" s="195">
        <v>-40.190315264292472</v>
      </c>
      <c r="BR40" s="195">
        <v>-32.857230091258302</v>
      </c>
      <c r="BS40" s="195">
        <v>-49.763815943752775</v>
      </c>
      <c r="BT40" s="195">
        <v>-35.089666204637695</v>
      </c>
      <c r="BU40" s="195">
        <v>-48.56554484267582</v>
      </c>
      <c r="BV40" s="195">
        <v>-54.467358361828225</v>
      </c>
      <c r="BW40" s="195">
        <v>-52.858179569675556</v>
      </c>
      <c r="BX40" s="195">
        <v>-32.508955908085554</v>
      </c>
      <c r="BY40" s="195">
        <v>-26.091457147748777</v>
      </c>
      <c r="BZ40" s="195">
        <v>-62.663797265734026</v>
      </c>
      <c r="CA40" s="195">
        <v>-17.950448305691936</v>
      </c>
      <c r="CB40" s="195">
        <v>-28.736964627289119</v>
      </c>
      <c r="CC40" s="195">
        <v>-43.68343000231696</v>
      </c>
      <c r="CD40" s="195">
        <v>-40.889151143582211</v>
      </c>
      <c r="CE40" s="195">
        <v>-30.404759480666844</v>
      </c>
      <c r="CF40" s="195">
        <v>-52.467269502211145</v>
      </c>
      <c r="CG40" s="195">
        <v>60.060445900024064</v>
      </c>
      <c r="CH40" s="194">
        <v>-18.619952501382709</v>
      </c>
      <c r="CJ40" s="392">
        <v>2022</v>
      </c>
      <c r="CK40" s="257" t="s">
        <v>38</v>
      </c>
      <c r="CL40" s="195">
        <v>46.410779414471627</v>
      </c>
      <c r="CM40" s="195">
        <v>41.387703682703282</v>
      </c>
      <c r="CN40" s="195">
        <v>49.660055289201274</v>
      </c>
      <c r="CO40" s="195">
        <v>42.034305929626427</v>
      </c>
      <c r="CP40" s="195">
        <v>24.98036775436443</v>
      </c>
      <c r="CQ40" s="195">
        <v>28.429763373591289</v>
      </c>
      <c r="CR40" s="195">
        <v>14.928690748192452</v>
      </c>
      <c r="CS40" s="195">
        <v>13.411656717335108</v>
      </c>
      <c r="CT40" s="195">
        <v>13.872618801387304</v>
      </c>
      <c r="CU40" s="195">
        <v>26.520459080305226</v>
      </c>
      <c r="CV40" s="195">
        <v>33.309889553580518</v>
      </c>
      <c r="CW40" s="195">
        <v>25.964802302671842</v>
      </c>
      <c r="CX40" s="195">
        <v>32.589273984565772</v>
      </c>
      <c r="CY40" s="195">
        <v>42.94690229534757</v>
      </c>
      <c r="CZ40" s="195">
        <v>27.920998148070698</v>
      </c>
      <c r="DA40" s="195">
        <v>28.605039988932468</v>
      </c>
      <c r="DB40" s="195">
        <v>54.967110709968203</v>
      </c>
      <c r="DC40" s="195">
        <v>45.453313296961007</v>
      </c>
      <c r="DD40" s="195">
        <v>28.872637242139998</v>
      </c>
      <c r="DE40" s="195">
        <v>39.392340682701985</v>
      </c>
      <c r="DF40" s="195">
        <v>15.112909536130648</v>
      </c>
      <c r="DG40" s="195">
        <v>36.993883260305992</v>
      </c>
      <c r="DH40" s="195">
        <v>25.900682767812011</v>
      </c>
      <c r="DI40" s="195">
        <v>4.4026052045761821</v>
      </c>
      <c r="DJ40" s="195">
        <v>49.768098579043539</v>
      </c>
      <c r="DK40" s="194">
        <v>42.337688942349992</v>
      </c>
    </row>
    <row r="41" spans="1:115" s="144" customFormat="1" ht="12.75" customHeight="1" x14ac:dyDescent="0.25">
      <c r="A41" s="331"/>
      <c r="B41" s="251" t="s">
        <v>39</v>
      </c>
      <c r="C41" s="162">
        <v>159717.29217315951</v>
      </c>
      <c r="D41" s="162">
        <v>26789.077811107072</v>
      </c>
      <c r="E41" s="162">
        <v>399370.60185172822</v>
      </c>
      <c r="F41" s="162">
        <v>11707.720355757116</v>
      </c>
      <c r="G41" s="162">
        <v>9447.2061370086085</v>
      </c>
      <c r="H41" s="162">
        <v>10737.123882148418</v>
      </c>
      <c r="I41" s="162">
        <v>1474.416808786166</v>
      </c>
      <c r="J41" s="162">
        <v>5145.1518034621495</v>
      </c>
      <c r="K41" s="162">
        <v>7014.2796914834016</v>
      </c>
      <c r="L41" s="162">
        <v>4882.1109207464042</v>
      </c>
      <c r="M41" s="162">
        <v>31633.312344678332</v>
      </c>
      <c r="N41" s="162">
        <v>7871.581074903097</v>
      </c>
      <c r="O41" s="162">
        <v>2489.4346133073191</v>
      </c>
      <c r="P41" s="162">
        <v>8239.948971419255</v>
      </c>
      <c r="Q41" s="162">
        <v>12535.268302415117</v>
      </c>
      <c r="R41" s="162">
        <v>6615.303319682429</v>
      </c>
      <c r="S41" s="162">
        <v>9057.4955789234682</v>
      </c>
      <c r="T41" s="162">
        <v>4766.0813064001759</v>
      </c>
      <c r="U41" s="162">
        <v>15572.612536564091</v>
      </c>
      <c r="V41" s="162">
        <v>27207.588479592741</v>
      </c>
      <c r="W41" s="162">
        <v>2576.4009957175213</v>
      </c>
      <c r="X41" s="162">
        <v>12136.435000288682</v>
      </c>
      <c r="Y41" s="162">
        <v>54616.960618837009</v>
      </c>
      <c r="Z41" s="162">
        <v>2683.1864842626633</v>
      </c>
      <c r="AA41" s="162">
        <v>3080.3728491033507</v>
      </c>
      <c r="AB41" s="163">
        <v>837366.96391148248</v>
      </c>
      <c r="AD41" s="393"/>
      <c r="AE41" s="251" t="s">
        <v>39</v>
      </c>
      <c r="AF41" s="164">
        <v>-11.248661293002392</v>
      </c>
      <c r="AG41" s="164">
        <v>-28.016727353222969</v>
      </c>
      <c r="AH41" s="164">
        <v>-21.518938046361889</v>
      </c>
      <c r="AI41" s="164">
        <v>-42.792364624437049</v>
      </c>
      <c r="AJ41" s="164">
        <v>-38.80114168657142</v>
      </c>
      <c r="AK41" s="164">
        <v>-31.199619675272704</v>
      </c>
      <c r="AL41" s="164">
        <v>-32.025521593354341</v>
      </c>
      <c r="AM41" s="164">
        <v>22.766519587335242</v>
      </c>
      <c r="AN41" s="164">
        <v>-29.010341502639825</v>
      </c>
      <c r="AO41" s="164">
        <v>-39.044672278140055</v>
      </c>
      <c r="AP41" s="164">
        <v>-45.007067019325021</v>
      </c>
      <c r="AQ41" s="164">
        <v>-29.827593691342578</v>
      </c>
      <c r="AR41" s="164">
        <v>-19.745458945650228</v>
      </c>
      <c r="AS41" s="164">
        <v>-29.783394281375809</v>
      </c>
      <c r="AT41" s="164">
        <v>-22.027864973221146</v>
      </c>
      <c r="AU41" s="164">
        <v>-20.140978150441804</v>
      </c>
      <c r="AV41" s="164">
        <v>-40.997794240984199</v>
      </c>
      <c r="AW41" s="164">
        <v>-65.065182802544072</v>
      </c>
      <c r="AX41" s="164">
        <v>-21.420513845303326</v>
      </c>
      <c r="AY41" s="164">
        <v>-29.728479298099629</v>
      </c>
      <c r="AZ41" s="164">
        <v>-19.148226101998155</v>
      </c>
      <c r="BA41" s="164">
        <v>-22.09143263726251</v>
      </c>
      <c r="BB41" s="164">
        <v>-21.320052582923331</v>
      </c>
      <c r="BC41" s="164">
        <v>-25.856521095774156</v>
      </c>
      <c r="BD41" s="164">
        <v>-14.343344874842522</v>
      </c>
      <c r="BE41" s="165">
        <v>-23.36523857078403</v>
      </c>
      <c r="BG41" s="393"/>
      <c r="BH41" s="251" t="s">
        <v>39</v>
      </c>
      <c r="BI41" s="164">
        <v>-8.2822867450796593</v>
      </c>
      <c r="BJ41" s="164">
        <v>-32.485161986486268</v>
      </c>
      <c r="BK41" s="164">
        <v>-14.840658535539719</v>
      </c>
      <c r="BL41" s="164">
        <v>-43.474015081755368</v>
      </c>
      <c r="BM41" s="164">
        <v>-40.971000208207187</v>
      </c>
      <c r="BN41" s="164">
        <v>-28.879044963248035</v>
      </c>
      <c r="BO41" s="164">
        <v>-29.566719284759902</v>
      </c>
      <c r="BP41" s="164">
        <v>-16.075386552670611</v>
      </c>
      <c r="BQ41" s="164">
        <v>-34.696501020130263</v>
      </c>
      <c r="BR41" s="164">
        <v>-36.10339470257167</v>
      </c>
      <c r="BS41" s="164">
        <v>-47.185838020481739</v>
      </c>
      <c r="BT41" s="164">
        <v>-32.370732110730728</v>
      </c>
      <c r="BU41" s="164">
        <v>-34.863880575158191</v>
      </c>
      <c r="BV41" s="164">
        <v>-41.888771311888604</v>
      </c>
      <c r="BW41" s="164">
        <v>-37.920073435630322</v>
      </c>
      <c r="BX41" s="164">
        <v>-26.331730591373393</v>
      </c>
      <c r="BY41" s="164">
        <v>-34.078714462104628</v>
      </c>
      <c r="BZ41" s="164">
        <v>-64.075244956645676</v>
      </c>
      <c r="CA41" s="164">
        <v>-19.688406913157053</v>
      </c>
      <c r="CB41" s="164">
        <v>-29.237630992121833</v>
      </c>
      <c r="CC41" s="164">
        <v>-32.50605396478403</v>
      </c>
      <c r="CD41" s="164">
        <v>-31.572428103901874</v>
      </c>
      <c r="CE41" s="164">
        <v>-26.221442401560637</v>
      </c>
      <c r="CF41" s="164">
        <v>-39.53143136717032</v>
      </c>
      <c r="CG41" s="164">
        <v>17.085802025034024</v>
      </c>
      <c r="CH41" s="165">
        <v>-21.091866196772724</v>
      </c>
      <c r="CJ41" s="393"/>
      <c r="CK41" s="251" t="s">
        <v>39</v>
      </c>
      <c r="CL41" s="164">
        <v>17.523387402140301</v>
      </c>
      <c r="CM41" s="164">
        <v>5.7886551759202431</v>
      </c>
      <c r="CN41" s="164">
        <v>16.275793115551028</v>
      </c>
      <c r="CO41" s="164">
        <v>-4.7148984229806068</v>
      </c>
      <c r="CP41" s="164">
        <v>-11.966229092762326</v>
      </c>
      <c r="CQ41" s="164">
        <v>0.73238817911098764</v>
      </c>
      <c r="CR41" s="164">
        <v>-15.017771990159556</v>
      </c>
      <c r="CS41" s="164">
        <v>3.334898826371635</v>
      </c>
      <c r="CT41" s="164">
        <v>-9.1475383153507011</v>
      </c>
      <c r="CU41" s="164">
        <v>-11.354256005113527</v>
      </c>
      <c r="CV41" s="164">
        <v>-5.2986581442609593</v>
      </c>
      <c r="CW41" s="164">
        <v>-4.7828710713263671</v>
      </c>
      <c r="CX41" s="164">
        <v>4.8762525436158333</v>
      </c>
      <c r="CY41" s="164">
        <v>-1.0675247850202019</v>
      </c>
      <c r="CZ41" s="164">
        <v>-1.9737078057788682</v>
      </c>
      <c r="DA41" s="164">
        <v>8.0101270043363204</v>
      </c>
      <c r="DB41" s="164">
        <v>6.2096746484102461</v>
      </c>
      <c r="DC41" s="164">
        <v>-12.418729892911863</v>
      </c>
      <c r="DD41" s="164">
        <v>2.0699646058323751</v>
      </c>
      <c r="DE41" s="164">
        <v>5.6433948039326998</v>
      </c>
      <c r="DF41" s="164">
        <v>-3.1050494070164691</v>
      </c>
      <c r="DG41" s="164">
        <v>2.3335198630676457</v>
      </c>
      <c r="DH41" s="164">
        <v>2.8009559769566872</v>
      </c>
      <c r="DI41" s="164">
        <v>-20.752376727927945</v>
      </c>
      <c r="DJ41" s="164">
        <v>22.128314878721824</v>
      </c>
      <c r="DK41" s="165">
        <v>10.072870476618533</v>
      </c>
    </row>
    <row r="42" spans="1:115" s="144" customFormat="1" ht="12.75" customHeight="1" x14ac:dyDescent="0.25">
      <c r="A42" s="331"/>
      <c r="B42" s="252" t="s">
        <v>40</v>
      </c>
      <c r="C42" s="157">
        <v>153469.03492140435</v>
      </c>
      <c r="D42" s="157">
        <v>26602.106991792578</v>
      </c>
      <c r="E42" s="157">
        <v>351881.11561717751</v>
      </c>
      <c r="F42" s="157">
        <v>13010.823613604845</v>
      </c>
      <c r="G42" s="157">
        <v>9169.9381904344264</v>
      </c>
      <c r="H42" s="157">
        <v>13243.214263326208</v>
      </c>
      <c r="I42" s="157">
        <v>1727.8084202215773</v>
      </c>
      <c r="J42" s="157">
        <v>4891.459423242065</v>
      </c>
      <c r="K42" s="157">
        <v>5186.9658593694812</v>
      </c>
      <c r="L42" s="157">
        <v>4912.568261617359</v>
      </c>
      <c r="M42" s="157">
        <v>23934.649398528538</v>
      </c>
      <c r="N42" s="157">
        <v>6526.455349287663</v>
      </c>
      <c r="O42" s="157">
        <v>2970.3952715877513</v>
      </c>
      <c r="P42" s="157">
        <v>6031.2545283755007</v>
      </c>
      <c r="Q42" s="157">
        <v>9567.5235254958461</v>
      </c>
      <c r="R42" s="157">
        <v>7011.5697500995093</v>
      </c>
      <c r="S42" s="157">
        <v>8458.3563942749552</v>
      </c>
      <c r="T42" s="157">
        <v>4710.3552775656108</v>
      </c>
      <c r="U42" s="157">
        <v>15851.100410992287</v>
      </c>
      <c r="V42" s="157">
        <v>22679.819599681647</v>
      </c>
      <c r="W42" s="157">
        <v>1435.3924687792758</v>
      </c>
      <c r="X42" s="157">
        <v>10285.479291530788</v>
      </c>
      <c r="Y42" s="157">
        <v>57539.316555808306</v>
      </c>
      <c r="Z42" s="157">
        <v>1567.0752423393262</v>
      </c>
      <c r="AA42" s="157">
        <v>3615.7731308947</v>
      </c>
      <c r="AB42" s="158">
        <v>766279.5517574324</v>
      </c>
      <c r="AD42" s="393"/>
      <c r="AE42" s="252" t="s">
        <v>40</v>
      </c>
      <c r="AF42" s="159">
        <v>-23.564576044783824</v>
      </c>
      <c r="AG42" s="159">
        <v>-33.946998831258192</v>
      </c>
      <c r="AH42" s="159">
        <v>-37.836038801762186</v>
      </c>
      <c r="AI42" s="159">
        <v>-26.771490524147634</v>
      </c>
      <c r="AJ42" s="159">
        <v>-35.867853622030857</v>
      </c>
      <c r="AK42" s="159">
        <v>-32.240928018921302</v>
      </c>
      <c r="AL42" s="159">
        <v>-10.006640006035605</v>
      </c>
      <c r="AM42" s="159">
        <v>-8.5103250107137143</v>
      </c>
      <c r="AN42" s="159">
        <v>-53.238148198600598</v>
      </c>
      <c r="AO42" s="159">
        <v>-30.002155921923045</v>
      </c>
      <c r="AP42" s="159">
        <v>-60.321943830317757</v>
      </c>
      <c r="AQ42" s="159">
        <v>-49.174819099848712</v>
      </c>
      <c r="AR42" s="159">
        <v>-36.445281236424023</v>
      </c>
      <c r="AS42" s="159">
        <v>-46.392259165563907</v>
      </c>
      <c r="AT42" s="159">
        <v>-49.382000280468652</v>
      </c>
      <c r="AU42" s="159">
        <v>-42.670045682582412</v>
      </c>
      <c r="AV42" s="159">
        <v>-46.709089906252963</v>
      </c>
      <c r="AW42" s="159">
        <v>-66.382936332364764</v>
      </c>
      <c r="AX42" s="159">
        <v>-25.505403091289192</v>
      </c>
      <c r="AY42" s="159">
        <v>-46.388795414393755</v>
      </c>
      <c r="AZ42" s="159">
        <v>-69.291939228490833</v>
      </c>
      <c r="BA42" s="159">
        <v>-41.458034119345534</v>
      </c>
      <c r="BB42" s="159">
        <v>-35.030679518129617</v>
      </c>
      <c r="BC42" s="159">
        <v>-37.720836733488525</v>
      </c>
      <c r="BD42" s="159">
        <v>-27.894693339738264</v>
      </c>
      <c r="BE42" s="160">
        <v>-36.989855892425858</v>
      </c>
      <c r="BG42" s="393"/>
      <c r="BH42" s="252" t="s">
        <v>40</v>
      </c>
      <c r="BI42" s="159">
        <v>-13.94239863968375</v>
      </c>
      <c r="BJ42" s="159">
        <v>-32.987398986157878</v>
      </c>
      <c r="BK42" s="159">
        <v>-23.418636562759922</v>
      </c>
      <c r="BL42" s="159">
        <v>-38.141501556907485</v>
      </c>
      <c r="BM42" s="159">
        <v>-39.35594951256293</v>
      </c>
      <c r="BN42" s="159">
        <v>-30.175453912321114</v>
      </c>
      <c r="BO42" s="159">
        <v>-23.625289395743721</v>
      </c>
      <c r="BP42" s="159">
        <v>-13.459837996632773</v>
      </c>
      <c r="BQ42" s="159">
        <v>-41.28854764966934</v>
      </c>
      <c r="BR42" s="159">
        <v>-34.181906526364045</v>
      </c>
      <c r="BS42" s="159">
        <v>-51.946138980354625</v>
      </c>
      <c r="BT42" s="159">
        <v>-38.616080995321113</v>
      </c>
      <c r="BU42" s="159">
        <v>-35.523896487168962</v>
      </c>
      <c r="BV42" s="159">
        <v>-43.366847663416117</v>
      </c>
      <c r="BW42" s="159">
        <v>-42.079842062073027</v>
      </c>
      <c r="BX42" s="159">
        <v>-33.266153054197687</v>
      </c>
      <c r="BY42" s="159">
        <v>-38.581501450998758</v>
      </c>
      <c r="BZ42" s="159">
        <v>-64.943922733886609</v>
      </c>
      <c r="CA42" s="159">
        <v>-21.722617245066967</v>
      </c>
      <c r="CB42" s="159">
        <v>-35.335828386753654</v>
      </c>
      <c r="CC42" s="159">
        <v>-47.241469802761401</v>
      </c>
      <c r="CD42" s="159">
        <v>-35.117029629786209</v>
      </c>
      <c r="CE42" s="159">
        <v>-29.481529658582883</v>
      </c>
      <c r="CF42" s="159">
        <v>-39.074054372640056</v>
      </c>
      <c r="CG42" s="159">
        <v>-2.9802051460790069</v>
      </c>
      <c r="CH42" s="160">
        <v>-26.926388453640349</v>
      </c>
      <c r="CJ42" s="393"/>
      <c r="CK42" s="252" t="s">
        <v>40</v>
      </c>
      <c r="CL42" s="159">
        <v>-3.8194615036408419</v>
      </c>
      <c r="CM42" s="159">
        <v>-16.744032125861917</v>
      </c>
      <c r="CN42" s="159">
        <v>-9.766615506921239</v>
      </c>
      <c r="CO42" s="159">
        <v>-21.800457637213523</v>
      </c>
      <c r="CP42" s="159">
        <v>-27.232268191301724</v>
      </c>
      <c r="CQ42" s="159">
        <v>-18.878624678247093</v>
      </c>
      <c r="CR42" s="159">
        <v>-21.070291591823654</v>
      </c>
      <c r="CS42" s="159">
        <v>-2.846322418569136</v>
      </c>
      <c r="CT42" s="159">
        <v>-31.956235947160682</v>
      </c>
      <c r="CU42" s="159">
        <v>-26.220456469042642</v>
      </c>
      <c r="CV42" s="159">
        <v>-32.245606403332182</v>
      </c>
      <c r="CW42" s="159">
        <v>-28.345033191940882</v>
      </c>
      <c r="CX42" s="159">
        <v>-23.616221527801741</v>
      </c>
      <c r="CY42" s="159">
        <v>-25.901322438978468</v>
      </c>
      <c r="CZ42" s="159">
        <v>-27.684536894692823</v>
      </c>
      <c r="DA42" s="159">
        <v>-16.230548051800497</v>
      </c>
      <c r="DB42" s="159">
        <v>-21.451939404667662</v>
      </c>
      <c r="DC42" s="159">
        <v>-41.930764614266124</v>
      </c>
      <c r="DD42" s="159">
        <v>-11.154397838146956</v>
      </c>
      <c r="DE42" s="159">
        <v>-19.890498610822704</v>
      </c>
      <c r="DF42" s="159">
        <v>-35.418232884698199</v>
      </c>
      <c r="DG42" s="159">
        <v>-18.361499937405924</v>
      </c>
      <c r="DH42" s="159">
        <v>-17.300858175345923</v>
      </c>
      <c r="DI42" s="159">
        <v>-25.338126423387685</v>
      </c>
      <c r="DJ42" s="159">
        <v>-3.7524435894428776</v>
      </c>
      <c r="DK42" s="160">
        <v>-13.540386171993324</v>
      </c>
    </row>
    <row r="43" spans="1:115" s="144" customFormat="1" ht="12.75" customHeight="1" x14ac:dyDescent="0.25">
      <c r="A43" s="335"/>
      <c r="B43" s="253" t="s">
        <v>41</v>
      </c>
      <c r="C43" s="166">
        <v>129366.03999168614</v>
      </c>
      <c r="D43" s="166">
        <v>28509.341697059994</v>
      </c>
      <c r="E43" s="166">
        <v>303705.27676435449</v>
      </c>
      <c r="F43" s="166">
        <v>13436.629848256149</v>
      </c>
      <c r="G43" s="166">
        <v>8309.501570452996</v>
      </c>
      <c r="H43" s="166">
        <v>8813.4902383083281</v>
      </c>
      <c r="I43" s="166">
        <v>1481.0455151249437</v>
      </c>
      <c r="J43" s="166">
        <v>4243.2776011384112</v>
      </c>
      <c r="K43" s="166">
        <v>7014.5464730764525</v>
      </c>
      <c r="L43" s="166">
        <v>5041.2595818337941</v>
      </c>
      <c r="M43" s="166">
        <v>26764.107625112541</v>
      </c>
      <c r="N43" s="166">
        <v>5747.9171272844114</v>
      </c>
      <c r="O43" s="166">
        <v>1960.5854151295462</v>
      </c>
      <c r="P43" s="166">
        <v>6119.9321823645414</v>
      </c>
      <c r="Q43" s="166">
        <v>10949.002528983181</v>
      </c>
      <c r="R43" s="166">
        <v>7075.0847851777244</v>
      </c>
      <c r="S43" s="166">
        <v>10534.53579594527</v>
      </c>
      <c r="T43" s="166">
        <v>3887.8719380418902</v>
      </c>
      <c r="U43" s="166">
        <v>13640.777428602734</v>
      </c>
      <c r="V43" s="166">
        <v>24033.385017033688</v>
      </c>
      <c r="W43" s="166">
        <v>2606.4415876110929</v>
      </c>
      <c r="X43" s="166">
        <v>14132.944799059356</v>
      </c>
      <c r="Y43" s="166">
        <v>60625.161250491808</v>
      </c>
      <c r="Z43" s="166">
        <v>2928.409316262695</v>
      </c>
      <c r="AA43" s="166">
        <v>2806.6035147036132</v>
      </c>
      <c r="AB43" s="167">
        <v>703733.16959309566</v>
      </c>
      <c r="AD43" s="394"/>
      <c r="AE43" s="253" t="s">
        <v>41</v>
      </c>
      <c r="AF43" s="168">
        <v>-35.44927803483332</v>
      </c>
      <c r="AG43" s="168">
        <v>-39.144769988340656</v>
      </c>
      <c r="AH43" s="168">
        <v>-48.279751252821335</v>
      </c>
      <c r="AI43" s="168">
        <v>-39.911801289717609</v>
      </c>
      <c r="AJ43" s="168">
        <v>-42.701323174497972</v>
      </c>
      <c r="AK43" s="168">
        <v>-54.784642724447295</v>
      </c>
      <c r="AL43" s="168">
        <v>-28.256478055393796</v>
      </c>
      <c r="AM43" s="168">
        <v>-26.665537703727139</v>
      </c>
      <c r="AN43" s="168">
        <v>-32.95249572623684</v>
      </c>
      <c r="AO43" s="168">
        <v>-33.346753220140002</v>
      </c>
      <c r="AP43" s="168">
        <v>-60.063648356447707</v>
      </c>
      <c r="AQ43" s="168">
        <v>-51.792541283575687</v>
      </c>
      <c r="AR43" s="168">
        <v>-51.108740787834371</v>
      </c>
      <c r="AS43" s="168">
        <v>-49.150025217299245</v>
      </c>
      <c r="AT43" s="168">
        <v>-38.982302386126634</v>
      </c>
      <c r="AU43" s="168">
        <v>-47.829122650334746</v>
      </c>
      <c r="AV43" s="168">
        <v>-32.574942778125191</v>
      </c>
      <c r="AW43" s="168">
        <v>-72.377937377845086</v>
      </c>
      <c r="AX43" s="168">
        <v>-43.28950692433213</v>
      </c>
      <c r="AY43" s="168">
        <v>-46.421765772289234</v>
      </c>
      <c r="AZ43" s="168">
        <v>-31.955361870064802</v>
      </c>
      <c r="BA43" s="168">
        <v>-21.384229781555074</v>
      </c>
      <c r="BB43" s="168">
        <v>-34.310017320363343</v>
      </c>
      <c r="BC43" s="168">
        <v>-10.234537612056771</v>
      </c>
      <c r="BD43" s="168">
        <v>-29.885526143287922</v>
      </c>
      <c r="BE43" s="169">
        <v>-44.287891719574432</v>
      </c>
      <c r="BG43" s="394"/>
      <c r="BH43" s="253" t="s">
        <v>41</v>
      </c>
      <c r="BI43" s="168">
        <v>-19.747194783869716</v>
      </c>
      <c r="BJ43" s="168">
        <v>-34.745535840911302</v>
      </c>
      <c r="BK43" s="168">
        <v>-30.355000969077373</v>
      </c>
      <c r="BL43" s="168">
        <v>-38.648938920833778</v>
      </c>
      <c r="BM43" s="168">
        <v>-40.168843387735464</v>
      </c>
      <c r="BN43" s="168">
        <v>-37.010984686815732</v>
      </c>
      <c r="BO43" s="168">
        <v>-24.76546636151129</v>
      </c>
      <c r="BP43" s="168">
        <v>-17.055641678275567</v>
      </c>
      <c r="BQ43" s="168">
        <v>-39.195204862374112</v>
      </c>
      <c r="BR43" s="168">
        <v>-33.970280538949147</v>
      </c>
      <c r="BS43" s="168">
        <v>-54.276182040099698</v>
      </c>
      <c r="BT43" s="168">
        <v>-41.996613869602193</v>
      </c>
      <c r="BU43" s="168">
        <v>-39.633238545597123</v>
      </c>
      <c r="BV43" s="168">
        <v>-44.869659138992247</v>
      </c>
      <c r="BW43" s="168">
        <v>-41.286099113898587</v>
      </c>
      <c r="BX43" s="168">
        <v>-37.926535427097051</v>
      </c>
      <c r="BY43" s="168">
        <v>-37.021166890307612</v>
      </c>
      <c r="BZ43" s="168">
        <v>-66.983666767704506</v>
      </c>
      <c r="CA43" s="168">
        <v>-27.832809139407733</v>
      </c>
      <c r="CB43" s="168">
        <v>-38.371021948740193</v>
      </c>
      <c r="CC43" s="168">
        <v>-43.463738487815931</v>
      </c>
      <c r="CD43" s="168">
        <v>-31.431015356080628</v>
      </c>
      <c r="CE43" s="168">
        <v>-30.825368804556241</v>
      </c>
      <c r="CF43" s="168">
        <v>-31.959008277404443</v>
      </c>
      <c r="CG43" s="168">
        <v>-10.045357469452942</v>
      </c>
      <c r="CH43" s="169">
        <v>-31.717957565938406</v>
      </c>
      <c r="CJ43" s="394"/>
      <c r="CK43" s="253" t="s">
        <v>41</v>
      </c>
      <c r="CL43" s="168">
        <v>-19.747194783869716</v>
      </c>
      <c r="CM43" s="168">
        <v>-34.745535840911302</v>
      </c>
      <c r="CN43" s="168">
        <v>-30.355000969077373</v>
      </c>
      <c r="CO43" s="168">
        <v>-38.648938920833778</v>
      </c>
      <c r="CP43" s="168">
        <v>-40.168843387735464</v>
      </c>
      <c r="CQ43" s="168">
        <v>-37.010984686815732</v>
      </c>
      <c r="CR43" s="168">
        <v>-24.76546636151129</v>
      </c>
      <c r="CS43" s="168">
        <v>-17.055641678275567</v>
      </c>
      <c r="CT43" s="168">
        <v>-39.195204862374112</v>
      </c>
      <c r="CU43" s="168">
        <v>-33.970280538949147</v>
      </c>
      <c r="CV43" s="168">
        <v>-54.276182040099698</v>
      </c>
      <c r="CW43" s="168">
        <v>-41.996613869602193</v>
      </c>
      <c r="CX43" s="168">
        <v>-39.633238545597123</v>
      </c>
      <c r="CY43" s="168">
        <v>-44.869659138992247</v>
      </c>
      <c r="CZ43" s="168">
        <v>-41.286099113898587</v>
      </c>
      <c r="DA43" s="168">
        <v>-37.926535427097051</v>
      </c>
      <c r="DB43" s="168">
        <v>-37.021166890307612</v>
      </c>
      <c r="DC43" s="168">
        <v>-66.983666767704506</v>
      </c>
      <c r="DD43" s="168">
        <v>-27.832809139407733</v>
      </c>
      <c r="DE43" s="168">
        <v>-38.371021948740193</v>
      </c>
      <c r="DF43" s="168">
        <v>-43.463738487815931</v>
      </c>
      <c r="DG43" s="168">
        <v>-31.431015356080628</v>
      </c>
      <c r="DH43" s="168">
        <v>-30.825368804556241</v>
      </c>
      <c r="DI43" s="168">
        <v>-31.959008277404443</v>
      </c>
      <c r="DJ43" s="168">
        <v>-10.045357469452942</v>
      </c>
      <c r="DK43" s="169">
        <v>-31.717957565938406</v>
      </c>
    </row>
    <row r="44" spans="1:115" ht="12.75" customHeight="1" x14ac:dyDescent="0.25">
      <c r="A44" s="322">
        <v>2023</v>
      </c>
      <c r="B44" s="268" t="s">
        <v>38</v>
      </c>
      <c r="C44" s="196">
        <v>88934.606970889494</v>
      </c>
      <c r="D44" s="196">
        <v>31105.95029803284</v>
      </c>
      <c r="E44" s="196">
        <v>222266.89110754934</v>
      </c>
      <c r="F44" s="196">
        <v>7906.9583401113696</v>
      </c>
      <c r="G44" s="196">
        <v>5908.3083485499701</v>
      </c>
      <c r="H44" s="196">
        <v>5094.8395392814473</v>
      </c>
      <c r="I44" s="196">
        <v>931.42326450321968</v>
      </c>
      <c r="J44" s="196">
        <v>1761.1692156898655</v>
      </c>
      <c r="K44" s="196">
        <v>4846.867936967782</v>
      </c>
      <c r="L44" s="196">
        <v>3022.45785932632</v>
      </c>
      <c r="M44" s="196">
        <v>23793.084370661334</v>
      </c>
      <c r="N44" s="196">
        <v>4487.0165973959447</v>
      </c>
      <c r="O44" s="196">
        <v>1692.9952450543785</v>
      </c>
      <c r="P44" s="196">
        <v>5280.3224205348843</v>
      </c>
      <c r="Q44" s="196">
        <v>7351.6969600868324</v>
      </c>
      <c r="R44" s="196">
        <v>2980.9744741098252</v>
      </c>
      <c r="S44" s="196">
        <v>6781.7016900330254</v>
      </c>
      <c r="T44" s="196">
        <v>3288.6015569556666</v>
      </c>
      <c r="U44" s="196">
        <v>9517.6941632860944</v>
      </c>
      <c r="V44" s="196">
        <v>18550.085846553582</v>
      </c>
      <c r="W44" s="196">
        <v>2249.5827352854999</v>
      </c>
      <c r="X44" s="196">
        <v>6352.2450965356802</v>
      </c>
      <c r="Y44" s="196">
        <v>39050.453159678233</v>
      </c>
      <c r="Z44" s="196">
        <v>1314.6159193866768</v>
      </c>
      <c r="AA44" s="196">
        <v>3002.7666355341385</v>
      </c>
      <c r="AB44" s="197">
        <v>507473.30975199339</v>
      </c>
      <c r="AC44" s="144"/>
      <c r="AD44" s="322">
        <v>2023</v>
      </c>
      <c r="AE44" s="268" t="s">
        <v>38</v>
      </c>
      <c r="AF44" s="195">
        <v>-42.002732529452558</v>
      </c>
      <c r="AG44" s="195">
        <v>23.617075840315891</v>
      </c>
      <c r="AH44" s="195">
        <v>-45.897864991126134</v>
      </c>
      <c r="AI44" s="195">
        <v>-18.539298494172719</v>
      </c>
      <c r="AJ44" s="195">
        <v>-32.719483114459933</v>
      </c>
      <c r="AK44" s="195">
        <v>-55.34438779320805</v>
      </c>
      <c r="AL44" s="195">
        <v>-42.688218805275113</v>
      </c>
      <c r="AM44" s="195">
        <v>-47.361490673043583</v>
      </c>
      <c r="AN44" s="195">
        <v>-20.757783793307894</v>
      </c>
      <c r="AO44" s="195">
        <v>-37.970317812955138</v>
      </c>
      <c r="AP44" s="195">
        <v>-2.5764563057588341</v>
      </c>
      <c r="AQ44" s="195">
        <v>-34.116462216359011</v>
      </c>
      <c r="AR44" s="195">
        <v>-3.8305006366695982</v>
      </c>
      <c r="AS44" s="195">
        <v>2.6848666129317023</v>
      </c>
      <c r="AT44" s="195">
        <v>-8.8202646080487561</v>
      </c>
      <c r="AU44" s="195">
        <v>-46.796973267131939</v>
      </c>
      <c r="AV44" s="195">
        <v>-30.999299948132631</v>
      </c>
      <c r="AW44" s="195">
        <v>-7.9476246089925091</v>
      </c>
      <c r="AX44" s="195">
        <v>-41.268922545726383</v>
      </c>
      <c r="AY44" s="195">
        <v>-31.424019089429279</v>
      </c>
      <c r="AZ44" s="195">
        <v>4.8928506597406551</v>
      </c>
      <c r="BA44" s="195">
        <v>-32.210351650776502</v>
      </c>
      <c r="BB44" s="195">
        <v>-31.010243857680109</v>
      </c>
      <c r="BC44" s="195">
        <v>-27.706656047322443</v>
      </c>
      <c r="BD44" s="195">
        <v>-28.669531366004819</v>
      </c>
      <c r="BE44" s="194">
        <v>-37.946257520279481</v>
      </c>
      <c r="BF44" s="144"/>
      <c r="BG44" s="322">
        <v>2023</v>
      </c>
      <c r="BH44" s="268" t="s">
        <v>38</v>
      </c>
      <c r="BI44" s="195">
        <v>-42.002732529452558</v>
      </c>
      <c r="BJ44" s="195">
        <v>23.617075840315891</v>
      </c>
      <c r="BK44" s="195">
        <v>-45.897864991126134</v>
      </c>
      <c r="BL44" s="195">
        <v>-18.539298494172719</v>
      </c>
      <c r="BM44" s="195">
        <v>-32.719483114459933</v>
      </c>
      <c r="BN44" s="195">
        <v>-55.34438779320805</v>
      </c>
      <c r="BO44" s="195">
        <v>-42.688218805275113</v>
      </c>
      <c r="BP44" s="195">
        <v>-47.361490673043583</v>
      </c>
      <c r="BQ44" s="195">
        <v>-20.757783793307894</v>
      </c>
      <c r="BR44" s="195">
        <v>-37.970317812955138</v>
      </c>
      <c r="BS44" s="195">
        <v>-2.5764563057588341</v>
      </c>
      <c r="BT44" s="195">
        <v>-34.116462216359011</v>
      </c>
      <c r="BU44" s="195">
        <v>-3.8305006366695982</v>
      </c>
      <c r="BV44" s="195">
        <v>2.6848666129317023</v>
      </c>
      <c r="BW44" s="195">
        <v>-8.8202646080487561</v>
      </c>
      <c r="BX44" s="195">
        <v>-46.796973267131939</v>
      </c>
      <c r="BY44" s="195">
        <v>-30.999299948132631</v>
      </c>
      <c r="BZ44" s="195">
        <v>-7.9476246089925091</v>
      </c>
      <c r="CA44" s="195">
        <v>-41.268922545726383</v>
      </c>
      <c r="CB44" s="195">
        <v>-31.424019089429279</v>
      </c>
      <c r="CC44" s="195">
        <v>4.8928506597406551</v>
      </c>
      <c r="CD44" s="195">
        <v>-32.210351650776502</v>
      </c>
      <c r="CE44" s="195">
        <v>-31.010243857680109</v>
      </c>
      <c r="CF44" s="195">
        <v>-27.706656047322443</v>
      </c>
      <c r="CG44" s="195">
        <v>-28.669531366004819</v>
      </c>
      <c r="CH44" s="194">
        <v>-37.946257520279481</v>
      </c>
      <c r="CI44" s="144"/>
      <c r="CJ44" s="322">
        <v>2023</v>
      </c>
      <c r="CK44" s="268" t="s">
        <v>38</v>
      </c>
      <c r="CL44" s="195">
        <v>-27.639198081151704</v>
      </c>
      <c r="CM44" s="195">
        <v>-24.410655522614132</v>
      </c>
      <c r="CN44" s="195">
        <v>-38.386597251867904</v>
      </c>
      <c r="CO44" s="195">
        <v>-34.478436461370684</v>
      </c>
      <c r="CP44" s="195">
        <v>-38.069563797891817</v>
      </c>
      <c r="CQ44" s="195">
        <v>-42.6382877762004</v>
      </c>
      <c r="CR44" s="195">
        <v>-27.818249108796067</v>
      </c>
      <c r="CS44" s="195">
        <v>-14.078552550962398</v>
      </c>
      <c r="CT44" s="195">
        <v>-35.921054480792094</v>
      </c>
      <c r="CU44" s="195">
        <v>-34.974087710769211</v>
      </c>
      <c r="CV44" s="195">
        <v>-49.291285658025238</v>
      </c>
      <c r="CW44" s="195">
        <v>-42.435972036036816</v>
      </c>
      <c r="CX44" s="195">
        <v>-32.723522486504265</v>
      </c>
      <c r="CY44" s="195">
        <v>-36.082281736549149</v>
      </c>
      <c r="CZ44" s="195">
        <v>-33.748332343076029</v>
      </c>
      <c r="DA44" s="195">
        <v>-40.312655813884</v>
      </c>
      <c r="DB44" s="195">
        <v>-38.541379035720347</v>
      </c>
      <c r="DC44" s="195">
        <v>-63.240520873952768</v>
      </c>
      <c r="DD44" s="195">
        <v>-32.908424565671766</v>
      </c>
      <c r="DE44" s="195">
        <v>-39.53349224380046</v>
      </c>
      <c r="DF44" s="195">
        <v>-35.907775942764012</v>
      </c>
      <c r="DG44" s="195">
        <v>-29.073266646568797</v>
      </c>
      <c r="DH44" s="195">
        <v>-30.970945281703756</v>
      </c>
      <c r="DI44" s="195">
        <v>-24.274302572110518</v>
      </c>
      <c r="DJ44" s="195">
        <v>-25.665505911530339</v>
      </c>
      <c r="DK44" s="194">
        <v>-35.876691260280758</v>
      </c>
    </row>
    <row r="45" spans="1:115" ht="12.75" customHeight="1" x14ac:dyDescent="0.25">
      <c r="A45" s="323"/>
      <c r="B45" s="161" t="s">
        <v>39</v>
      </c>
      <c r="C45" s="162">
        <v>91079.808046604187</v>
      </c>
      <c r="D45" s="162">
        <v>22382.297513415291</v>
      </c>
      <c r="E45" s="162">
        <v>248293.1788675297</v>
      </c>
      <c r="F45" s="162">
        <v>8437.5111122585822</v>
      </c>
      <c r="G45" s="162">
        <v>6721.075561448577</v>
      </c>
      <c r="H45" s="162">
        <v>9271.4784452250988</v>
      </c>
      <c r="I45" s="162">
        <v>1121.8360717811365</v>
      </c>
      <c r="J45" s="162">
        <v>4086.3195361094554</v>
      </c>
      <c r="K45" s="162">
        <v>4815.2140113842943</v>
      </c>
      <c r="L45" s="162">
        <v>4708.6631045033319</v>
      </c>
      <c r="M45" s="162">
        <v>32758.154491459023</v>
      </c>
      <c r="N45" s="162">
        <v>5084.0541552908435</v>
      </c>
      <c r="O45" s="162">
        <v>2272.3529469818855</v>
      </c>
      <c r="P45" s="162">
        <v>5575.5945097264048</v>
      </c>
      <c r="Q45" s="162">
        <v>9069.6813801309127</v>
      </c>
      <c r="R45" s="162">
        <v>3865.6054716216759</v>
      </c>
      <c r="S45" s="162">
        <v>7608.0915794410084</v>
      </c>
      <c r="T45" s="162">
        <v>3743.0511646828063</v>
      </c>
      <c r="U45" s="162">
        <v>7834.4649375079071</v>
      </c>
      <c r="V45" s="162">
        <v>17037.602288828853</v>
      </c>
      <c r="W45" s="162">
        <v>2051.1626680780346</v>
      </c>
      <c r="X45" s="162">
        <v>7888.7476812579562</v>
      </c>
      <c r="Y45" s="162">
        <v>40443.152050278506</v>
      </c>
      <c r="Z45" s="162">
        <v>1944.759218161902</v>
      </c>
      <c r="AA45" s="162">
        <v>2442.8690396455354</v>
      </c>
      <c r="AB45" s="163">
        <v>550536.72585335269</v>
      </c>
      <c r="AC45" s="144"/>
      <c r="AD45" s="323"/>
      <c r="AE45" s="161" t="s">
        <v>39</v>
      </c>
      <c r="AF45" s="164">
        <v>-42.974360003637635</v>
      </c>
      <c r="AG45" s="164">
        <v>-16.449914135770204</v>
      </c>
      <c r="AH45" s="164">
        <v>-37.828879312525878</v>
      </c>
      <c r="AI45" s="164">
        <v>-27.932075110509892</v>
      </c>
      <c r="AJ45" s="164">
        <v>-28.856473924927418</v>
      </c>
      <c r="AK45" s="164">
        <v>-13.650261029027588</v>
      </c>
      <c r="AL45" s="164">
        <v>-23.913233686971903</v>
      </c>
      <c r="AM45" s="164">
        <v>-20.579223078320265</v>
      </c>
      <c r="AN45" s="164">
        <v>-31.351268794843879</v>
      </c>
      <c r="AO45" s="164">
        <v>-3.5527217439081604</v>
      </c>
      <c r="AP45" s="164">
        <v>3.5558784819128331</v>
      </c>
      <c r="AQ45" s="164">
        <v>-35.412541560420493</v>
      </c>
      <c r="AR45" s="164">
        <v>-8.7201192256675331</v>
      </c>
      <c r="AS45" s="164">
        <v>-32.334599048298962</v>
      </c>
      <c r="AT45" s="164">
        <v>-27.646691228910548</v>
      </c>
      <c r="AU45" s="164">
        <v>-41.565710825074518</v>
      </c>
      <c r="AV45" s="164">
        <v>-16.002260082303334</v>
      </c>
      <c r="AW45" s="164">
        <v>-21.464806744769216</v>
      </c>
      <c r="AX45" s="164">
        <v>-49.690747656420619</v>
      </c>
      <c r="AY45" s="164">
        <v>-37.379226749154796</v>
      </c>
      <c r="AZ45" s="164">
        <v>-20.386513144209108</v>
      </c>
      <c r="BA45" s="164">
        <v>-34.999464990581572</v>
      </c>
      <c r="BB45" s="164">
        <v>-25.951294996942863</v>
      </c>
      <c r="BC45" s="164">
        <v>-27.520534649073426</v>
      </c>
      <c r="BD45" s="164">
        <v>-20.695670319370041</v>
      </c>
      <c r="BE45" s="165">
        <v>-34.253827822188889</v>
      </c>
      <c r="BF45" s="144"/>
      <c r="BG45" s="323"/>
      <c r="BH45" s="161" t="s">
        <v>39</v>
      </c>
      <c r="BI45" s="164">
        <v>-42.498438421204284</v>
      </c>
      <c r="BJ45" s="164">
        <v>2.9566007070230826</v>
      </c>
      <c r="BK45" s="164">
        <v>-41.920427365685875</v>
      </c>
      <c r="BL45" s="164">
        <v>-23.674585026428208</v>
      </c>
      <c r="BM45" s="164">
        <v>-30.717452017331169</v>
      </c>
      <c r="BN45" s="164">
        <v>-35.129954260751397</v>
      </c>
      <c r="BO45" s="164">
        <v>-33.7573486519521</v>
      </c>
      <c r="BP45" s="164">
        <v>-31.132551347960113</v>
      </c>
      <c r="BQ45" s="164">
        <v>-26.416666316936709</v>
      </c>
      <c r="BR45" s="164">
        <v>-20.744739825314674</v>
      </c>
      <c r="BS45" s="164">
        <v>0.88414296301784212</v>
      </c>
      <c r="BT45" s="164">
        <v>-34.811334716312679</v>
      </c>
      <c r="BU45" s="164">
        <v>-6.694683676516167</v>
      </c>
      <c r="BV45" s="164">
        <v>-18.877987404613073</v>
      </c>
      <c r="BW45" s="164">
        <v>-20.277338444983826</v>
      </c>
      <c r="BX45" s="164">
        <v>-43.964637255628247</v>
      </c>
      <c r="BY45" s="164">
        <v>-23.806882875587444</v>
      </c>
      <c r="BZ45" s="164">
        <v>-15.673607146092017</v>
      </c>
      <c r="CA45" s="164">
        <v>-45.395964783026152</v>
      </c>
      <c r="CB45" s="164">
        <v>-34.410248508245225</v>
      </c>
      <c r="CC45" s="164">
        <v>-8.90276426359884</v>
      </c>
      <c r="CD45" s="164">
        <v>-33.784255853356214</v>
      </c>
      <c r="CE45" s="164">
        <v>-28.525943776825237</v>
      </c>
      <c r="CF45" s="164">
        <v>-27.595718882741028</v>
      </c>
      <c r="CG45" s="164">
        <v>-25.300207462566316</v>
      </c>
      <c r="CH45" s="165">
        <v>-36.07821319323098</v>
      </c>
      <c r="CI45" s="144"/>
      <c r="CJ45" s="323"/>
      <c r="CK45" s="161" t="s">
        <v>39</v>
      </c>
      <c r="CL45" s="164">
        <v>-35.198063049529203</v>
      </c>
      <c r="CM45" s="164">
        <v>-21.912247413287545</v>
      </c>
      <c r="CN45" s="164">
        <v>-42.644792828997261</v>
      </c>
      <c r="CO45" s="164">
        <v>-30.468401782418109</v>
      </c>
      <c r="CP45" s="164">
        <v>-35.978717259145284</v>
      </c>
      <c r="CQ45" s="164">
        <v>-40.46883455214958</v>
      </c>
      <c r="CR45" s="164">
        <v>-25.717214330536919</v>
      </c>
      <c r="CS45" s="164">
        <v>-23.651970303810298</v>
      </c>
      <c r="CT45" s="164">
        <v>-36.965563773309007</v>
      </c>
      <c r="CU45" s="164">
        <v>-27.330966651834743</v>
      </c>
      <c r="CV45" s="164">
        <v>-41.519566361168067</v>
      </c>
      <c r="CW45" s="164">
        <v>-44.619919035660494</v>
      </c>
      <c r="CX45" s="164">
        <v>-31.215994550163384</v>
      </c>
      <c r="CY45" s="164">
        <v>-37.255969226142206</v>
      </c>
      <c r="CZ45" s="164">
        <v>-35.697020871519925</v>
      </c>
      <c r="DA45" s="164">
        <v>-44.92687604858807</v>
      </c>
      <c r="DB45" s="164">
        <v>-33.740926578068141</v>
      </c>
      <c r="DC45" s="164">
        <v>-57.091011095904122</v>
      </c>
      <c r="DD45" s="164">
        <v>-39.250143345650656</v>
      </c>
      <c r="DE45" s="164">
        <v>-41.803459287646504</v>
      </c>
      <c r="DF45" s="164">
        <v>-36.922193225013487</v>
      </c>
      <c r="DG45" s="164">
        <v>-32.240191288290333</v>
      </c>
      <c r="DH45" s="164">
        <v>-32.325994009389682</v>
      </c>
      <c r="DI45" s="164">
        <v>-24.564604051843663</v>
      </c>
      <c r="DJ45" s="164">
        <v>-27.223541879006042</v>
      </c>
      <c r="DK45" s="165">
        <v>-38.854597468159788</v>
      </c>
    </row>
    <row r="46" spans="1:115" ht="12.75" customHeight="1" x14ac:dyDescent="0.25">
      <c r="A46" s="323"/>
      <c r="B46" s="156" t="s">
        <v>40</v>
      </c>
      <c r="C46" s="157">
        <v>106076.90335025068</v>
      </c>
      <c r="D46" s="157">
        <v>36567.690289513259</v>
      </c>
      <c r="E46" s="157">
        <v>283121.13256063993</v>
      </c>
      <c r="F46" s="157">
        <v>15159.41956110761</v>
      </c>
      <c r="G46" s="157">
        <v>10961.68131196658</v>
      </c>
      <c r="H46" s="157">
        <v>9414.898761028142</v>
      </c>
      <c r="I46" s="157">
        <v>1669.0012988323265</v>
      </c>
      <c r="J46" s="157">
        <v>3962.0738282700313</v>
      </c>
      <c r="K46" s="157">
        <v>7284.5217156424278</v>
      </c>
      <c r="L46" s="157">
        <v>5349.2227328321542</v>
      </c>
      <c r="M46" s="157">
        <v>32840.923691879398</v>
      </c>
      <c r="N46" s="157">
        <v>6730.910339635202</v>
      </c>
      <c r="O46" s="157">
        <v>2813.2413821394962</v>
      </c>
      <c r="P46" s="157">
        <v>6238.065195698372</v>
      </c>
      <c r="Q46" s="157">
        <v>9526.5841027550632</v>
      </c>
      <c r="R46" s="157">
        <v>5984.916388544033</v>
      </c>
      <c r="S46" s="157">
        <v>13416.822487521884</v>
      </c>
      <c r="T46" s="157">
        <v>5402.2685094378712</v>
      </c>
      <c r="U46" s="157">
        <v>12782.739989562277</v>
      </c>
      <c r="V46" s="157">
        <v>21702.470698258458</v>
      </c>
      <c r="W46" s="157">
        <v>1914.0562475752208</v>
      </c>
      <c r="X46" s="157">
        <v>11490.357852206766</v>
      </c>
      <c r="Y46" s="157">
        <v>58095.564202788577</v>
      </c>
      <c r="Z46" s="157">
        <v>2083.5866942640168</v>
      </c>
      <c r="AA46" s="157">
        <v>2873.7347429875654</v>
      </c>
      <c r="AB46" s="158">
        <v>673462.78793533728</v>
      </c>
      <c r="AC46" s="144"/>
      <c r="AD46" s="323"/>
      <c r="AE46" s="156" t="s">
        <v>40</v>
      </c>
      <c r="AF46" s="159">
        <v>-30.880582259101629</v>
      </c>
      <c r="AG46" s="159">
        <v>37.461631519621029</v>
      </c>
      <c r="AH46" s="159">
        <v>-19.540685761421685</v>
      </c>
      <c r="AI46" s="159">
        <v>16.51391188837632</v>
      </c>
      <c r="AJ46" s="159">
        <v>19.539315143925418</v>
      </c>
      <c r="AK46" s="159">
        <v>-28.907751744979581</v>
      </c>
      <c r="AL46" s="159">
        <v>-3.4035672416568796</v>
      </c>
      <c r="AM46" s="159">
        <v>-19.000169776651976</v>
      </c>
      <c r="AN46" s="159">
        <v>40.43897556186964</v>
      </c>
      <c r="AO46" s="159">
        <v>8.8885171250737258</v>
      </c>
      <c r="AP46" s="159">
        <v>37.210799059786524</v>
      </c>
      <c r="AQ46" s="159">
        <v>3.1327110874949105</v>
      </c>
      <c r="AR46" s="159">
        <v>-5.2906726236556567</v>
      </c>
      <c r="AS46" s="159">
        <v>3.4289825831405496</v>
      </c>
      <c r="AT46" s="159">
        <v>-0.42789989103958481</v>
      </c>
      <c r="AU46" s="159">
        <v>-14.642275526687953</v>
      </c>
      <c r="AV46" s="159">
        <v>58.622099402232223</v>
      </c>
      <c r="AW46" s="159">
        <v>14.689194149912455</v>
      </c>
      <c r="AX46" s="159">
        <v>-19.357396911713398</v>
      </c>
      <c r="AY46" s="159">
        <v>-4.3093327842735896</v>
      </c>
      <c r="AZ46" s="159">
        <v>33.347240507888621</v>
      </c>
      <c r="BA46" s="159">
        <v>11.714364751753404</v>
      </c>
      <c r="BB46" s="159">
        <v>0.96672619745274968</v>
      </c>
      <c r="BC46" s="159">
        <v>32.960220286145514</v>
      </c>
      <c r="BD46" s="159">
        <v>-20.522260690717676</v>
      </c>
      <c r="BE46" s="160">
        <v>-12.112650482349874</v>
      </c>
      <c r="BF46" s="144"/>
      <c r="BG46" s="323"/>
      <c r="BH46" s="156" t="s">
        <v>40</v>
      </c>
      <c r="BI46" s="159">
        <v>-38.676637708855878</v>
      </c>
      <c r="BJ46" s="159">
        <v>14.641589485692453</v>
      </c>
      <c r="BK46" s="159">
        <v>-35.143778422007379</v>
      </c>
      <c r="BL46" s="159">
        <v>-8.4854714040564652</v>
      </c>
      <c r="BM46" s="159">
        <v>-13.897287521149625</v>
      </c>
      <c r="BN46" s="159">
        <v>-32.801525857819549</v>
      </c>
      <c r="BO46" s="159">
        <v>-22.893241070347671</v>
      </c>
      <c r="BP46" s="159">
        <v>-26.697989022005398</v>
      </c>
      <c r="BQ46" s="159">
        <v>-7.4854334239731095</v>
      </c>
      <c r="BR46" s="159">
        <v>-10.81955856082425</v>
      </c>
      <c r="BS46" s="159">
        <v>11.753786335344429</v>
      </c>
      <c r="BT46" s="159">
        <v>-23.134913854557716</v>
      </c>
      <c r="BU46" s="159">
        <v>-6.1170772269403599</v>
      </c>
      <c r="BV46" s="159">
        <v>-11.947796073059047</v>
      </c>
      <c r="BW46" s="159">
        <v>-13.981769105731189</v>
      </c>
      <c r="BX46" s="159">
        <v>-33.273167521057886</v>
      </c>
      <c r="BY46" s="159">
        <v>1.6907005641168649</v>
      </c>
      <c r="BZ46" s="159">
        <v>-4.7133869090437486</v>
      </c>
      <c r="CA46" s="159">
        <v>-36.730284742214359</v>
      </c>
      <c r="CB46" s="159">
        <v>-25.537065832587679</v>
      </c>
      <c r="CC46" s="159">
        <v>0.94794837284009059</v>
      </c>
      <c r="CD46" s="159">
        <v>-19.064556802391831</v>
      </c>
      <c r="CE46" s="159">
        <v>-18.470286649061272</v>
      </c>
      <c r="CF46" s="159">
        <v>-11.958831006218752</v>
      </c>
      <c r="CG46" s="159">
        <v>-23.716099005176595</v>
      </c>
      <c r="CH46" s="160">
        <v>-28.494173085463959</v>
      </c>
      <c r="CI46" s="144"/>
      <c r="CJ46" s="323"/>
      <c r="CK46" s="156" t="s">
        <v>40</v>
      </c>
      <c r="CL46" s="159">
        <v>-37.706841584321502</v>
      </c>
      <c r="CM46" s="159">
        <v>-5.4519512248327739</v>
      </c>
      <c r="CN46" s="159">
        <v>-39.553312731965107</v>
      </c>
      <c r="CO46" s="159">
        <v>-20.860594670236654</v>
      </c>
      <c r="CP46" s="159">
        <v>-23.866505371966639</v>
      </c>
      <c r="CQ46" s="159">
        <v>-40.609226126111651</v>
      </c>
      <c r="CR46" s="159">
        <v>-24.499744807686032</v>
      </c>
      <c r="CS46" s="159">
        <v>-26.688193321648711</v>
      </c>
      <c r="CT46" s="159">
        <v>-16.743231823704154</v>
      </c>
      <c r="CU46" s="159">
        <v>-18.483848282033399</v>
      </c>
      <c r="CV46" s="159">
        <v>-20.985990249775345</v>
      </c>
      <c r="CW46" s="159">
        <v>-33.448048704692724</v>
      </c>
      <c r="CX46" s="159">
        <v>-22.18253913064634</v>
      </c>
      <c r="CY46" s="159">
        <v>-26.184900311108684</v>
      </c>
      <c r="CZ46" s="159">
        <v>-23.306492705905224</v>
      </c>
      <c r="DA46" s="159">
        <v>-39.293024015020372</v>
      </c>
      <c r="DB46" s="159">
        <v>-10.768898596085785</v>
      </c>
      <c r="DC46" s="159">
        <v>-39.825739981582053</v>
      </c>
      <c r="DD46" s="159">
        <v>-38.931254981713224</v>
      </c>
      <c r="DE46" s="159">
        <v>-33.228854104566707</v>
      </c>
      <c r="DF46" s="159">
        <v>-11.67211953186964</v>
      </c>
      <c r="DG46" s="159">
        <v>-19.902442797075782</v>
      </c>
      <c r="DH46" s="159">
        <v>-24.070169387918217</v>
      </c>
      <c r="DI46" s="159">
        <v>-11.355986126893258</v>
      </c>
      <c r="DJ46" s="159">
        <v>-25.372550734485721</v>
      </c>
      <c r="DK46" s="160">
        <v>-33.908595119479642</v>
      </c>
    </row>
    <row r="47" spans="1:115" ht="12.75" customHeight="1" x14ac:dyDescent="0.25">
      <c r="A47" s="324"/>
      <c r="B47" s="161" t="s">
        <v>41</v>
      </c>
      <c r="C47" s="162">
        <v>103867.96775618856</v>
      </c>
      <c r="D47" s="162">
        <v>23963.479892775194</v>
      </c>
      <c r="E47" s="162">
        <v>276340.95624385338</v>
      </c>
      <c r="F47" s="162">
        <v>8924.1920776651405</v>
      </c>
      <c r="G47" s="162">
        <v>9072.8908961516663</v>
      </c>
      <c r="H47" s="162">
        <v>6627.4213933872716</v>
      </c>
      <c r="I47" s="162">
        <v>1738.7684616511372</v>
      </c>
      <c r="J47" s="162">
        <v>2487.7017599613118</v>
      </c>
      <c r="K47" s="162">
        <v>5838.9324038073073</v>
      </c>
      <c r="L47" s="162">
        <v>4704.6032797477901</v>
      </c>
      <c r="M47" s="162">
        <v>33201.536546996176</v>
      </c>
      <c r="N47" s="162">
        <v>5455.7447821696805</v>
      </c>
      <c r="O47" s="162">
        <v>2682.2648453610423</v>
      </c>
      <c r="P47" s="162">
        <v>5697.1953700406784</v>
      </c>
      <c r="Q47" s="162">
        <v>9016.9490953048844</v>
      </c>
      <c r="R47" s="162">
        <v>5110.2898016342151</v>
      </c>
      <c r="S47" s="162">
        <v>9324.1419208136231</v>
      </c>
      <c r="T47" s="162">
        <v>4188.0067371850964</v>
      </c>
      <c r="U47" s="162">
        <v>10264.448391332207</v>
      </c>
      <c r="V47" s="162">
        <v>20541.517332650921</v>
      </c>
      <c r="W47" s="162">
        <v>1050.6506001655666</v>
      </c>
      <c r="X47" s="162">
        <v>8998.4356761304061</v>
      </c>
      <c r="Y47" s="162">
        <v>40721.157383134392</v>
      </c>
      <c r="Z47" s="162">
        <v>2008.6714107393509</v>
      </c>
      <c r="AA47" s="162">
        <v>2850.6723442019306</v>
      </c>
      <c r="AB47" s="163">
        <v>604678.59640304907</v>
      </c>
      <c r="AC47" s="144"/>
      <c r="AD47" s="324"/>
      <c r="AE47" s="161" t="s">
        <v>41</v>
      </c>
      <c r="AF47" s="164">
        <v>-19.710019907184485</v>
      </c>
      <c r="AG47" s="164">
        <v>-15.945165807716943</v>
      </c>
      <c r="AH47" s="164">
        <v>-9.0101564292981102</v>
      </c>
      <c r="AI47" s="164">
        <v>-33.583106936421615</v>
      </c>
      <c r="AJ47" s="164">
        <v>9.186944839304644</v>
      </c>
      <c r="AK47" s="164">
        <v>-24.803667852483525</v>
      </c>
      <c r="AL47" s="164">
        <v>17.401419733170819</v>
      </c>
      <c r="AM47" s="164">
        <v>-41.373108389281512</v>
      </c>
      <c r="AN47" s="164">
        <v>-16.759658999786232</v>
      </c>
      <c r="AO47" s="164">
        <v>-6.6780195826286466</v>
      </c>
      <c r="AP47" s="164">
        <v>24.052469867679992</v>
      </c>
      <c r="AQ47" s="164">
        <v>-5.0830994714213489</v>
      </c>
      <c r="AR47" s="164">
        <v>36.809384822635273</v>
      </c>
      <c r="AS47" s="164">
        <v>-6.9075407982794212</v>
      </c>
      <c r="AT47" s="164">
        <v>-17.645931020327598</v>
      </c>
      <c r="AU47" s="164">
        <v>-27.770621034248911</v>
      </c>
      <c r="AV47" s="164">
        <v>-11.48976944572656</v>
      </c>
      <c r="AW47" s="164">
        <v>7.7197707107186098</v>
      </c>
      <c r="AX47" s="164">
        <v>-24.751734678925665</v>
      </c>
      <c r="AY47" s="164">
        <v>-14.529237899313397</v>
      </c>
      <c r="AZ47" s="164">
        <v>-59.690230344715701</v>
      </c>
      <c r="BA47" s="164">
        <v>-36.330072719669062</v>
      </c>
      <c r="BB47" s="164">
        <v>-32.831259260685187</v>
      </c>
      <c r="BC47" s="164">
        <v>-31.407423150023828</v>
      </c>
      <c r="BD47" s="164">
        <v>1.5701836496478272</v>
      </c>
      <c r="BE47" s="165">
        <v>-14.075586809034558</v>
      </c>
      <c r="BF47" s="144"/>
      <c r="BG47" s="324"/>
      <c r="BH47" s="161" t="s">
        <v>41</v>
      </c>
      <c r="BI47" s="164">
        <v>-34.559073809223776</v>
      </c>
      <c r="BJ47" s="164">
        <v>6.4968266113685003</v>
      </c>
      <c r="BK47" s="164">
        <v>-29.728988933105761</v>
      </c>
      <c r="BL47" s="164">
        <v>-15.53135645232504</v>
      </c>
      <c r="BM47" s="164">
        <v>-8.5254625981992298</v>
      </c>
      <c r="BN47" s="164">
        <v>-31.206859685986231</v>
      </c>
      <c r="BO47" s="164">
        <v>-13.433205842594919</v>
      </c>
      <c r="BP47" s="164">
        <v>-30.230938753942617</v>
      </c>
      <c r="BQ47" s="164">
        <v>-10.053476955628838</v>
      </c>
      <c r="BR47" s="164">
        <v>-9.760191651387661</v>
      </c>
      <c r="BS47" s="164">
        <v>14.837156566706122</v>
      </c>
      <c r="BT47" s="164">
        <v>-19.285734428537815</v>
      </c>
      <c r="BU47" s="164">
        <v>3.0499446217134407</v>
      </c>
      <c r="BV47" s="164">
        <v>-10.739730317935248</v>
      </c>
      <c r="BW47" s="164">
        <v>-14.957550514361529</v>
      </c>
      <c r="BX47" s="164">
        <v>-31.793181944815352</v>
      </c>
      <c r="BY47" s="164">
        <v>-1.9749377877753549</v>
      </c>
      <c r="BZ47" s="164">
        <v>-1.8593409327077093</v>
      </c>
      <c r="CA47" s="164">
        <v>-34.063455503293504</v>
      </c>
      <c r="CB47" s="164">
        <v>-22.916958794684795</v>
      </c>
      <c r="CC47" s="164">
        <v>-17.088337688597843</v>
      </c>
      <c r="CD47" s="164">
        <v>-24.377796851970324</v>
      </c>
      <c r="CE47" s="164">
        <v>-22.265815621236705</v>
      </c>
      <c r="CF47" s="164">
        <v>-18.289018086151565</v>
      </c>
      <c r="CG47" s="164">
        <v>-18.540597521968127</v>
      </c>
      <c r="CH47" s="165">
        <v>-25.247368122369608</v>
      </c>
      <c r="CI47" s="144"/>
      <c r="CJ47" s="324"/>
      <c r="CK47" s="161" t="s">
        <v>41</v>
      </c>
      <c r="CL47" s="164">
        <v>-34.559073809223776</v>
      </c>
      <c r="CM47" s="164">
        <v>6.4968266113685003</v>
      </c>
      <c r="CN47" s="164">
        <v>-29.728988933105761</v>
      </c>
      <c r="CO47" s="164">
        <v>-15.53135645232504</v>
      </c>
      <c r="CP47" s="164">
        <v>-8.5254625981992298</v>
      </c>
      <c r="CQ47" s="164">
        <v>-31.206859685986231</v>
      </c>
      <c r="CR47" s="164">
        <v>-13.433205842594919</v>
      </c>
      <c r="CS47" s="164">
        <v>-30.230938753942617</v>
      </c>
      <c r="CT47" s="164">
        <v>-10.053476955628838</v>
      </c>
      <c r="CU47" s="164">
        <v>-9.760191651387661</v>
      </c>
      <c r="CV47" s="164">
        <v>14.837156566706122</v>
      </c>
      <c r="CW47" s="164">
        <v>-19.285734428537815</v>
      </c>
      <c r="CX47" s="164">
        <v>3.0499446217134407</v>
      </c>
      <c r="CY47" s="164">
        <v>-10.739730317935248</v>
      </c>
      <c r="CZ47" s="164">
        <v>-14.957550514361529</v>
      </c>
      <c r="DA47" s="164">
        <v>-31.793181944815352</v>
      </c>
      <c r="DB47" s="164">
        <v>-1.9749377877753549</v>
      </c>
      <c r="DC47" s="164">
        <v>-1.8593409327077093</v>
      </c>
      <c r="DD47" s="164">
        <v>-34.063455503293504</v>
      </c>
      <c r="DE47" s="164">
        <v>-22.916958794684795</v>
      </c>
      <c r="DF47" s="164">
        <v>-17.088337688597843</v>
      </c>
      <c r="DG47" s="164">
        <v>-24.377796851970324</v>
      </c>
      <c r="DH47" s="164">
        <v>-22.265815621236705</v>
      </c>
      <c r="DI47" s="164">
        <v>-18.289018086151565</v>
      </c>
      <c r="DJ47" s="164">
        <v>-18.540597521968127</v>
      </c>
      <c r="DK47" s="165">
        <v>-25.247368122369608</v>
      </c>
    </row>
    <row r="48" spans="1:115" s="144" customFormat="1" ht="11.4" customHeight="1" x14ac:dyDescent="0.25">
      <c r="A48" s="322">
        <v>2024</v>
      </c>
      <c r="B48" s="257" t="s">
        <v>38</v>
      </c>
      <c r="C48" s="196">
        <v>87313.905169558668</v>
      </c>
      <c r="D48" s="196">
        <v>18420.830275772099</v>
      </c>
      <c r="E48" s="196">
        <v>239436.22875063747</v>
      </c>
      <c r="F48" s="196">
        <v>7443.4668554210302</v>
      </c>
      <c r="G48" s="196">
        <v>7188.1320572617533</v>
      </c>
      <c r="H48" s="196">
        <v>5523.5136245570284</v>
      </c>
      <c r="I48" s="196">
        <v>1297.5790600392775</v>
      </c>
      <c r="J48" s="196">
        <v>3081.2121292708989</v>
      </c>
      <c r="K48" s="196">
        <v>5161.3087954615894</v>
      </c>
      <c r="L48" s="196">
        <v>4278.5852183953548</v>
      </c>
      <c r="M48" s="196">
        <v>21912.039650195085</v>
      </c>
      <c r="N48" s="196">
        <v>4142.6819236061338</v>
      </c>
      <c r="O48" s="196">
        <v>2099.7326154630478</v>
      </c>
      <c r="P48" s="196">
        <v>3106.8061152123537</v>
      </c>
      <c r="Q48" s="196">
        <v>6402.8705330039229</v>
      </c>
      <c r="R48" s="196">
        <v>4422.0809047034209</v>
      </c>
      <c r="S48" s="196">
        <v>7371.6341611719045</v>
      </c>
      <c r="T48" s="196">
        <v>4634.3075018538966</v>
      </c>
      <c r="U48" s="196">
        <v>9018.5971682413565</v>
      </c>
      <c r="V48" s="196">
        <v>17949.142659353594</v>
      </c>
      <c r="W48" s="196">
        <v>2215.5353141330706</v>
      </c>
      <c r="X48" s="196">
        <v>7342.7251240581882</v>
      </c>
      <c r="Y48" s="196">
        <v>34389.573221287785</v>
      </c>
      <c r="Z48" s="196">
        <v>2291.3136242253836</v>
      </c>
      <c r="AA48" s="196">
        <v>1999.9722561515359</v>
      </c>
      <c r="AB48" s="197">
        <v>508443.77470903576</v>
      </c>
      <c r="AD48" s="322">
        <v>2024</v>
      </c>
      <c r="AE48" s="257" t="s">
        <v>38</v>
      </c>
      <c r="AF48" s="195">
        <v>-1.8223522389448688</v>
      </c>
      <c r="AG48" s="195">
        <v>-40.780364852132344</v>
      </c>
      <c r="AH48" s="195">
        <v>7.7246492077762241</v>
      </c>
      <c r="AI48" s="195">
        <v>-5.8618177148990869</v>
      </c>
      <c r="AJ48" s="195">
        <v>21.661423764822295</v>
      </c>
      <c r="AK48" s="195">
        <v>8.4138878559468786</v>
      </c>
      <c r="AL48" s="195">
        <v>39.31142902376925</v>
      </c>
      <c r="AM48" s="195">
        <v>74.952645198488838</v>
      </c>
      <c r="AN48" s="195">
        <v>6.4875062119089444</v>
      </c>
      <c r="AO48" s="195">
        <v>41.559797275354391</v>
      </c>
      <c r="AP48" s="195">
        <v>-7.9058464685045955</v>
      </c>
      <c r="AQ48" s="195">
        <v>-7.6740227346082657</v>
      </c>
      <c r="AR48" s="195">
        <v>24.024720187303593</v>
      </c>
      <c r="AS48" s="195">
        <v>-41.162567968763518</v>
      </c>
      <c r="AT48" s="195">
        <v>-12.906223314619636</v>
      </c>
      <c r="AU48" s="195">
        <v>48.343467651595276</v>
      </c>
      <c r="AV48" s="195">
        <v>8.6988855909998932</v>
      </c>
      <c r="AW48" s="195">
        <v>40.920309791009778</v>
      </c>
      <c r="AX48" s="195">
        <v>-5.2438856143326547</v>
      </c>
      <c r="AY48" s="195">
        <v>-3.2395709225875979</v>
      </c>
      <c r="AZ48" s="195">
        <v>-1.5134993978386913</v>
      </c>
      <c r="BA48" s="195">
        <v>15.592597774016713</v>
      </c>
      <c r="BB48" s="195">
        <v>-11.935533550230515</v>
      </c>
      <c r="BC48" s="195">
        <v>74.295289630630464</v>
      </c>
      <c r="BD48" s="195">
        <v>-33.395681419785838</v>
      </c>
      <c r="BE48" s="194">
        <v>0.19123467941921657</v>
      </c>
      <c r="BF48" s="283"/>
      <c r="BG48" s="322">
        <v>2024</v>
      </c>
      <c r="BH48" s="273" t="s">
        <v>38</v>
      </c>
      <c r="BI48" s="195">
        <v>-1.8223522389448688</v>
      </c>
      <c r="BJ48" s="195">
        <v>-40.780364852132344</v>
      </c>
      <c r="BK48" s="195">
        <v>7.7246492077762241</v>
      </c>
      <c r="BL48" s="195">
        <v>-5.8618177148990869</v>
      </c>
      <c r="BM48" s="195">
        <v>21.661423764822295</v>
      </c>
      <c r="BN48" s="195">
        <v>8.4138878559468786</v>
      </c>
      <c r="BO48" s="195">
        <v>39.31142902376925</v>
      </c>
      <c r="BP48" s="195">
        <v>74.952645198488838</v>
      </c>
      <c r="BQ48" s="195">
        <v>6.4875062119089444</v>
      </c>
      <c r="BR48" s="195">
        <v>41.559797275354391</v>
      </c>
      <c r="BS48" s="195">
        <v>-7.9058464685045955</v>
      </c>
      <c r="BT48" s="195">
        <v>-7.6740227346082657</v>
      </c>
      <c r="BU48" s="195">
        <v>24.024720187303593</v>
      </c>
      <c r="BV48" s="195">
        <v>-41.162567968763518</v>
      </c>
      <c r="BW48" s="195">
        <v>-12.906223314619636</v>
      </c>
      <c r="BX48" s="195">
        <v>48.343467651595276</v>
      </c>
      <c r="BY48" s="195">
        <v>8.6988855909998932</v>
      </c>
      <c r="BZ48" s="195">
        <v>40.920309791009778</v>
      </c>
      <c r="CA48" s="195">
        <v>-5.2438856143326547</v>
      </c>
      <c r="CB48" s="195">
        <v>-3.2395709225875979</v>
      </c>
      <c r="CC48" s="195">
        <v>-1.5134993978386913</v>
      </c>
      <c r="CD48" s="195">
        <v>15.592597774016713</v>
      </c>
      <c r="CE48" s="195">
        <v>-11.935533550230515</v>
      </c>
      <c r="CF48" s="195">
        <v>74.295289630630464</v>
      </c>
      <c r="CG48" s="195">
        <v>-33.395681419785838</v>
      </c>
      <c r="CH48" s="194">
        <v>0.19123467941921657</v>
      </c>
      <c r="CI48" s="283"/>
      <c r="CJ48" s="322">
        <v>2024</v>
      </c>
      <c r="CK48" s="273" t="s">
        <v>38</v>
      </c>
      <c r="CL48" s="195">
        <v>-26.933565020757722</v>
      </c>
      <c r="CM48" s="195">
        <v>-10.328769781382995</v>
      </c>
      <c r="CN48" s="195">
        <v>-18.01034192660499</v>
      </c>
      <c r="CO48" s="195">
        <v>-13.237647207466308</v>
      </c>
      <c r="CP48" s="195">
        <v>3.376967033546574</v>
      </c>
      <c r="CQ48" s="195">
        <v>-18.61072475069626</v>
      </c>
      <c r="CR48" s="195">
        <v>3.7845496716498062</v>
      </c>
      <c r="CS48" s="195">
        <v>-15.109669096285183</v>
      </c>
      <c r="CT48" s="195">
        <v>-4.0007340674967136</v>
      </c>
      <c r="CU48" s="195">
        <v>6.6225302130252572</v>
      </c>
      <c r="CV48" s="195">
        <v>13.745563730750888</v>
      </c>
      <c r="CW48" s="195">
        <v>-13.070201963918681</v>
      </c>
      <c r="CX48" s="195">
        <v>8.2755104813500893</v>
      </c>
      <c r="CY48" s="195">
        <v>-19.686442787158974</v>
      </c>
      <c r="CZ48" s="195">
        <v>-15.809045202738869</v>
      </c>
      <c r="DA48" s="195">
        <v>-18.156703328869806</v>
      </c>
      <c r="DB48" s="195">
        <v>8.2929296939167063</v>
      </c>
      <c r="DC48" s="195">
        <v>7.8948593847098181</v>
      </c>
      <c r="DD48" s="195">
        <v>-26.898765919108993</v>
      </c>
      <c r="DE48" s="195">
        <v>-16.481022066619289</v>
      </c>
      <c r="DF48" s="195">
        <v>-18.453389511090801</v>
      </c>
      <c r="DG48" s="195">
        <v>-16.749762049589044</v>
      </c>
      <c r="DH48" s="195">
        <v>-18.024880220662265</v>
      </c>
      <c r="DI48" s="195">
        <v>-1.9421928823770918</v>
      </c>
      <c r="DJ48" s="195">
        <v>-18.697890777940618</v>
      </c>
      <c r="DK48" s="194">
        <v>-16.971796074588696</v>
      </c>
    </row>
    <row r="49" spans="1:115" x14ac:dyDescent="0.25">
      <c r="A49" s="323"/>
      <c r="B49" s="251" t="s">
        <v>39</v>
      </c>
      <c r="C49" s="162">
        <v>115167.65355476197</v>
      </c>
      <c r="D49" s="162">
        <v>26855.147019956341</v>
      </c>
      <c r="E49" s="162">
        <v>384805.5676832723</v>
      </c>
      <c r="F49" s="162">
        <v>9981.3033969368789</v>
      </c>
      <c r="G49" s="162">
        <v>8528.0195434241268</v>
      </c>
      <c r="H49" s="162">
        <v>7786.9896038433681</v>
      </c>
      <c r="I49" s="162">
        <v>1356.036749364499</v>
      </c>
      <c r="J49" s="162">
        <v>4779.8594163260095</v>
      </c>
      <c r="K49" s="162">
        <v>5926.1548100583968</v>
      </c>
      <c r="L49" s="162">
        <v>3365.2134939835933</v>
      </c>
      <c r="M49" s="162">
        <v>38520.114233550557</v>
      </c>
      <c r="N49" s="162">
        <v>6234.0091989291504</v>
      </c>
      <c r="O49" s="162">
        <v>2559.0130052752243</v>
      </c>
      <c r="P49" s="162">
        <v>5803.4617945932359</v>
      </c>
      <c r="Q49" s="162">
        <v>10156.683509889319</v>
      </c>
      <c r="R49" s="162">
        <v>4485.9307465703823</v>
      </c>
      <c r="S49" s="162">
        <v>10526.343006247604</v>
      </c>
      <c r="T49" s="162">
        <v>6543.6638511241799</v>
      </c>
      <c r="U49" s="162">
        <v>8184.7576957462052</v>
      </c>
      <c r="V49" s="162">
        <v>25793.342137324893</v>
      </c>
      <c r="W49" s="162">
        <v>2188.245107359804</v>
      </c>
      <c r="X49" s="162">
        <v>9922.2623427185008</v>
      </c>
      <c r="Y49" s="162">
        <v>54492.871159192226</v>
      </c>
      <c r="Z49" s="162">
        <v>2455.7640704495061</v>
      </c>
      <c r="AA49" s="162">
        <v>2590.8808492880089</v>
      </c>
      <c r="AB49" s="163">
        <v>759009.28798018605</v>
      </c>
      <c r="AC49" s="1"/>
      <c r="AD49" s="323"/>
      <c r="AE49" s="251" t="s">
        <v>39</v>
      </c>
      <c r="AF49" s="164">
        <v>26.446965606067586</v>
      </c>
      <c r="AG49" s="164">
        <v>19.983871199371528</v>
      </c>
      <c r="AH49" s="164">
        <v>54.980321826954096</v>
      </c>
      <c r="AI49" s="164">
        <v>18.296773351034435</v>
      </c>
      <c r="AJ49" s="164">
        <v>26.884744345681845</v>
      </c>
      <c r="AK49" s="164">
        <v>-16.011349755618063</v>
      </c>
      <c r="AL49" s="164">
        <v>20.876550814730233</v>
      </c>
      <c r="AM49" s="164">
        <v>16.97223807604793</v>
      </c>
      <c r="AN49" s="164">
        <v>23.071472961483707</v>
      </c>
      <c r="AO49" s="164">
        <v>-28.531444715908282</v>
      </c>
      <c r="AP49" s="164">
        <v>17.589390585461206</v>
      </c>
      <c r="AQ49" s="164">
        <v>22.618859054472871</v>
      </c>
      <c r="AR49" s="164">
        <v>12.615120317205907</v>
      </c>
      <c r="AS49" s="164">
        <v>4.0868697404254473</v>
      </c>
      <c r="AT49" s="164">
        <v>11.985009000864322</v>
      </c>
      <c r="AU49" s="164">
        <v>16.047299174803562</v>
      </c>
      <c r="AV49" s="164">
        <v>38.357206880795843</v>
      </c>
      <c r="AW49" s="164">
        <v>74.821651193718125</v>
      </c>
      <c r="AX49" s="164">
        <v>4.4711765389523039</v>
      </c>
      <c r="AY49" s="164">
        <v>51.39068103636253</v>
      </c>
      <c r="AZ49" s="164">
        <v>6.6831578701760153</v>
      </c>
      <c r="BA49" s="164">
        <v>25.777407817108376</v>
      </c>
      <c r="BB49" s="164">
        <v>34.739426569539525</v>
      </c>
      <c r="BC49" s="164">
        <v>26.27599589272458</v>
      </c>
      <c r="BD49" s="164">
        <v>6.0589334606307998</v>
      </c>
      <c r="BE49" s="165">
        <v>37.867148972431039</v>
      </c>
      <c r="BF49" s="269"/>
      <c r="BG49" s="323"/>
      <c r="BH49" s="282" t="s">
        <v>39</v>
      </c>
      <c r="BI49" s="164">
        <v>12.480747002757319</v>
      </c>
      <c r="BJ49" s="164">
        <v>-15.353410986033477</v>
      </c>
      <c r="BK49" s="164">
        <v>32.659321575451528</v>
      </c>
      <c r="BL49" s="164">
        <v>6.6095800976355035</v>
      </c>
      <c r="BM49" s="164">
        <v>24.441158117329632</v>
      </c>
      <c r="BN49" s="164">
        <v>-7.3492369947873897</v>
      </c>
      <c r="BO49" s="164">
        <v>29.239193632785042</v>
      </c>
      <c r="BP49" s="164">
        <v>34.435000720232111</v>
      </c>
      <c r="BQ49" s="164">
        <v>14.752324238059455</v>
      </c>
      <c r="BR49" s="164">
        <v>-1.1294901717259886</v>
      </c>
      <c r="BS49" s="164">
        <v>6.8626525248854264</v>
      </c>
      <c r="BT49" s="164">
        <v>8.4172439078704198</v>
      </c>
      <c r="BU49" s="164">
        <v>17.486419732183435</v>
      </c>
      <c r="BV49" s="164">
        <v>-17.922475208262966</v>
      </c>
      <c r="BW49" s="164">
        <v>0.84143790985615752</v>
      </c>
      <c r="BX49" s="164">
        <v>30.108926235901201</v>
      </c>
      <c r="BY49" s="164">
        <v>24.379668507035479</v>
      </c>
      <c r="BZ49" s="164">
        <v>58.966487616491015</v>
      </c>
      <c r="CA49" s="164">
        <v>-0.85755458984714261</v>
      </c>
      <c r="CB49" s="164">
        <v>22.914656974270507</v>
      </c>
      <c r="CC49" s="164">
        <v>2.3957479103217327</v>
      </c>
      <c r="CD49" s="164">
        <v>21.234437346941505</v>
      </c>
      <c r="CE49" s="164">
        <v>11.81081062523921</v>
      </c>
      <c r="CF49" s="164">
        <v>45.643796566639836</v>
      </c>
      <c r="CG49" s="164">
        <v>-15.696653627345846</v>
      </c>
      <c r="CH49" s="165">
        <v>19.795939550237062</v>
      </c>
      <c r="CI49" s="269"/>
      <c r="CJ49" s="323"/>
      <c r="CK49" s="282" t="s">
        <v>39</v>
      </c>
      <c r="CL49" s="164">
        <v>-10.894051132558557</v>
      </c>
      <c r="CM49" s="164">
        <v>-2.5714151257099416</v>
      </c>
      <c r="CN49" s="164">
        <v>5.1110068544144349</v>
      </c>
      <c r="CO49" s="164">
        <v>-2.9994936793864557</v>
      </c>
      <c r="CP49" s="164">
        <v>18.738361217923138</v>
      </c>
      <c r="CQ49" s="164">
        <v>-19.41134650759825</v>
      </c>
      <c r="CR49" s="164">
        <v>15.189188392530472</v>
      </c>
      <c r="CS49" s="164">
        <v>-4.4811675673648521</v>
      </c>
      <c r="CT49" s="164">
        <v>10.736219370084466</v>
      </c>
      <c r="CU49" s="164">
        <v>7.1676304049428374E-2</v>
      </c>
      <c r="CV49" s="164">
        <v>17.925052656726525</v>
      </c>
      <c r="CW49" s="164">
        <v>3.2862826702448</v>
      </c>
      <c r="CX49" s="164">
        <v>14.139798411561122</v>
      </c>
      <c r="CY49" s="164">
        <v>-9.3952511328045389</v>
      </c>
      <c r="CZ49" s="164">
        <v>-4.9673017021696904</v>
      </c>
      <c r="DA49" s="164">
        <v>-4.4427756274379115</v>
      </c>
      <c r="DB49" s="164">
        <v>21.736585946094245</v>
      </c>
      <c r="DC49" s="164">
        <v>32.875279163919572</v>
      </c>
      <c r="DD49" s="164">
        <v>-14.075417334115482</v>
      </c>
      <c r="DE49" s="164">
        <v>4.4781775169700611</v>
      </c>
      <c r="DF49" s="164">
        <v>-11.676151185846484</v>
      </c>
      <c r="DG49" s="164">
        <v>-2.3426009666756342</v>
      </c>
      <c r="DH49" s="164">
        <v>-5.0384567622437153</v>
      </c>
      <c r="DI49" s="164">
        <v>13.98447097715998</v>
      </c>
      <c r="DJ49" s="164">
        <v>-13.083506202891758</v>
      </c>
      <c r="DK49" s="165">
        <v>0.69507641983779234</v>
      </c>
    </row>
    <row r="50" spans="1:115" ht="12.75" customHeight="1" x14ac:dyDescent="0.25">
      <c r="A50" s="323"/>
      <c r="B50" s="252" t="s">
        <v>40</v>
      </c>
      <c r="C50" s="157">
        <v>138849.62026862754</v>
      </c>
      <c r="D50" s="157">
        <v>36955.019858285195</v>
      </c>
      <c r="E50" s="157">
        <v>408447.26023411693</v>
      </c>
      <c r="F50" s="157">
        <v>13244.364555516946</v>
      </c>
      <c r="G50" s="157">
        <v>10013.056691319962</v>
      </c>
      <c r="H50" s="157">
        <v>8341.9478200427093</v>
      </c>
      <c r="I50" s="157">
        <v>1350.9231717677301</v>
      </c>
      <c r="J50" s="157">
        <v>6427.9274100057164</v>
      </c>
      <c r="K50" s="157">
        <v>7548.9310333169769</v>
      </c>
      <c r="L50" s="157">
        <v>5366.4829969156372</v>
      </c>
      <c r="M50" s="157">
        <v>44301.17210884099</v>
      </c>
      <c r="N50" s="157">
        <v>6443.6717910463185</v>
      </c>
      <c r="O50" s="157">
        <v>1900.8202941933394</v>
      </c>
      <c r="P50" s="157">
        <v>7387.4856429305419</v>
      </c>
      <c r="Q50" s="157">
        <v>11610.922647953921</v>
      </c>
      <c r="R50" s="157">
        <v>7152.6075772557515</v>
      </c>
      <c r="S50" s="157">
        <v>13885.641982243686</v>
      </c>
      <c r="T50" s="157">
        <v>7343.5447290996126</v>
      </c>
      <c r="U50" s="157">
        <v>14501.35357977553</v>
      </c>
      <c r="V50" s="157">
        <v>27148.279622158698</v>
      </c>
      <c r="W50" s="157">
        <v>4127.1009942406063</v>
      </c>
      <c r="X50" s="157">
        <v>14480.745131034215</v>
      </c>
      <c r="Y50" s="157">
        <v>68237.182617378465</v>
      </c>
      <c r="Z50" s="157">
        <v>2623.0479633426144</v>
      </c>
      <c r="AA50" s="157">
        <v>2783.5643901208937</v>
      </c>
      <c r="AB50" s="158">
        <v>870472.67511153058</v>
      </c>
      <c r="AC50" s="144"/>
      <c r="AD50" s="323"/>
      <c r="AE50" s="252" t="s">
        <v>40</v>
      </c>
      <c r="AF50" s="159">
        <v>30.895242869379459</v>
      </c>
      <c r="AG50" s="159">
        <v>1.0592125608847036</v>
      </c>
      <c r="AH50" s="159">
        <v>44.265903622236394</v>
      </c>
      <c r="AI50" s="159">
        <v>-12.63277263269269</v>
      </c>
      <c r="AJ50" s="159">
        <v>-8.6540065675055686</v>
      </c>
      <c r="AK50" s="159">
        <v>-11.396308852802395</v>
      </c>
      <c r="AL50" s="159">
        <v>-19.057991583777167</v>
      </c>
      <c r="AM50" s="159">
        <v>62.236436992703801</v>
      </c>
      <c r="AN50" s="159">
        <v>3.6297416357036871</v>
      </c>
      <c r="AO50" s="159">
        <v>0.32266863702541393</v>
      </c>
      <c r="AP50" s="159">
        <v>34.896242640688513</v>
      </c>
      <c r="AQ50" s="159">
        <v>-4.2674546843607386</v>
      </c>
      <c r="AR50" s="159">
        <v>-32.433089237875926</v>
      </c>
      <c r="AS50" s="159">
        <v>18.425912701662426</v>
      </c>
      <c r="AT50" s="159">
        <v>21.879180645621688</v>
      </c>
      <c r="AU50" s="159">
        <v>19.51056811665477</v>
      </c>
      <c r="AV50" s="159">
        <v>3.4942662106308697</v>
      </c>
      <c r="AW50" s="159">
        <v>35.934463758517232</v>
      </c>
      <c r="AX50" s="159">
        <v>13.444798154516047</v>
      </c>
      <c r="AY50" s="159">
        <v>25.093036639082978</v>
      </c>
      <c r="AZ50" s="159">
        <v>115.62067465200836</v>
      </c>
      <c r="BA50" s="159">
        <v>26.025188399620937</v>
      </c>
      <c r="BB50" s="159">
        <v>17.456786165617611</v>
      </c>
      <c r="BC50" s="159">
        <v>25.890992228146814</v>
      </c>
      <c r="BD50" s="159">
        <v>-3.1377409862445971</v>
      </c>
      <c r="BE50" s="160">
        <v>29.253269921590565</v>
      </c>
      <c r="BF50" s="144"/>
      <c r="BG50" s="323"/>
      <c r="BH50" s="252" t="s">
        <v>40</v>
      </c>
      <c r="BI50" s="159">
        <v>19.30847148398891</v>
      </c>
      <c r="BJ50" s="159">
        <v>-8.6889783305296735</v>
      </c>
      <c r="BK50" s="159">
        <v>37.019346269165432</v>
      </c>
      <c r="BL50" s="159">
        <v>-2.6496862188842507</v>
      </c>
      <c r="BM50" s="159">
        <v>9.0633595809397107</v>
      </c>
      <c r="BN50" s="159">
        <v>-8.9514582868905901</v>
      </c>
      <c r="BO50" s="159">
        <v>7.5835190956738296</v>
      </c>
      <c r="BP50" s="159">
        <v>45.663976746877566</v>
      </c>
      <c r="BQ50" s="159">
        <v>9.9712662687253761</v>
      </c>
      <c r="BR50" s="159">
        <v>-0.53562803082233268</v>
      </c>
      <c r="BS50" s="159">
        <v>17.161642587312564</v>
      </c>
      <c r="BT50" s="159">
        <v>3.1798700926218393</v>
      </c>
      <c r="BU50" s="159">
        <v>-3.2311096113350368</v>
      </c>
      <c r="BV50" s="159">
        <v>-4.657946681799463</v>
      </c>
      <c r="BW50" s="159">
        <v>8.5652746444307315</v>
      </c>
      <c r="BX50" s="159">
        <v>25.165598852476624</v>
      </c>
      <c r="BY50" s="159">
        <v>14.302363967706832</v>
      </c>
      <c r="BZ50" s="159">
        <v>48.959573877519013</v>
      </c>
      <c r="CA50" s="159">
        <v>5.2092736355277225</v>
      </c>
      <c r="CB50" s="159">
        <v>23.739863638168135</v>
      </c>
      <c r="CC50" s="159">
        <v>37.267155009603201</v>
      </c>
      <c r="CD50" s="159">
        <v>23.373751554254916</v>
      </c>
      <c r="CE50" s="159">
        <v>14.19476378007991</v>
      </c>
      <c r="CF50" s="159">
        <v>37.940825519938159</v>
      </c>
      <c r="CG50" s="159">
        <v>-11.35846674819626</v>
      </c>
      <c r="CH50" s="160">
        <v>23.474403336514115</v>
      </c>
      <c r="CI50" s="144"/>
      <c r="CJ50" s="323"/>
      <c r="CK50" s="252" t="s">
        <v>40</v>
      </c>
      <c r="CL50" s="159">
        <v>7.1588065035486315</v>
      </c>
      <c r="CM50" s="159">
        <v>-10.433748203779803</v>
      </c>
      <c r="CN50" s="159">
        <v>23.798633568530136</v>
      </c>
      <c r="CO50" s="159">
        <v>-11.898376146134758</v>
      </c>
      <c r="CP50" s="159">
        <v>9.0955512314877964</v>
      </c>
      <c r="CQ50" s="159">
        <v>-13.237838107124201</v>
      </c>
      <c r="CR50" s="159">
        <v>10.378041902376655</v>
      </c>
      <c r="CS50" s="159">
        <v>19.382989482785629</v>
      </c>
      <c r="CT50" s="159">
        <v>2.1458774000076675</v>
      </c>
      <c r="CU50" s="159">
        <v>-2.2443835857275607</v>
      </c>
      <c r="CV50" s="159">
        <v>18.749390219648099</v>
      </c>
      <c r="CW50" s="159">
        <v>1.0258980512832583</v>
      </c>
      <c r="CX50" s="159">
        <v>5.7517531300435021</v>
      </c>
      <c r="CY50" s="159">
        <v>-5.2510118257405818</v>
      </c>
      <c r="CZ50" s="159">
        <v>0.78722142706539877</v>
      </c>
      <c r="DA50" s="159">
        <v>6.3513061490753753</v>
      </c>
      <c r="DB50" s="159">
        <v>7.2157705376050485</v>
      </c>
      <c r="DC50" s="159">
        <v>39.136200195395809</v>
      </c>
      <c r="DD50" s="159">
        <v>-4.1267658835182575</v>
      </c>
      <c r="DE50" s="159">
        <v>12.430272246097719</v>
      </c>
      <c r="DF50" s="159">
        <v>8.6188392813685066</v>
      </c>
      <c r="DG50" s="159">
        <v>2.2071701892921292</v>
      </c>
      <c r="DH50" s="159">
        <v>-0.188455739297122</v>
      </c>
      <c r="DI50" s="159">
        <v>13.388661938344516</v>
      </c>
      <c r="DJ50" s="159">
        <v>-8.0971256857513279</v>
      </c>
      <c r="DK50" s="160">
        <v>12.623093977953094</v>
      </c>
    </row>
    <row r="51" spans="1:115" ht="12.75" customHeight="1" x14ac:dyDescent="0.25">
      <c r="A51" s="324"/>
      <c r="B51" s="253" t="s">
        <v>41</v>
      </c>
      <c r="C51" s="166">
        <v>191455.83481641114</v>
      </c>
      <c r="D51" s="166">
        <v>58154.914214322591</v>
      </c>
      <c r="E51" s="166">
        <v>594313.77734768519</v>
      </c>
      <c r="F51" s="166">
        <v>22173.043219168445</v>
      </c>
      <c r="G51" s="166">
        <v>12859.433633099401</v>
      </c>
      <c r="H51" s="166">
        <v>12297.998141358643</v>
      </c>
      <c r="I51" s="166">
        <v>2496.2517879052602</v>
      </c>
      <c r="J51" s="166">
        <v>8659.4319614677479</v>
      </c>
      <c r="K51" s="166">
        <v>10867.814893886834</v>
      </c>
      <c r="L51" s="166">
        <v>7828.258048152461</v>
      </c>
      <c r="M51" s="166">
        <v>63636.813285621261</v>
      </c>
      <c r="N51" s="166">
        <v>9553.1316733232761</v>
      </c>
      <c r="O51" s="166">
        <v>2591.7587383534446</v>
      </c>
      <c r="P51" s="166">
        <v>8993.2038745156879</v>
      </c>
      <c r="Q51" s="166">
        <v>18127.688507976149</v>
      </c>
      <c r="R51" s="166">
        <v>9455.5586664091443</v>
      </c>
      <c r="S51" s="166">
        <v>19730.435404704775</v>
      </c>
      <c r="T51" s="166">
        <v>10775.390318710253</v>
      </c>
      <c r="U51" s="166">
        <v>18247.848975088764</v>
      </c>
      <c r="V51" s="166">
        <v>38679.48703091131</v>
      </c>
      <c r="W51" s="166">
        <v>3126.106145273588</v>
      </c>
      <c r="X51" s="166">
        <v>17740.598629769687</v>
      </c>
      <c r="Y51" s="166">
        <v>91707.382925993923</v>
      </c>
      <c r="Z51" s="166">
        <v>3352.0988360264409</v>
      </c>
      <c r="AA51" s="166">
        <v>3419.5091229668105</v>
      </c>
      <c r="AB51" s="167">
        <v>1240243.7701991019</v>
      </c>
      <c r="AC51" s="144"/>
      <c r="AD51" s="324"/>
      <c r="AE51" s="253" t="s">
        <v>41</v>
      </c>
      <c r="AF51" s="168">
        <v>84.32615844166645</v>
      </c>
      <c r="AG51" s="168">
        <v>142.68142387723853</v>
      </c>
      <c r="AH51" s="168">
        <v>115.06539798727515</v>
      </c>
      <c r="AI51" s="168">
        <v>148.45995050534185</v>
      </c>
      <c r="AJ51" s="168">
        <v>41.734688318073189</v>
      </c>
      <c r="AK51" s="168">
        <v>85.562338825012347</v>
      </c>
      <c r="AL51" s="168">
        <v>43.5643585077921</v>
      </c>
      <c r="AM51" s="168">
        <v>248.08963441029272</v>
      </c>
      <c r="AN51" s="168">
        <v>86.126746163398238</v>
      </c>
      <c r="AO51" s="168">
        <v>66.395710385427591</v>
      </c>
      <c r="AP51" s="168">
        <v>91.668277748364147</v>
      </c>
      <c r="AQ51" s="168">
        <v>75.102246434704313</v>
      </c>
      <c r="AR51" s="168">
        <v>-3.3742420016474983</v>
      </c>
      <c r="AS51" s="168">
        <v>57.853176701775567</v>
      </c>
      <c r="AT51" s="168">
        <v>101.04015578190651</v>
      </c>
      <c r="AU51" s="168">
        <v>85.02979348422393</v>
      </c>
      <c r="AV51" s="168">
        <v>111.60591046626949</v>
      </c>
      <c r="AW51" s="168">
        <v>157.2916185410142</v>
      </c>
      <c r="AX51" s="168">
        <v>77.777200287724412</v>
      </c>
      <c r="AY51" s="168">
        <v>88.29907452566772</v>
      </c>
      <c r="AZ51" s="168">
        <v>197.54003326900124</v>
      </c>
      <c r="BA51" s="168">
        <v>97.152030289321019</v>
      </c>
      <c r="BB51" s="168">
        <v>125.20819352736927</v>
      </c>
      <c r="BC51" s="168">
        <v>66.881393248515536</v>
      </c>
      <c r="BD51" s="168">
        <v>19.954477754058765</v>
      </c>
      <c r="BE51" s="169">
        <v>105.10793297079366</v>
      </c>
      <c r="BF51" s="144"/>
      <c r="BG51" s="324"/>
      <c r="BH51" s="253" t="s">
        <v>41</v>
      </c>
      <c r="BI51" s="168">
        <v>36.626317866433446</v>
      </c>
      <c r="BJ51" s="168">
        <v>23.124564077364475</v>
      </c>
      <c r="BK51" s="168">
        <v>57.95804198459922</v>
      </c>
      <c r="BL51" s="168">
        <v>30.706619262768765</v>
      </c>
      <c r="BM51" s="168">
        <v>18.138298329706505</v>
      </c>
      <c r="BN51" s="168">
        <v>11.647384650042603</v>
      </c>
      <c r="BO51" s="168">
        <v>19.039665489501665</v>
      </c>
      <c r="BP51" s="168">
        <v>86.614114184465407</v>
      </c>
      <c r="BQ51" s="168">
        <v>29.486571853870647</v>
      </c>
      <c r="BR51" s="168">
        <v>17.169535479008236</v>
      </c>
      <c r="BS51" s="168">
        <v>37.339961607243886</v>
      </c>
      <c r="BT51" s="168">
        <v>21.214389495662545</v>
      </c>
      <c r="BU51" s="168">
        <v>-3.2716893477671594</v>
      </c>
      <c r="BV51" s="168">
        <v>10.968191229655289</v>
      </c>
      <c r="BW51" s="168">
        <v>32.413219887997101</v>
      </c>
      <c r="BX51" s="168">
        <v>42.216486706800715</v>
      </c>
      <c r="BY51" s="168">
        <v>38.736879547045497</v>
      </c>
      <c r="BZ51" s="168">
        <v>76.254562387279037</v>
      </c>
      <c r="CA51" s="168">
        <v>23.646941182635395</v>
      </c>
      <c r="CB51" s="168">
        <v>40.778481007713886</v>
      </c>
      <c r="CC51" s="168">
        <v>60.444073653298716</v>
      </c>
      <c r="CD51" s="168">
        <v>42.489593202146558</v>
      </c>
      <c r="CE51" s="168">
        <v>39.547167230923485</v>
      </c>
      <c r="CF51" s="168">
        <v>45.848196452220961</v>
      </c>
      <c r="CG51" s="168">
        <v>-3.3671862484629167</v>
      </c>
      <c r="CH51" s="169">
        <v>44.604047458585548</v>
      </c>
      <c r="CI51" s="144"/>
      <c r="CJ51" s="324"/>
      <c r="CK51" s="253" t="s">
        <v>41</v>
      </c>
      <c r="CL51" s="168">
        <v>36.626317866433446</v>
      </c>
      <c r="CM51" s="168">
        <v>23.124564077364475</v>
      </c>
      <c r="CN51" s="168">
        <v>57.95804198459922</v>
      </c>
      <c r="CO51" s="168">
        <v>30.706619262768765</v>
      </c>
      <c r="CP51" s="168">
        <v>18.138298329706505</v>
      </c>
      <c r="CQ51" s="168">
        <v>11.647384650042603</v>
      </c>
      <c r="CR51" s="168">
        <v>19.039665489501665</v>
      </c>
      <c r="CS51" s="168">
        <v>86.614114184465407</v>
      </c>
      <c r="CT51" s="168">
        <v>29.486571853870647</v>
      </c>
      <c r="CU51" s="168">
        <v>17.169535479008236</v>
      </c>
      <c r="CV51" s="168">
        <v>37.339961607243886</v>
      </c>
      <c r="CW51" s="168">
        <v>21.214389495662545</v>
      </c>
      <c r="CX51" s="168">
        <v>-3.2716893477671594</v>
      </c>
      <c r="CY51" s="168">
        <v>10.968191229655289</v>
      </c>
      <c r="CZ51" s="168">
        <v>32.413219887997101</v>
      </c>
      <c r="DA51" s="168">
        <v>42.216486706800715</v>
      </c>
      <c r="DB51" s="168">
        <v>38.736879547045497</v>
      </c>
      <c r="DC51" s="168">
        <v>76.254562387279037</v>
      </c>
      <c r="DD51" s="168">
        <v>23.646941182635395</v>
      </c>
      <c r="DE51" s="168">
        <v>40.778481007713886</v>
      </c>
      <c r="DF51" s="168">
        <v>60.444073653298716</v>
      </c>
      <c r="DG51" s="168">
        <v>42.489593202146558</v>
      </c>
      <c r="DH51" s="168">
        <v>39.547167230923485</v>
      </c>
      <c r="DI51" s="168">
        <v>45.848196452220961</v>
      </c>
      <c r="DJ51" s="168">
        <v>-3.3671862484629167</v>
      </c>
      <c r="DK51" s="169">
        <v>44.604047458585548</v>
      </c>
    </row>
    <row r="52" spans="1:115" ht="13.8" x14ac:dyDescent="0.3">
      <c r="A52" s="172"/>
      <c r="B52" s="161"/>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274"/>
      <c r="AC52" s="1"/>
      <c r="AD52" s="172"/>
      <c r="AE52" s="97"/>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
      <c r="BG52" s="172"/>
      <c r="BH52" s="161"/>
      <c r="BI52" s="162"/>
      <c r="BJ52" s="162"/>
      <c r="BK52" s="162"/>
      <c r="BL52" s="162"/>
      <c r="BM52" s="162"/>
      <c r="BN52" s="162"/>
      <c r="BO52" s="162"/>
      <c r="BP52" s="162"/>
      <c r="BQ52" s="162"/>
      <c r="BR52" s="162"/>
      <c r="BS52" s="162"/>
      <c r="BT52" s="162"/>
      <c r="BU52" s="162"/>
      <c r="BV52" s="162"/>
      <c r="BW52" s="162"/>
      <c r="BX52" s="162"/>
      <c r="BY52" s="162"/>
      <c r="BZ52" s="162"/>
      <c r="CA52" s="162"/>
      <c r="CB52" s="162"/>
      <c r="CC52" s="162"/>
      <c r="CD52" s="162"/>
      <c r="CE52" s="162"/>
      <c r="CF52" s="162"/>
      <c r="CG52" s="162"/>
      <c r="CH52" s="162"/>
      <c r="CI52" s="1"/>
      <c r="CJ52" s="172"/>
      <c r="CK52" s="161"/>
      <c r="CL52" s="162"/>
      <c r="CM52" s="162"/>
      <c r="CN52" s="162"/>
      <c r="CO52" s="162"/>
      <c r="CP52" s="162"/>
      <c r="CQ52" s="162"/>
      <c r="CR52" s="162"/>
      <c r="CS52" s="162"/>
      <c r="CT52" s="162"/>
      <c r="CU52" s="162"/>
      <c r="CV52" s="162"/>
      <c r="CW52" s="162"/>
      <c r="CX52" s="162"/>
      <c r="CY52" s="162"/>
      <c r="CZ52" s="162"/>
      <c r="DA52" s="162"/>
      <c r="DB52" s="162"/>
      <c r="DC52" s="162"/>
      <c r="DD52" s="162"/>
      <c r="DE52" s="162"/>
      <c r="DF52" s="162"/>
      <c r="DG52" s="162"/>
      <c r="DH52" s="162"/>
      <c r="DI52" s="162"/>
      <c r="DJ52" s="162"/>
      <c r="DK52" s="162"/>
    </row>
    <row r="53" spans="1:115" ht="13.8" x14ac:dyDescent="0.3">
      <c r="A53" s="288" t="s">
        <v>212</v>
      </c>
      <c r="B53" s="285"/>
      <c r="C53" s="285"/>
      <c r="D53" s="285"/>
      <c r="E53" s="285"/>
      <c r="F53" s="306"/>
      <c r="G53" s="306"/>
      <c r="H53" s="306"/>
      <c r="I53" s="306"/>
      <c r="J53" s="306"/>
      <c r="K53" s="306"/>
      <c r="L53" s="306"/>
      <c r="M53" s="307"/>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c r="CN53" s="144"/>
      <c r="CO53" s="144"/>
      <c r="CP53" s="144"/>
      <c r="CQ53" s="144"/>
      <c r="CR53" s="144"/>
      <c r="CS53" s="144"/>
      <c r="CT53" s="144"/>
      <c r="CU53" s="144"/>
      <c r="CV53" s="144"/>
      <c r="CW53" s="144"/>
      <c r="CX53" s="144"/>
      <c r="CY53" s="144"/>
      <c r="CZ53" s="144"/>
      <c r="DA53" s="144"/>
      <c r="DB53" s="144"/>
      <c r="DC53" s="144"/>
      <c r="DD53" s="144"/>
      <c r="DE53" s="144"/>
      <c r="DF53" s="144"/>
      <c r="DG53" s="144"/>
      <c r="DH53" s="144"/>
      <c r="DI53" s="144"/>
      <c r="DJ53" s="144"/>
      <c r="DK53" s="144"/>
    </row>
    <row r="54" spans="1:115" ht="12.75" customHeight="1" x14ac:dyDescent="0.3">
      <c r="A54" s="379" t="s">
        <v>209</v>
      </c>
      <c r="B54" s="380"/>
      <c r="C54" s="124"/>
      <c r="D54" s="124"/>
      <c r="E54" s="124"/>
      <c r="F54" s="144"/>
      <c r="G54" s="144"/>
      <c r="H54" s="144"/>
      <c r="I54" s="144"/>
      <c r="J54" s="144"/>
      <c r="K54" s="144"/>
      <c r="L54" s="144"/>
      <c r="M54" s="308"/>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c r="CN54" s="144"/>
      <c r="CO54" s="144"/>
      <c r="CP54" s="144"/>
      <c r="CQ54" s="144"/>
      <c r="CR54" s="144"/>
      <c r="CS54" s="144"/>
      <c r="CT54" s="144"/>
      <c r="CU54" s="144"/>
      <c r="CV54" s="144"/>
      <c r="CW54" s="144"/>
      <c r="CX54" s="144"/>
      <c r="CY54" s="144"/>
      <c r="CZ54" s="144"/>
      <c r="DA54" s="144"/>
      <c r="DB54" s="144"/>
      <c r="DC54" s="144"/>
      <c r="DD54" s="144"/>
      <c r="DE54" s="144"/>
      <c r="DF54" s="144"/>
      <c r="DG54" s="144"/>
      <c r="DH54" s="144"/>
      <c r="DI54" s="144"/>
      <c r="DJ54" s="144"/>
      <c r="DK54" s="144"/>
    </row>
    <row r="55" spans="1:115" ht="12.75" customHeight="1" x14ac:dyDescent="0.3">
      <c r="A55" s="379" t="s">
        <v>210</v>
      </c>
      <c r="B55" s="380"/>
      <c r="C55" s="124"/>
      <c r="D55" s="124"/>
      <c r="E55" s="124"/>
      <c r="F55" s="144"/>
      <c r="G55" s="144"/>
      <c r="H55" s="144"/>
      <c r="I55" s="144"/>
      <c r="J55" s="144"/>
      <c r="K55" s="144"/>
      <c r="L55" s="144"/>
      <c r="M55" s="308"/>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c r="CN55" s="144"/>
      <c r="CO55" s="144"/>
      <c r="CP55" s="144"/>
      <c r="CQ55" s="144"/>
      <c r="CR55" s="144"/>
      <c r="CS55" s="144"/>
      <c r="CT55" s="144"/>
      <c r="CU55" s="144"/>
      <c r="CV55" s="144"/>
      <c r="CW55" s="144"/>
      <c r="CX55" s="144"/>
      <c r="CY55" s="144"/>
      <c r="CZ55" s="144"/>
      <c r="DA55" s="144"/>
      <c r="DB55" s="144"/>
      <c r="DC55" s="144"/>
      <c r="DD55" s="144"/>
      <c r="DE55" s="144"/>
      <c r="DF55" s="144"/>
      <c r="DG55" s="144"/>
      <c r="DH55" s="144"/>
      <c r="DI55" s="144"/>
      <c r="DJ55" s="144"/>
      <c r="DK55" s="144"/>
    </row>
    <row r="56" spans="1:115" ht="13.8" x14ac:dyDescent="0.3">
      <c r="A56" s="292" t="s">
        <v>211</v>
      </c>
      <c r="B56" s="127"/>
      <c r="C56" s="124"/>
      <c r="D56" s="124"/>
      <c r="E56" s="124"/>
      <c r="F56" s="144"/>
      <c r="G56" s="144"/>
      <c r="H56" s="144"/>
      <c r="I56" s="144"/>
      <c r="J56" s="144"/>
      <c r="K56" s="144"/>
      <c r="L56" s="144"/>
      <c r="M56" s="308"/>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X56" s="144"/>
      <c r="BY56" s="144"/>
      <c r="BZ56" s="144"/>
      <c r="CA56" s="144"/>
      <c r="CB56" s="144"/>
      <c r="CC56" s="144"/>
      <c r="CD56" s="144"/>
      <c r="CE56" s="144"/>
      <c r="CF56" s="144"/>
      <c r="CG56" s="144"/>
      <c r="CH56" s="144"/>
      <c r="CI56" s="144"/>
      <c r="CJ56" s="144"/>
      <c r="CK56" s="144"/>
      <c r="CL56" s="144"/>
      <c r="CM56" s="144"/>
      <c r="CN56" s="144"/>
      <c r="CO56" s="144"/>
      <c r="CP56" s="144"/>
      <c r="CQ56" s="144"/>
      <c r="CR56" s="144"/>
      <c r="CS56" s="144"/>
      <c r="CT56" s="144"/>
      <c r="CU56" s="144"/>
      <c r="CV56" s="144"/>
      <c r="CW56" s="144"/>
      <c r="CX56" s="144"/>
      <c r="CY56" s="144"/>
      <c r="CZ56" s="144"/>
      <c r="DA56" s="144"/>
      <c r="DB56" s="144"/>
      <c r="DC56" s="144"/>
      <c r="DD56" s="144"/>
      <c r="DE56" s="144"/>
      <c r="DF56" s="144"/>
      <c r="DG56" s="144"/>
      <c r="DH56" s="144"/>
      <c r="DI56" s="144"/>
      <c r="DJ56" s="144"/>
      <c r="DK56" s="144"/>
    </row>
    <row r="57" spans="1:115" ht="13.8" x14ac:dyDescent="0.3">
      <c r="A57" s="287" t="s">
        <v>293</v>
      </c>
      <c r="B57" s="127"/>
      <c r="C57" s="124"/>
      <c r="D57" s="124"/>
      <c r="E57" s="124"/>
      <c r="F57" s="144"/>
      <c r="G57" s="144"/>
      <c r="H57" s="144"/>
      <c r="I57" s="144"/>
      <c r="J57" s="144"/>
      <c r="K57" s="144"/>
      <c r="L57" s="144"/>
      <c r="M57" s="308"/>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c r="CN57" s="144"/>
      <c r="CO57" s="144"/>
      <c r="CP57" s="144"/>
      <c r="CQ57" s="144"/>
      <c r="CR57" s="144"/>
      <c r="CS57" s="144"/>
      <c r="CT57" s="144"/>
      <c r="CU57" s="144"/>
      <c r="CV57" s="144"/>
      <c r="CW57" s="144"/>
      <c r="CX57" s="144"/>
      <c r="CY57" s="144"/>
      <c r="CZ57" s="144"/>
      <c r="DA57" s="144"/>
      <c r="DB57" s="144"/>
      <c r="DC57" s="144"/>
      <c r="DD57" s="144"/>
      <c r="DE57" s="144"/>
      <c r="DF57" s="144"/>
      <c r="DG57" s="144"/>
      <c r="DH57" s="144"/>
      <c r="DI57" s="144"/>
      <c r="DJ57" s="144"/>
      <c r="DK57" s="144"/>
    </row>
    <row r="58" spans="1:115" x14ac:dyDescent="0.25">
      <c r="A58" s="383" t="s">
        <v>380</v>
      </c>
      <c r="B58" s="384"/>
      <c r="C58" s="384"/>
      <c r="D58" s="384"/>
      <c r="E58" s="384"/>
      <c r="F58" s="384"/>
      <c r="G58" s="384"/>
      <c r="H58" s="384"/>
      <c r="I58" s="384"/>
      <c r="J58" s="384"/>
      <c r="K58" s="384"/>
      <c r="L58" s="144"/>
      <c r="M58" s="308"/>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c r="CN58" s="144"/>
      <c r="CO58" s="144"/>
      <c r="CP58" s="144"/>
      <c r="CQ58" s="144"/>
      <c r="CR58" s="144"/>
      <c r="CS58" s="144"/>
      <c r="CT58" s="144"/>
      <c r="CU58" s="144"/>
      <c r="CV58" s="144"/>
      <c r="CW58" s="144"/>
      <c r="CX58" s="144"/>
      <c r="CY58" s="144"/>
      <c r="CZ58" s="144"/>
      <c r="DA58" s="144"/>
      <c r="DB58" s="144"/>
      <c r="DC58" s="144"/>
      <c r="DD58" s="144"/>
      <c r="DE58" s="144"/>
      <c r="DF58" s="144"/>
      <c r="DG58" s="144"/>
      <c r="DH58" s="144"/>
      <c r="DI58" s="144"/>
      <c r="DJ58" s="144"/>
      <c r="DK58" s="144"/>
    </row>
    <row r="59" spans="1:115" x14ac:dyDescent="0.25">
      <c r="A59" s="381" t="s">
        <v>213</v>
      </c>
      <c r="B59" s="382"/>
      <c r="C59" s="382"/>
      <c r="D59" s="382"/>
      <c r="E59" s="382"/>
      <c r="F59" s="382"/>
      <c r="G59" s="382"/>
      <c r="H59" s="382"/>
      <c r="I59" s="382"/>
      <c r="J59" s="144"/>
      <c r="K59" s="144"/>
      <c r="L59" s="144"/>
      <c r="M59" s="308"/>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c r="CN59" s="144"/>
      <c r="CO59" s="144"/>
      <c r="CP59" s="144"/>
      <c r="CQ59" s="144"/>
      <c r="CR59" s="144"/>
      <c r="CS59" s="144"/>
      <c r="CT59" s="144"/>
      <c r="CU59" s="144"/>
      <c r="CV59" s="144"/>
      <c r="CW59" s="144"/>
      <c r="CX59" s="144"/>
      <c r="CY59" s="144"/>
      <c r="CZ59" s="144"/>
      <c r="DA59" s="144"/>
      <c r="DB59" s="144"/>
      <c r="DC59" s="144"/>
      <c r="DD59" s="144"/>
      <c r="DE59" s="144"/>
      <c r="DF59" s="144"/>
      <c r="DG59" s="144"/>
      <c r="DH59" s="144"/>
      <c r="DI59" s="144"/>
      <c r="DJ59" s="144"/>
      <c r="DK59" s="144"/>
    </row>
    <row r="60" spans="1:115" ht="12.75" customHeight="1" x14ac:dyDescent="0.3">
      <c r="A60" s="295" t="str">
        <f>'Contenido '!A130</f>
        <v>Actualizado el 4 de marzo de 2025</v>
      </c>
      <c r="B60" s="235"/>
      <c r="C60" s="135"/>
      <c r="D60" s="135"/>
      <c r="E60" s="135"/>
      <c r="F60" s="309"/>
      <c r="G60" s="309"/>
      <c r="H60" s="309"/>
      <c r="I60" s="309"/>
      <c r="J60" s="309"/>
      <c r="K60" s="309"/>
      <c r="L60" s="309"/>
      <c r="M60" s="310"/>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c r="CN60" s="144"/>
      <c r="CO60" s="144"/>
      <c r="CP60" s="144"/>
      <c r="CQ60" s="144"/>
      <c r="CR60" s="144"/>
      <c r="CS60" s="144"/>
      <c r="CT60" s="144"/>
      <c r="CU60" s="144"/>
      <c r="CV60" s="144"/>
      <c r="CW60" s="144"/>
      <c r="CX60" s="144"/>
      <c r="CY60" s="144"/>
      <c r="CZ60" s="144"/>
      <c r="DA60" s="144"/>
      <c r="DB60" s="144"/>
      <c r="DC60" s="144"/>
      <c r="DD60" s="144"/>
      <c r="DE60" s="144"/>
      <c r="DF60" s="144"/>
      <c r="DG60" s="144"/>
      <c r="DH60" s="144"/>
      <c r="DI60" s="144"/>
      <c r="DJ60" s="144"/>
      <c r="DK60" s="144"/>
    </row>
    <row r="61" spans="1:115" ht="12.75" customHeight="1" x14ac:dyDescent="0.25">
      <c r="A61" s="144"/>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c r="CN61" s="144"/>
      <c r="CO61" s="144"/>
      <c r="CP61" s="144"/>
      <c r="CQ61" s="144"/>
      <c r="CR61" s="144"/>
      <c r="CS61" s="144"/>
      <c r="CT61" s="144"/>
      <c r="CU61" s="144"/>
      <c r="CV61" s="144"/>
      <c r="CW61" s="144"/>
      <c r="CX61" s="144"/>
      <c r="CY61" s="144"/>
      <c r="CZ61" s="144"/>
      <c r="DA61" s="144"/>
      <c r="DB61" s="144"/>
      <c r="DC61" s="144"/>
      <c r="DD61" s="144"/>
      <c r="DE61" s="144"/>
      <c r="DF61" s="144"/>
      <c r="DG61" s="144"/>
      <c r="DH61" s="144"/>
      <c r="DI61" s="144"/>
      <c r="DJ61" s="144"/>
      <c r="DK61" s="144"/>
    </row>
    <row r="62" spans="1:115" x14ac:dyDescent="0.25">
      <c r="A62" s="144"/>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c r="CN62" s="144"/>
      <c r="CO62" s="144"/>
      <c r="CP62" s="144"/>
      <c r="CQ62" s="144"/>
      <c r="CR62" s="144"/>
      <c r="CS62" s="144"/>
      <c r="CT62" s="144"/>
      <c r="CU62" s="144"/>
      <c r="CV62" s="144"/>
      <c r="CW62" s="144"/>
      <c r="CX62" s="144"/>
      <c r="CY62" s="144"/>
      <c r="CZ62" s="144"/>
      <c r="DA62" s="144"/>
      <c r="DB62" s="144"/>
      <c r="DC62" s="144"/>
      <c r="DD62" s="144"/>
      <c r="DE62" s="144"/>
      <c r="DF62" s="144"/>
      <c r="DG62" s="144"/>
      <c r="DH62" s="144"/>
      <c r="DI62" s="144"/>
      <c r="DJ62" s="144"/>
      <c r="DK62" s="144"/>
    </row>
    <row r="63" spans="1:115" x14ac:dyDescent="0.25">
      <c r="A63" s="144"/>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c r="CN63" s="144"/>
      <c r="CO63" s="144"/>
      <c r="CP63" s="144"/>
      <c r="CQ63" s="144"/>
      <c r="CR63" s="144"/>
      <c r="CS63" s="144"/>
      <c r="CT63" s="144"/>
      <c r="CU63" s="144"/>
      <c r="CV63" s="144"/>
      <c r="CW63" s="144"/>
      <c r="CX63" s="144"/>
      <c r="CY63" s="144"/>
      <c r="CZ63" s="144"/>
      <c r="DA63" s="144"/>
      <c r="DB63" s="144"/>
      <c r="DC63" s="144"/>
      <c r="DD63" s="144"/>
      <c r="DE63" s="144"/>
      <c r="DF63" s="144"/>
      <c r="DG63" s="144"/>
      <c r="DH63" s="144"/>
      <c r="DI63" s="144"/>
      <c r="DJ63" s="144"/>
      <c r="DK63" s="144"/>
    </row>
    <row r="64" spans="1:115" x14ac:dyDescent="0.25">
      <c r="A64" s="144"/>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c r="CN64" s="144"/>
      <c r="CO64" s="144"/>
      <c r="CP64" s="144"/>
      <c r="CQ64" s="144"/>
      <c r="CR64" s="144"/>
      <c r="CS64" s="144"/>
      <c r="CT64" s="144"/>
      <c r="CU64" s="144"/>
      <c r="CV64" s="144"/>
      <c r="CW64" s="144"/>
      <c r="CX64" s="144"/>
      <c r="CY64" s="144"/>
      <c r="CZ64" s="144"/>
      <c r="DA64" s="144"/>
      <c r="DB64" s="144"/>
      <c r="DC64" s="144"/>
      <c r="DD64" s="144"/>
      <c r="DE64" s="144"/>
      <c r="DF64" s="144"/>
      <c r="DG64" s="144"/>
      <c r="DH64" s="144"/>
      <c r="DI64" s="144"/>
      <c r="DJ64" s="144"/>
      <c r="DK64" s="144"/>
    </row>
    <row r="65" spans="1:115" x14ac:dyDescent="0.25">
      <c r="A65" s="144"/>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c r="CN65" s="144"/>
      <c r="CO65" s="144"/>
      <c r="CP65" s="144"/>
      <c r="CQ65" s="144"/>
      <c r="CR65" s="144"/>
      <c r="CS65" s="144"/>
      <c r="CT65" s="144"/>
      <c r="CU65" s="144"/>
      <c r="CV65" s="144"/>
      <c r="CW65" s="144"/>
      <c r="CX65" s="144"/>
      <c r="CY65" s="144"/>
      <c r="CZ65" s="144"/>
      <c r="DA65" s="144"/>
      <c r="DB65" s="144"/>
      <c r="DC65" s="144"/>
      <c r="DD65" s="144"/>
      <c r="DE65" s="144"/>
      <c r="DF65" s="144"/>
      <c r="DG65" s="144"/>
      <c r="DH65" s="144"/>
      <c r="DI65" s="144"/>
      <c r="DJ65" s="144"/>
      <c r="DK65" s="144"/>
    </row>
    <row r="66" spans="1:115" x14ac:dyDescent="0.25">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c r="CN66" s="144"/>
      <c r="CO66" s="144"/>
      <c r="CP66" s="144"/>
      <c r="CQ66" s="144"/>
      <c r="CR66" s="144"/>
      <c r="CS66" s="144"/>
      <c r="CT66" s="144"/>
      <c r="CU66" s="144"/>
      <c r="CV66" s="144"/>
      <c r="CW66" s="144"/>
      <c r="CX66" s="144"/>
      <c r="CY66" s="144"/>
      <c r="CZ66" s="144"/>
      <c r="DA66" s="144"/>
      <c r="DB66" s="144"/>
      <c r="DC66" s="144"/>
      <c r="DD66" s="144"/>
      <c r="DE66" s="144"/>
      <c r="DF66" s="144"/>
      <c r="DG66" s="144"/>
      <c r="DH66" s="144"/>
      <c r="DI66" s="144"/>
      <c r="DJ66" s="144"/>
      <c r="DK66" s="144"/>
    </row>
    <row r="67" spans="1:115" x14ac:dyDescent="0.25">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c r="CN67" s="144"/>
      <c r="CO67" s="144"/>
      <c r="CP67" s="144"/>
      <c r="CQ67" s="144"/>
      <c r="CR67" s="144"/>
      <c r="CS67" s="144"/>
      <c r="CT67" s="144"/>
      <c r="CU67" s="144"/>
      <c r="CV67" s="144"/>
      <c r="CW67" s="144"/>
      <c r="CX67" s="144"/>
      <c r="CY67" s="144"/>
      <c r="CZ67" s="144"/>
      <c r="DA67" s="144"/>
      <c r="DB67" s="144"/>
      <c r="DC67" s="144"/>
      <c r="DD67" s="144"/>
      <c r="DE67" s="144"/>
      <c r="DF67" s="144"/>
      <c r="DG67" s="144"/>
      <c r="DH67" s="144"/>
      <c r="DI67" s="144"/>
      <c r="DJ67" s="144"/>
      <c r="DK67" s="144"/>
    </row>
    <row r="68" spans="1:115" x14ac:dyDescent="0.25">
      <c r="A68" s="144"/>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c r="CN68" s="144"/>
      <c r="CO68" s="144"/>
      <c r="CP68" s="144"/>
      <c r="CQ68" s="144"/>
      <c r="CR68" s="144"/>
      <c r="CS68" s="144"/>
      <c r="CT68" s="144"/>
      <c r="CU68" s="144"/>
      <c r="CV68" s="144"/>
      <c r="CW68" s="144"/>
      <c r="CX68" s="144"/>
      <c r="CY68" s="144"/>
      <c r="CZ68" s="144"/>
      <c r="DA68" s="144"/>
      <c r="DB68" s="144"/>
      <c r="DC68" s="144"/>
      <c r="DD68" s="144"/>
      <c r="DE68" s="144"/>
      <c r="DF68" s="144"/>
      <c r="DG68" s="144"/>
      <c r="DH68" s="144"/>
      <c r="DI68" s="144"/>
      <c r="DJ68" s="144"/>
      <c r="DK68" s="144"/>
    </row>
    <row r="69" spans="1:115" x14ac:dyDescent="0.25">
      <c r="A69" s="144"/>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c r="CN69" s="144"/>
      <c r="CO69" s="144"/>
      <c r="CP69" s="144"/>
      <c r="CQ69" s="144"/>
      <c r="CR69" s="144"/>
      <c r="CS69" s="144"/>
      <c r="CT69" s="144"/>
      <c r="CU69" s="144"/>
      <c r="CV69" s="144"/>
      <c r="CW69" s="144"/>
      <c r="CX69" s="144"/>
      <c r="CY69" s="144"/>
      <c r="CZ69" s="144"/>
      <c r="DA69" s="144"/>
      <c r="DB69" s="144"/>
      <c r="DC69" s="144"/>
      <c r="DD69" s="144"/>
      <c r="DE69" s="144"/>
      <c r="DF69" s="144"/>
      <c r="DG69" s="144"/>
      <c r="DH69" s="144"/>
      <c r="DI69" s="144"/>
      <c r="DJ69" s="144"/>
      <c r="DK69" s="144"/>
    </row>
    <row r="70" spans="1:115" x14ac:dyDescent="0.25">
      <c r="A70" s="144"/>
      <c r="B70" s="144"/>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c r="CN70" s="144"/>
      <c r="CO70" s="144"/>
      <c r="CP70" s="144"/>
      <c r="CQ70" s="144"/>
      <c r="CR70" s="144"/>
      <c r="CS70" s="144"/>
      <c r="CT70" s="144"/>
      <c r="CU70" s="144"/>
      <c r="CV70" s="144"/>
      <c r="CW70" s="144"/>
      <c r="CX70" s="144"/>
      <c r="CY70" s="144"/>
      <c r="CZ70" s="144"/>
      <c r="DA70" s="144"/>
      <c r="DB70" s="144"/>
      <c r="DC70" s="144"/>
      <c r="DD70" s="144"/>
      <c r="DE70" s="144"/>
      <c r="DF70" s="144"/>
      <c r="DG70" s="144"/>
      <c r="DH70" s="144"/>
      <c r="DI70" s="144"/>
      <c r="DJ70" s="144"/>
      <c r="DK70" s="144"/>
    </row>
    <row r="71" spans="1:115" x14ac:dyDescent="0.25">
      <c r="A71" s="144"/>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c r="CN71" s="144"/>
      <c r="CO71" s="144"/>
      <c r="CP71" s="144"/>
      <c r="CQ71" s="144"/>
      <c r="CR71" s="144"/>
      <c r="CS71" s="144"/>
      <c r="CT71" s="144"/>
      <c r="CU71" s="144"/>
      <c r="CV71" s="144"/>
      <c r="CW71" s="144"/>
      <c r="CX71" s="144"/>
      <c r="CY71" s="144"/>
      <c r="CZ71" s="144"/>
      <c r="DA71" s="144"/>
      <c r="DB71" s="144"/>
      <c r="DC71" s="144"/>
      <c r="DD71" s="144"/>
      <c r="DE71" s="144"/>
      <c r="DF71" s="144"/>
      <c r="DG71" s="144"/>
      <c r="DH71" s="144"/>
      <c r="DI71" s="144"/>
      <c r="DJ71" s="144"/>
      <c r="DK71" s="144"/>
    </row>
    <row r="72" spans="1:115" x14ac:dyDescent="0.25">
      <c r="A72" s="144"/>
      <c r="B72" s="144"/>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c r="CN72" s="144"/>
      <c r="CO72" s="144"/>
      <c r="CP72" s="144"/>
      <c r="CQ72" s="144"/>
      <c r="CR72" s="144"/>
      <c r="CS72" s="144"/>
      <c r="CT72" s="144"/>
      <c r="CU72" s="144"/>
      <c r="CV72" s="144"/>
      <c r="CW72" s="144"/>
      <c r="CX72" s="144"/>
      <c r="CY72" s="144"/>
      <c r="CZ72" s="144"/>
      <c r="DA72" s="144"/>
      <c r="DB72" s="144"/>
      <c r="DC72" s="144"/>
      <c r="DD72" s="144"/>
      <c r="DE72" s="144"/>
      <c r="DF72" s="144"/>
      <c r="DG72" s="144"/>
      <c r="DH72" s="144"/>
      <c r="DI72" s="144"/>
      <c r="DJ72" s="144"/>
      <c r="DK72" s="144"/>
    </row>
    <row r="73" spans="1:115" x14ac:dyDescent="0.25">
      <c r="A73" s="144"/>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c r="CN73" s="144"/>
      <c r="CO73" s="144"/>
      <c r="CP73" s="144"/>
      <c r="CQ73" s="144"/>
      <c r="CR73" s="144"/>
      <c r="CS73" s="144"/>
      <c r="CT73" s="144"/>
      <c r="CU73" s="144"/>
      <c r="CV73" s="144"/>
      <c r="CW73" s="144"/>
      <c r="CX73" s="144"/>
      <c r="CY73" s="144"/>
      <c r="CZ73" s="144"/>
      <c r="DA73" s="144"/>
      <c r="DB73" s="144"/>
      <c r="DC73" s="144"/>
      <c r="DD73" s="144"/>
      <c r="DE73" s="144"/>
      <c r="DF73" s="144"/>
      <c r="DG73" s="144"/>
      <c r="DH73" s="144"/>
      <c r="DI73" s="144"/>
      <c r="DJ73" s="144"/>
      <c r="DK73" s="144"/>
    </row>
    <row r="74" spans="1:115" x14ac:dyDescent="0.25">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c r="CN74" s="144"/>
      <c r="CO74" s="144"/>
      <c r="CP74" s="144"/>
      <c r="CQ74" s="144"/>
      <c r="CR74" s="144"/>
      <c r="CS74" s="144"/>
      <c r="CT74" s="144"/>
      <c r="CU74" s="144"/>
      <c r="CV74" s="144"/>
      <c r="CW74" s="144"/>
      <c r="CX74" s="144"/>
      <c r="CY74" s="144"/>
      <c r="CZ74" s="144"/>
      <c r="DA74" s="144"/>
      <c r="DB74" s="144"/>
      <c r="DC74" s="144"/>
      <c r="DD74" s="144"/>
      <c r="DE74" s="144"/>
      <c r="DF74" s="144"/>
      <c r="DG74" s="144"/>
      <c r="DH74" s="144"/>
      <c r="DI74" s="144"/>
      <c r="DJ74" s="144"/>
      <c r="DK74" s="144"/>
    </row>
    <row r="75" spans="1:115" x14ac:dyDescent="0.25">
      <c r="A75" s="144"/>
      <c r="B75" s="144"/>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c r="CN75" s="144"/>
      <c r="CO75" s="144"/>
      <c r="CP75" s="144"/>
      <c r="CQ75" s="144"/>
      <c r="CR75" s="144"/>
      <c r="CS75" s="144"/>
      <c r="CT75" s="144"/>
      <c r="CU75" s="144"/>
      <c r="CV75" s="144"/>
      <c r="CW75" s="144"/>
      <c r="CX75" s="144"/>
      <c r="CY75" s="144"/>
      <c r="CZ75" s="144"/>
      <c r="DA75" s="144"/>
      <c r="DB75" s="144"/>
      <c r="DC75" s="144"/>
      <c r="DD75" s="144"/>
      <c r="DE75" s="144"/>
      <c r="DF75" s="144"/>
      <c r="DG75" s="144"/>
      <c r="DH75" s="144"/>
      <c r="DI75" s="144"/>
      <c r="DJ75" s="144"/>
      <c r="DK75" s="144"/>
    </row>
    <row r="76" spans="1:115" x14ac:dyDescent="0.25">
      <c r="A76" s="144"/>
      <c r="B76" s="144"/>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c r="CN76" s="144"/>
      <c r="CO76" s="144"/>
      <c r="CP76" s="144"/>
      <c r="CQ76" s="144"/>
      <c r="CR76" s="144"/>
      <c r="CS76" s="144"/>
      <c r="CT76" s="144"/>
      <c r="CU76" s="144"/>
      <c r="CV76" s="144"/>
      <c r="CW76" s="144"/>
      <c r="CX76" s="144"/>
      <c r="CY76" s="144"/>
      <c r="CZ76" s="144"/>
      <c r="DA76" s="144"/>
      <c r="DB76" s="144"/>
      <c r="DC76" s="144"/>
      <c r="DD76" s="144"/>
      <c r="DE76" s="144"/>
      <c r="DF76" s="144"/>
      <c r="DG76" s="144"/>
      <c r="DH76" s="144"/>
      <c r="DI76" s="144"/>
      <c r="DJ76" s="144"/>
      <c r="DK76" s="144"/>
    </row>
    <row r="77" spans="1:115" x14ac:dyDescent="0.25">
      <c r="A77" s="144"/>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c r="CN77" s="144"/>
      <c r="CO77" s="144"/>
      <c r="CP77" s="144"/>
      <c r="CQ77" s="144"/>
      <c r="CR77" s="144"/>
      <c r="CS77" s="144"/>
      <c r="CT77" s="144"/>
      <c r="CU77" s="144"/>
      <c r="CV77" s="144"/>
      <c r="CW77" s="144"/>
      <c r="CX77" s="144"/>
      <c r="CY77" s="144"/>
      <c r="CZ77" s="144"/>
      <c r="DA77" s="144"/>
      <c r="DB77" s="144"/>
      <c r="DC77" s="144"/>
      <c r="DD77" s="144"/>
      <c r="DE77" s="144"/>
      <c r="DF77" s="144"/>
      <c r="DG77" s="144"/>
      <c r="DH77" s="144"/>
      <c r="DI77" s="144"/>
      <c r="DJ77" s="144"/>
      <c r="DK77" s="144"/>
    </row>
    <row r="78" spans="1:115" x14ac:dyDescent="0.25">
      <c r="A78" s="144"/>
      <c r="B78" s="144"/>
      <c r="C78" s="144"/>
      <c r="D78" s="144"/>
      <c r="E78" s="144"/>
      <c r="F78" s="144"/>
      <c r="G78" s="144"/>
      <c r="H78" s="144"/>
      <c r="I78" s="144"/>
      <c r="J78" s="144"/>
      <c r="K78" s="144"/>
      <c r="L78" s="144"/>
      <c r="M78" s="144"/>
      <c r="N78" s="144"/>
      <c r="O78" s="144"/>
      <c r="P78" s="144"/>
      <c r="Q78" s="144"/>
      <c r="R78" s="144"/>
      <c r="S78" s="144"/>
      <c r="T78" s="144"/>
      <c r="U78" s="144"/>
      <c r="V78" s="144"/>
      <c r="W78" s="144"/>
      <c r="X78" s="144"/>
      <c r="Y78" s="144"/>
      <c r="Z78" s="144"/>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c r="CN78" s="144"/>
      <c r="CO78" s="144"/>
      <c r="CP78" s="144"/>
      <c r="CQ78" s="144"/>
      <c r="CR78" s="144"/>
      <c r="CS78" s="144"/>
      <c r="CT78" s="144"/>
      <c r="CU78" s="144"/>
      <c r="CV78" s="144"/>
      <c r="CW78" s="144"/>
      <c r="CX78" s="144"/>
      <c r="CY78" s="144"/>
      <c r="CZ78" s="144"/>
      <c r="DA78" s="144"/>
      <c r="DB78" s="144"/>
      <c r="DC78" s="144"/>
      <c r="DD78" s="144"/>
      <c r="DE78" s="144"/>
      <c r="DF78" s="144"/>
      <c r="DG78" s="144"/>
      <c r="DH78" s="144"/>
      <c r="DI78" s="144"/>
      <c r="DJ78" s="144"/>
      <c r="DK78" s="144"/>
    </row>
    <row r="79" spans="1:115" x14ac:dyDescent="0.25">
      <c r="A79" s="144"/>
      <c r="B79" s="144"/>
      <c r="C79" s="144"/>
      <c r="D79" s="144"/>
      <c r="E79" s="144"/>
      <c r="F79" s="144"/>
      <c r="G79" s="144"/>
      <c r="H79" s="144"/>
      <c r="I79" s="144"/>
      <c r="J79" s="144"/>
      <c r="K79" s="144"/>
      <c r="L79" s="144"/>
      <c r="M79" s="144"/>
      <c r="N79" s="144"/>
      <c r="O79" s="144"/>
      <c r="P79" s="144"/>
      <c r="Q79" s="144"/>
      <c r="R79" s="144"/>
      <c r="S79" s="144"/>
      <c r="T79" s="144"/>
      <c r="U79" s="144"/>
      <c r="V79" s="144"/>
      <c r="W79" s="144"/>
      <c r="X79" s="144"/>
      <c r="Y79" s="144"/>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4"/>
      <c r="DB79" s="144"/>
      <c r="DC79" s="144"/>
      <c r="DD79" s="144"/>
      <c r="DE79" s="144"/>
      <c r="DF79" s="144"/>
      <c r="DG79" s="144"/>
      <c r="DH79" s="144"/>
      <c r="DI79" s="144"/>
      <c r="DJ79" s="144"/>
      <c r="DK79" s="144"/>
    </row>
    <row r="80" spans="1:115" x14ac:dyDescent="0.25">
      <c r="A80" s="144"/>
      <c r="B80" s="144"/>
      <c r="C80" s="144"/>
      <c r="D80" s="144"/>
      <c r="E80" s="144"/>
      <c r="F80" s="144"/>
      <c r="G80" s="144"/>
      <c r="H80" s="144"/>
      <c r="I80" s="144"/>
      <c r="J80" s="144"/>
      <c r="K80" s="144"/>
      <c r="L80" s="144"/>
      <c r="M80" s="144"/>
      <c r="N80" s="144"/>
      <c r="O80" s="144"/>
      <c r="P80" s="144"/>
      <c r="Q80" s="144"/>
      <c r="R80" s="144"/>
      <c r="S80" s="144"/>
      <c r="T80" s="144"/>
      <c r="U80" s="144"/>
      <c r="V80" s="144"/>
      <c r="W80" s="144"/>
      <c r="X80" s="144"/>
      <c r="Y80" s="144"/>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c r="CN80" s="144"/>
      <c r="CO80" s="144"/>
      <c r="CP80" s="144"/>
      <c r="CQ80" s="144"/>
      <c r="CR80" s="144"/>
      <c r="CS80" s="144"/>
      <c r="CT80" s="144"/>
      <c r="CU80" s="144"/>
      <c r="CV80" s="144"/>
      <c r="CW80" s="144"/>
      <c r="CX80" s="144"/>
      <c r="CY80" s="144"/>
      <c r="CZ80" s="144"/>
      <c r="DA80" s="144"/>
      <c r="DB80" s="144"/>
      <c r="DC80" s="144"/>
      <c r="DD80" s="144"/>
      <c r="DE80" s="144"/>
      <c r="DF80" s="144"/>
      <c r="DG80" s="144"/>
      <c r="DH80" s="144"/>
      <c r="DI80" s="144"/>
      <c r="DJ80" s="144"/>
      <c r="DK80" s="144"/>
    </row>
    <row r="81" spans="1:115" x14ac:dyDescent="0.25">
      <c r="A81" s="144"/>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c r="CN81" s="144"/>
      <c r="CO81" s="144"/>
      <c r="CP81" s="144"/>
      <c r="CQ81" s="144"/>
      <c r="CR81" s="144"/>
      <c r="CS81" s="144"/>
      <c r="CT81" s="144"/>
      <c r="CU81" s="144"/>
      <c r="CV81" s="144"/>
      <c r="CW81" s="144"/>
      <c r="CX81" s="144"/>
      <c r="CY81" s="144"/>
      <c r="CZ81" s="144"/>
      <c r="DA81" s="144"/>
      <c r="DB81" s="144"/>
      <c r="DC81" s="144"/>
      <c r="DD81" s="144"/>
      <c r="DE81" s="144"/>
      <c r="DF81" s="144"/>
      <c r="DG81" s="144"/>
      <c r="DH81" s="144"/>
      <c r="DI81" s="144"/>
      <c r="DJ81" s="144"/>
      <c r="DK81" s="144"/>
    </row>
    <row r="82" spans="1:115" x14ac:dyDescent="0.25">
      <c r="A82" s="144"/>
      <c r="B82" s="144"/>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c r="CN82" s="144"/>
      <c r="CO82" s="144"/>
      <c r="CP82" s="144"/>
      <c r="CQ82" s="144"/>
      <c r="CR82" s="144"/>
      <c r="CS82" s="144"/>
      <c r="CT82" s="144"/>
      <c r="CU82" s="144"/>
      <c r="CV82" s="144"/>
      <c r="CW82" s="144"/>
      <c r="CX82" s="144"/>
      <c r="CY82" s="144"/>
      <c r="CZ82" s="144"/>
      <c r="DA82" s="144"/>
      <c r="DB82" s="144"/>
      <c r="DC82" s="144"/>
      <c r="DD82" s="144"/>
      <c r="DE82" s="144"/>
      <c r="DF82" s="144"/>
      <c r="DG82" s="144"/>
      <c r="DH82" s="144"/>
      <c r="DI82" s="144"/>
      <c r="DJ82" s="144"/>
      <c r="DK82" s="144"/>
    </row>
    <row r="83" spans="1:115" x14ac:dyDescent="0.25">
      <c r="A83" s="144"/>
      <c r="B83" s="144"/>
      <c r="C83" s="144"/>
      <c r="D83" s="144"/>
      <c r="E83" s="144"/>
      <c r="F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c r="CN83" s="144"/>
      <c r="CO83" s="144"/>
      <c r="CP83" s="144"/>
      <c r="CQ83" s="144"/>
      <c r="CR83" s="144"/>
      <c r="CS83" s="144"/>
      <c r="CT83" s="144"/>
      <c r="CU83" s="144"/>
      <c r="CV83" s="144"/>
      <c r="CW83" s="144"/>
      <c r="CX83" s="144"/>
      <c r="CY83" s="144"/>
      <c r="CZ83" s="144"/>
      <c r="DA83" s="144"/>
      <c r="DB83" s="144"/>
      <c r="DC83" s="144"/>
      <c r="DD83" s="144"/>
      <c r="DE83" s="144"/>
      <c r="DF83" s="144"/>
      <c r="DG83" s="144"/>
      <c r="DH83" s="144"/>
      <c r="DI83" s="144"/>
      <c r="DJ83" s="144"/>
      <c r="DK83" s="144"/>
    </row>
    <row r="84" spans="1:115" x14ac:dyDescent="0.25">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c r="CN84" s="144"/>
      <c r="CO84" s="144"/>
      <c r="CP84" s="144"/>
      <c r="CQ84" s="144"/>
      <c r="CR84" s="144"/>
      <c r="CS84" s="144"/>
      <c r="CT84" s="144"/>
      <c r="CU84" s="144"/>
      <c r="CV84" s="144"/>
      <c r="CW84" s="144"/>
      <c r="CX84" s="144"/>
      <c r="CY84" s="144"/>
      <c r="CZ84" s="144"/>
      <c r="DA84" s="144"/>
      <c r="DB84" s="144"/>
      <c r="DC84" s="144"/>
      <c r="DD84" s="144"/>
      <c r="DE84" s="144"/>
      <c r="DF84" s="144"/>
      <c r="DG84" s="144"/>
      <c r="DH84" s="144"/>
      <c r="DI84" s="144"/>
      <c r="DJ84" s="144"/>
      <c r="DK84" s="144"/>
    </row>
    <row r="85" spans="1:115" x14ac:dyDescent="0.25">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c r="CN85" s="144"/>
      <c r="CO85" s="144"/>
      <c r="CP85" s="144"/>
      <c r="CQ85" s="144"/>
      <c r="CR85" s="144"/>
      <c r="CS85" s="144"/>
      <c r="CT85" s="144"/>
      <c r="CU85" s="144"/>
      <c r="CV85" s="144"/>
      <c r="CW85" s="144"/>
      <c r="CX85" s="144"/>
      <c r="CY85" s="144"/>
      <c r="CZ85" s="144"/>
      <c r="DA85" s="144"/>
      <c r="DB85" s="144"/>
      <c r="DC85" s="144"/>
      <c r="DD85" s="144"/>
      <c r="DE85" s="144"/>
      <c r="DF85" s="144"/>
      <c r="DG85" s="144"/>
      <c r="DH85" s="144"/>
      <c r="DI85" s="144"/>
      <c r="DJ85" s="144"/>
      <c r="DK85" s="144"/>
    </row>
    <row r="86" spans="1:115" x14ac:dyDescent="0.25">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c r="CN86" s="144"/>
      <c r="CO86" s="144"/>
      <c r="CP86" s="144"/>
      <c r="CQ86" s="144"/>
      <c r="CR86" s="144"/>
      <c r="CS86" s="144"/>
      <c r="CT86" s="144"/>
      <c r="CU86" s="144"/>
      <c r="CV86" s="144"/>
      <c r="CW86" s="144"/>
      <c r="CX86" s="144"/>
      <c r="CY86" s="144"/>
      <c r="CZ86" s="144"/>
      <c r="DA86" s="144"/>
      <c r="DB86" s="144"/>
      <c r="DC86" s="144"/>
      <c r="DD86" s="144"/>
      <c r="DE86" s="144"/>
      <c r="DF86" s="144"/>
      <c r="DG86" s="144"/>
      <c r="DH86" s="144"/>
      <c r="DI86" s="144"/>
      <c r="DJ86" s="144"/>
      <c r="DK86" s="144"/>
    </row>
    <row r="87" spans="1:115" x14ac:dyDescent="0.25">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c r="CN87" s="144"/>
      <c r="CO87" s="144"/>
      <c r="CP87" s="144"/>
      <c r="CQ87" s="144"/>
      <c r="CR87" s="144"/>
      <c r="CS87" s="144"/>
      <c r="CT87" s="144"/>
      <c r="CU87" s="144"/>
      <c r="CV87" s="144"/>
      <c r="CW87" s="144"/>
      <c r="CX87" s="144"/>
      <c r="CY87" s="144"/>
      <c r="CZ87" s="144"/>
      <c r="DA87" s="144"/>
      <c r="DB87" s="144"/>
      <c r="DC87" s="144"/>
      <c r="DD87" s="144"/>
      <c r="DE87" s="144"/>
      <c r="DF87" s="144"/>
      <c r="DG87" s="144"/>
      <c r="DH87" s="144"/>
      <c r="DI87" s="144"/>
      <c r="DJ87" s="144"/>
      <c r="DK87" s="144"/>
    </row>
    <row r="88" spans="1:115" x14ac:dyDescent="0.25">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c r="CN88" s="144"/>
      <c r="CO88" s="144"/>
      <c r="CP88" s="144"/>
      <c r="CQ88" s="144"/>
      <c r="CR88" s="144"/>
      <c r="CS88" s="144"/>
      <c r="CT88" s="144"/>
      <c r="CU88" s="144"/>
      <c r="CV88" s="144"/>
      <c r="CW88" s="144"/>
      <c r="CX88" s="144"/>
      <c r="CY88" s="144"/>
      <c r="CZ88" s="144"/>
      <c r="DA88" s="144"/>
      <c r="DB88" s="144"/>
      <c r="DC88" s="144"/>
      <c r="DD88" s="144"/>
      <c r="DE88" s="144"/>
      <c r="DF88" s="144"/>
      <c r="DG88" s="144"/>
      <c r="DH88" s="144"/>
      <c r="DI88" s="144"/>
      <c r="DJ88" s="144"/>
      <c r="DK88" s="144"/>
    </row>
    <row r="89" spans="1:115" x14ac:dyDescent="0.25">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c r="DH89" s="144"/>
      <c r="DI89" s="144"/>
      <c r="DJ89" s="144"/>
      <c r="DK89" s="144"/>
    </row>
    <row r="90" spans="1:115" x14ac:dyDescent="0.25">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c r="CN90" s="144"/>
      <c r="CO90" s="144"/>
      <c r="CP90" s="144"/>
      <c r="CQ90" s="144"/>
      <c r="CR90" s="144"/>
      <c r="CS90" s="144"/>
      <c r="CT90" s="144"/>
      <c r="CU90" s="144"/>
      <c r="CV90" s="144"/>
      <c r="CW90" s="144"/>
      <c r="CX90" s="144"/>
      <c r="CY90" s="144"/>
      <c r="CZ90" s="144"/>
      <c r="DA90" s="144"/>
      <c r="DB90" s="144"/>
      <c r="DC90" s="144"/>
      <c r="DD90" s="144"/>
      <c r="DE90" s="144"/>
      <c r="DF90" s="144"/>
      <c r="DG90" s="144"/>
      <c r="DH90" s="144"/>
      <c r="DI90" s="144"/>
      <c r="DJ90" s="144"/>
      <c r="DK90" s="144"/>
    </row>
    <row r="91" spans="1:115" x14ac:dyDescent="0.25">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c r="CN91" s="144"/>
      <c r="CO91" s="144"/>
      <c r="CP91" s="144"/>
      <c r="CQ91" s="144"/>
      <c r="CR91" s="144"/>
      <c r="CS91" s="144"/>
      <c r="CT91" s="144"/>
      <c r="CU91" s="144"/>
      <c r="CV91" s="144"/>
      <c r="CW91" s="144"/>
      <c r="CX91" s="144"/>
      <c r="CY91" s="144"/>
      <c r="CZ91" s="144"/>
      <c r="DA91" s="144"/>
      <c r="DB91" s="144"/>
      <c r="DC91" s="144"/>
      <c r="DD91" s="144"/>
      <c r="DE91" s="144"/>
      <c r="DF91" s="144"/>
      <c r="DG91" s="144"/>
      <c r="DH91" s="144"/>
      <c r="DI91" s="144"/>
      <c r="DJ91" s="144"/>
      <c r="DK91" s="144"/>
    </row>
    <row r="92" spans="1:115" x14ac:dyDescent="0.25">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c r="CN92" s="144"/>
      <c r="CO92" s="144"/>
      <c r="CP92" s="144"/>
      <c r="CQ92" s="144"/>
      <c r="CR92" s="144"/>
      <c r="CS92" s="144"/>
      <c r="CT92" s="144"/>
      <c r="CU92" s="144"/>
      <c r="CV92" s="144"/>
      <c r="CW92" s="144"/>
      <c r="CX92" s="144"/>
      <c r="CY92" s="144"/>
      <c r="CZ92" s="144"/>
      <c r="DA92" s="144"/>
      <c r="DB92" s="144"/>
      <c r="DC92" s="144"/>
      <c r="DD92" s="144"/>
      <c r="DE92" s="144"/>
      <c r="DF92" s="144"/>
      <c r="DG92" s="144"/>
      <c r="DH92" s="144"/>
      <c r="DI92" s="144"/>
      <c r="DJ92" s="144"/>
      <c r="DK92" s="144"/>
    </row>
    <row r="93" spans="1:115" x14ac:dyDescent="0.25">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c r="CN93" s="144"/>
      <c r="CO93" s="144"/>
      <c r="CP93" s="144"/>
      <c r="CQ93" s="144"/>
      <c r="CR93" s="144"/>
      <c r="CS93" s="144"/>
      <c r="CT93" s="144"/>
      <c r="CU93" s="144"/>
      <c r="CV93" s="144"/>
      <c r="CW93" s="144"/>
      <c r="CX93" s="144"/>
      <c r="CY93" s="144"/>
      <c r="CZ93" s="144"/>
      <c r="DA93" s="144"/>
      <c r="DB93" s="144"/>
      <c r="DC93" s="144"/>
      <c r="DD93" s="144"/>
      <c r="DE93" s="144"/>
      <c r="DF93" s="144"/>
      <c r="DG93" s="144"/>
      <c r="DH93" s="144"/>
      <c r="DI93" s="144"/>
      <c r="DJ93" s="144"/>
      <c r="DK93" s="144"/>
    </row>
    <row r="94" spans="1:115" x14ac:dyDescent="0.25">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c r="CN94" s="144"/>
      <c r="CO94" s="144"/>
      <c r="CP94" s="144"/>
      <c r="CQ94" s="144"/>
      <c r="CR94" s="144"/>
      <c r="CS94" s="144"/>
      <c r="CT94" s="144"/>
      <c r="CU94" s="144"/>
      <c r="CV94" s="144"/>
      <c r="CW94" s="144"/>
      <c r="CX94" s="144"/>
      <c r="CY94" s="144"/>
      <c r="CZ94" s="144"/>
      <c r="DA94" s="144"/>
      <c r="DB94" s="144"/>
      <c r="DC94" s="144"/>
      <c r="DD94" s="144"/>
      <c r="DE94" s="144"/>
      <c r="DF94" s="144"/>
      <c r="DG94" s="144"/>
      <c r="DH94" s="144"/>
      <c r="DI94" s="144"/>
      <c r="DJ94" s="144"/>
      <c r="DK94" s="144"/>
    </row>
    <row r="95" spans="1:115" x14ac:dyDescent="0.25">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c r="CN95" s="144"/>
      <c r="CO95" s="144"/>
      <c r="CP95" s="144"/>
      <c r="CQ95" s="144"/>
      <c r="CR95" s="144"/>
      <c r="CS95" s="144"/>
      <c r="CT95" s="144"/>
      <c r="CU95" s="144"/>
      <c r="CV95" s="144"/>
      <c r="CW95" s="144"/>
      <c r="CX95" s="144"/>
      <c r="CY95" s="144"/>
      <c r="CZ95" s="144"/>
      <c r="DA95" s="144"/>
      <c r="DB95" s="144"/>
      <c r="DC95" s="144"/>
      <c r="DD95" s="144"/>
      <c r="DE95" s="144"/>
      <c r="DF95" s="144"/>
      <c r="DG95" s="144"/>
      <c r="DH95" s="144"/>
      <c r="DI95" s="144"/>
      <c r="DJ95" s="144"/>
      <c r="DK95" s="144"/>
    </row>
    <row r="96" spans="1:115" x14ac:dyDescent="0.25">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c r="CN96" s="144"/>
      <c r="CO96" s="144"/>
      <c r="CP96" s="144"/>
      <c r="CQ96" s="144"/>
      <c r="CR96" s="144"/>
      <c r="CS96" s="144"/>
      <c r="CT96" s="144"/>
      <c r="CU96" s="144"/>
      <c r="CV96" s="144"/>
      <c r="CW96" s="144"/>
      <c r="CX96" s="144"/>
      <c r="CY96" s="144"/>
      <c r="CZ96" s="144"/>
      <c r="DA96" s="144"/>
      <c r="DB96" s="144"/>
      <c r="DC96" s="144"/>
      <c r="DD96" s="144"/>
      <c r="DE96" s="144"/>
      <c r="DF96" s="144"/>
      <c r="DG96" s="144"/>
      <c r="DH96" s="144"/>
      <c r="DI96" s="144"/>
      <c r="DJ96" s="144"/>
      <c r="DK96" s="144"/>
    </row>
    <row r="97" spans="1:115" x14ac:dyDescent="0.25">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c r="CN97" s="144"/>
      <c r="CO97" s="144"/>
      <c r="CP97" s="144"/>
      <c r="CQ97" s="144"/>
      <c r="CR97" s="144"/>
      <c r="CS97" s="144"/>
      <c r="CT97" s="144"/>
      <c r="CU97" s="144"/>
      <c r="CV97" s="144"/>
      <c r="CW97" s="144"/>
      <c r="CX97" s="144"/>
      <c r="CY97" s="144"/>
      <c r="CZ97" s="144"/>
      <c r="DA97" s="144"/>
      <c r="DB97" s="144"/>
      <c r="DC97" s="144"/>
      <c r="DD97" s="144"/>
      <c r="DE97" s="144"/>
      <c r="DF97" s="144"/>
      <c r="DG97" s="144"/>
      <c r="DH97" s="144"/>
      <c r="DI97" s="144"/>
      <c r="DJ97" s="144"/>
      <c r="DK97" s="144"/>
    </row>
    <row r="98" spans="1:115" x14ac:dyDescent="0.25">
      <c r="A98" s="144"/>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c r="CN98" s="144"/>
      <c r="CO98" s="144"/>
      <c r="CP98" s="144"/>
      <c r="CQ98" s="144"/>
      <c r="CR98" s="144"/>
      <c r="CS98" s="144"/>
      <c r="CT98" s="144"/>
      <c r="CU98" s="144"/>
      <c r="CV98" s="144"/>
      <c r="CW98" s="144"/>
      <c r="CX98" s="144"/>
      <c r="CY98" s="144"/>
      <c r="CZ98" s="144"/>
      <c r="DA98" s="144"/>
      <c r="DB98" s="144"/>
      <c r="DC98" s="144"/>
      <c r="DD98" s="144"/>
      <c r="DE98" s="144"/>
      <c r="DF98" s="144"/>
      <c r="DG98" s="144"/>
      <c r="DH98" s="144"/>
      <c r="DI98" s="144"/>
      <c r="DJ98" s="144"/>
      <c r="DK98" s="144"/>
    </row>
    <row r="99" spans="1:115" x14ac:dyDescent="0.25">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c r="CN99" s="144"/>
      <c r="CO99" s="144"/>
      <c r="CP99" s="144"/>
      <c r="CQ99" s="144"/>
      <c r="CR99" s="144"/>
      <c r="CS99" s="144"/>
      <c r="CT99" s="144"/>
      <c r="CU99" s="144"/>
      <c r="CV99" s="144"/>
      <c r="CW99" s="144"/>
      <c r="CX99" s="144"/>
      <c r="CY99" s="144"/>
      <c r="CZ99" s="144"/>
      <c r="DA99" s="144"/>
      <c r="DB99" s="144"/>
      <c r="DC99" s="144"/>
      <c r="DD99" s="144"/>
      <c r="DE99" s="144"/>
      <c r="DF99" s="144"/>
      <c r="DG99" s="144"/>
      <c r="DH99" s="144"/>
      <c r="DI99" s="144"/>
      <c r="DJ99" s="144"/>
      <c r="DK99" s="144"/>
    </row>
    <row r="100" spans="1:115" x14ac:dyDescent="0.25">
      <c r="A100" s="144"/>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c r="CN100" s="144"/>
      <c r="CO100" s="144"/>
      <c r="CP100" s="144"/>
      <c r="CQ100" s="144"/>
      <c r="CR100" s="144"/>
      <c r="CS100" s="144"/>
      <c r="CT100" s="144"/>
      <c r="CU100" s="144"/>
      <c r="CV100" s="144"/>
      <c r="CW100" s="144"/>
      <c r="CX100" s="144"/>
      <c r="CY100" s="144"/>
      <c r="CZ100" s="144"/>
      <c r="DA100" s="144"/>
      <c r="DB100" s="144"/>
      <c r="DC100" s="144"/>
      <c r="DD100" s="144"/>
      <c r="DE100" s="144"/>
      <c r="DF100" s="144"/>
      <c r="DG100" s="144"/>
      <c r="DH100" s="144"/>
      <c r="DI100" s="144"/>
      <c r="DJ100" s="144"/>
      <c r="DK100" s="144"/>
    </row>
    <row r="101" spans="1:115" x14ac:dyDescent="0.25">
      <c r="A101" s="144"/>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c r="CN101" s="144"/>
      <c r="CO101" s="144"/>
      <c r="CP101" s="144"/>
      <c r="CQ101" s="144"/>
      <c r="CR101" s="144"/>
      <c r="CS101" s="144"/>
      <c r="CT101" s="144"/>
      <c r="CU101" s="144"/>
      <c r="CV101" s="144"/>
      <c r="CW101" s="144"/>
      <c r="CX101" s="144"/>
      <c r="CY101" s="144"/>
      <c r="CZ101" s="144"/>
      <c r="DA101" s="144"/>
      <c r="DB101" s="144"/>
      <c r="DC101" s="144"/>
      <c r="DD101" s="144"/>
      <c r="DE101" s="144"/>
      <c r="DF101" s="144"/>
      <c r="DG101" s="144"/>
      <c r="DH101" s="144"/>
      <c r="DI101" s="144"/>
      <c r="DJ101" s="144"/>
      <c r="DK101" s="144"/>
    </row>
    <row r="102" spans="1:115" x14ac:dyDescent="0.25">
      <c r="A102" s="144"/>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c r="CN102" s="144"/>
      <c r="CO102" s="144"/>
      <c r="CP102" s="144"/>
      <c r="CQ102" s="144"/>
      <c r="CR102" s="144"/>
      <c r="CS102" s="144"/>
      <c r="CT102" s="144"/>
      <c r="CU102" s="144"/>
      <c r="CV102" s="144"/>
      <c r="CW102" s="144"/>
      <c r="CX102" s="144"/>
      <c r="CY102" s="144"/>
      <c r="CZ102" s="144"/>
      <c r="DA102" s="144"/>
      <c r="DB102" s="144"/>
      <c r="DC102" s="144"/>
      <c r="DD102" s="144"/>
      <c r="DE102" s="144"/>
      <c r="DF102" s="144"/>
      <c r="DG102" s="144"/>
      <c r="DH102" s="144"/>
      <c r="DI102" s="144"/>
      <c r="DJ102" s="144"/>
      <c r="DK102" s="144"/>
    </row>
    <row r="103" spans="1:115" x14ac:dyDescent="0.25">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c r="CN103" s="144"/>
      <c r="CO103" s="144"/>
      <c r="CP103" s="144"/>
      <c r="CQ103" s="144"/>
      <c r="CR103" s="144"/>
      <c r="CS103" s="144"/>
      <c r="CT103" s="144"/>
      <c r="CU103" s="144"/>
      <c r="CV103" s="144"/>
      <c r="CW103" s="144"/>
      <c r="CX103" s="144"/>
      <c r="CY103" s="144"/>
      <c r="CZ103" s="144"/>
      <c r="DA103" s="144"/>
      <c r="DB103" s="144"/>
      <c r="DC103" s="144"/>
      <c r="DD103" s="144"/>
      <c r="DE103" s="144"/>
      <c r="DF103" s="144"/>
      <c r="DG103" s="144"/>
      <c r="DH103" s="144"/>
      <c r="DI103" s="144"/>
      <c r="DJ103" s="144"/>
      <c r="DK103" s="144"/>
    </row>
    <row r="104" spans="1:115" x14ac:dyDescent="0.25">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c r="CN104" s="144"/>
      <c r="CO104" s="144"/>
      <c r="CP104" s="144"/>
      <c r="CQ104" s="144"/>
      <c r="CR104" s="144"/>
      <c r="CS104" s="144"/>
      <c r="CT104" s="144"/>
      <c r="CU104" s="144"/>
      <c r="CV104" s="144"/>
      <c r="CW104" s="144"/>
      <c r="CX104" s="144"/>
      <c r="CY104" s="144"/>
      <c r="CZ104" s="144"/>
      <c r="DA104" s="144"/>
      <c r="DB104" s="144"/>
      <c r="DC104" s="144"/>
      <c r="DD104" s="144"/>
      <c r="DE104" s="144"/>
      <c r="DF104" s="144"/>
      <c r="DG104" s="144"/>
      <c r="DH104" s="144"/>
      <c r="DI104" s="144"/>
      <c r="DJ104" s="144"/>
      <c r="DK104" s="144"/>
    </row>
    <row r="105" spans="1:115" x14ac:dyDescent="0.25">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c r="CN105" s="144"/>
      <c r="CO105" s="144"/>
      <c r="CP105" s="144"/>
      <c r="CQ105" s="144"/>
      <c r="CR105" s="144"/>
      <c r="CS105" s="144"/>
      <c r="CT105" s="144"/>
      <c r="CU105" s="144"/>
      <c r="CV105" s="144"/>
      <c r="CW105" s="144"/>
      <c r="CX105" s="144"/>
      <c r="CY105" s="144"/>
      <c r="CZ105" s="144"/>
      <c r="DA105" s="144"/>
      <c r="DB105" s="144"/>
      <c r="DC105" s="144"/>
      <c r="DD105" s="144"/>
      <c r="DE105" s="144"/>
      <c r="DF105" s="144"/>
      <c r="DG105" s="144"/>
      <c r="DH105" s="144"/>
      <c r="DI105" s="144"/>
      <c r="DJ105" s="144"/>
      <c r="DK105" s="144"/>
    </row>
    <row r="106" spans="1:115" x14ac:dyDescent="0.25">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c r="CN106" s="144"/>
      <c r="CO106" s="144"/>
      <c r="CP106" s="144"/>
      <c r="CQ106" s="144"/>
      <c r="CR106" s="144"/>
      <c r="CS106" s="144"/>
      <c r="CT106" s="144"/>
      <c r="CU106" s="144"/>
      <c r="CV106" s="144"/>
      <c r="CW106" s="144"/>
      <c r="CX106" s="144"/>
      <c r="CY106" s="144"/>
      <c r="CZ106" s="144"/>
      <c r="DA106" s="144"/>
      <c r="DB106" s="144"/>
      <c r="DC106" s="144"/>
      <c r="DD106" s="144"/>
      <c r="DE106" s="144"/>
      <c r="DF106" s="144"/>
      <c r="DG106" s="144"/>
      <c r="DH106" s="144"/>
      <c r="DI106" s="144"/>
      <c r="DJ106" s="144"/>
      <c r="DK106" s="144"/>
    </row>
    <row r="107" spans="1:115" x14ac:dyDescent="0.25">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c r="CN107" s="144"/>
      <c r="CO107" s="144"/>
      <c r="CP107" s="144"/>
      <c r="CQ107" s="144"/>
      <c r="CR107" s="144"/>
      <c r="CS107" s="144"/>
      <c r="CT107" s="144"/>
      <c r="CU107" s="144"/>
      <c r="CV107" s="144"/>
      <c r="CW107" s="144"/>
      <c r="CX107" s="144"/>
      <c r="CY107" s="144"/>
      <c r="CZ107" s="144"/>
      <c r="DA107" s="144"/>
      <c r="DB107" s="144"/>
      <c r="DC107" s="144"/>
      <c r="DD107" s="144"/>
      <c r="DE107" s="144"/>
      <c r="DF107" s="144"/>
      <c r="DG107" s="144"/>
      <c r="DH107" s="144"/>
      <c r="DI107" s="144"/>
      <c r="DJ107" s="144"/>
      <c r="DK107" s="144"/>
    </row>
    <row r="108" spans="1:115" x14ac:dyDescent="0.25">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c r="CN108" s="144"/>
      <c r="CO108" s="144"/>
      <c r="CP108" s="144"/>
      <c r="CQ108" s="144"/>
      <c r="CR108" s="144"/>
      <c r="CS108" s="144"/>
      <c r="CT108" s="144"/>
      <c r="CU108" s="144"/>
      <c r="CV108" s="144"/>
      <c r="CW108" s="144"/>
      <c r="CX108" s="144"/>
      <c r="CY108" s="144"/>
      <c r="CZ108" s="144"/>
      <c r="DA108" s="144"/>
      <c r="DB108" s="144"/>
      <c r="DC108" s="144"/>
      <c r="DD108" s="144"/>
      <c r="DE108" s="144"/>
      <c r="DF108" s="144"/>
      <c r="DG108" s="144"/>
      <c r="DH108" s="144"/>
      <c r="DI108" s="144"/>
      <c r="DJ108" s="144"/>
      <c r="DK108" s="144"/>
    </row>
    <row r="109" spans="1:115" x14ac:dyDescent="0.25">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c r="CN109" s="144"/>
      <c r="CO109" s="144"/>
      <c r="CP109" s="144"/>
      <c r="CQ109" s="144"/>
      <c r="CR109" s="144"/>
      <c r="CS109" s="144"/>
      <c r="CT109" s="144"/>
      <c r="CU109" s="144"/>
      <c r="CV109" s="144"/>
      <c r="CW109" s="144"/>
      <c r="CX109" s="144"/>
      <c r="CY109" s="144"/>
      <c r="CZ109" s="144"/>
      <c r="DA109" s="144"/>
      <c r="DB109" s="144"/>
      <c r="DC109" s="144"/>
      <c r="DD109" s="144"/>
      <c r="DE109" s="144"/>
      <c r="DF109" s="144"/>
      <c r="DG109" s="144"/>
      <c r="DH109" s="144"/>
      <c r="DI109" s="144"/>
      <c r="DJ109" s="144"/>
      <c r="DK109" s="144"/>
    </row>
    <row r="110" spans="1:115" x14ac:dyDescent="0.25">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c r="CN110" s="144"/>
      <c r="CO110" s="144"/>
      <c r="CP110" s="144"/>
      <c r="CQ110" s="144"/>
      <c r="CR110" s="144"/>
      <c r="CS110" s="144"/>
      <c r="CT110" s="144"/>
      <c r="CU110" s="144"/>
      <c r="CV110" s="144"/>
      <c r="CW110" s="144"/>
      <c r="CX110" s="144"/>
      <c r="CY110" s="144"/>
      <c r="CZ110" s="144"/>
      <c r="DA110" s="144"/>
      <c r="DB110" s="144"/>
      <c r="DC110" s="144"/>
      <c r="DD110" s="144"/>
      <c r="DE110" s="144"/>
      <c r="DF110" s="144"/>
      <c r="DG110" s="144"/>
      <c r="DH110" s="144"/>
      <c r="DI110" s="144"/>
      <c r="DJ110" s="144"/>
      <c r="DK110" s="144"/>
    </row>
    <row r="111" spans="1:115" x14ac:dyDescent="0.25">
      <c r="A111" s="144"/>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c r="CN111" s="144"/>
      <c r="CO111" s="144"/>
      <c r="CP111" s="144"/>
      <c r="CQ111" s="144"/>
      <c r="CR111" s="144"/>
      <c r="CS111" s="144"/>
      <c r="CT111" s="144"/>
      <c r="CU111" s="144"/>
      <c r="CV111" s="144"/>
      <c r="CW111" s="144"/>
      <c r="CX111" s="144"/>
      <c r="CY111" s="144"/>
      <c r="CZ111" s="144"/>
      <c r="DA111" s="144"/>
      <c r="DB111" s="144"/>
      <c r="DC111" s="144"/>
      <c r="DD111" s="144"/>
      <c r="DE111" s="144"/>
      <c r="DF111" s="144"/>
      <c r="DG111" s="144"/>
      <c r="DH111" s="144"/>
      <c r="DI111" s="144"/>
      <c r="DJ111" s="144"/>
      <c r="DK111" s="144"/>
    </row>
    <row r="112" spans="1:115" x14ac:dyDescent="0.25">
      <c r="A112" s="144"/>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c r="CN112" s="144"/>
      <c r="CO112" s="144"/>
      <c r="CP112" s="144"/>
      <c r="CQ112" s="144"/>
      <c r="CR112" s="144"/>
      <c r="CS112" s="144"/>
      <c r="CT112" s="144"/>
      <c r="CU112" s="144"/>
      <c r="CV112" s="144"/>
      <c r="CW112" s="144"/>
      <c r="CX112" s="144"/>
      <c r="CY112" s="144"/>
      <c r="CZ112" s="144"/>
      <c r="DA112" s="144"/>
      <c r="DB112" s="144"/>
      <c r="DC112" s="144"/>
      <c r="DD112" s="144"/>
      <c r="DE112" s="144"/>
      <c r="DF112" s="144"/>
      <c r="DG112" s="144"/>
      <c r="DH112" s="144"/>
      <c r="DI112" s="144"/>
      <c r="DJ112" s="144"/>
      <c r="DK112" s="144"/>
    </row>
    <row r="113" spans="1:115" x14ac:dyDescent="0.25">
      <c r="A113" s="144"/>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c r="CN113" s="144"/>
      <c r="CO113" s="144"/>
      <c r="CP113" s="144"/>
      <c r="CQ113" s="144"/>
      <c r="CR113" s="144"/>
      <c r="CS113" s="144"/>
      <c r="CT113" s="144"/>
      <c r="CU113" s="144"/>
      <c r="CV113" s="144"/>
      <c r="CW113" s="144"/>
      <c r="CX113" s="144"/>
      <c r="CY113" s="144"/>
      <c r="CZ113" s="144"/>
      <c r="DA113" s="144"/>
      <c r="DB113" s="144"/>
      <c r="DC113" s="144"/>
      <c r="DD113" s="144"/>
      <c r="DE113" s="144"/>
      <c r="DF113" s="144"/>
      <c r="DG113" s="144"/>
      <c r="DH113" s="144"/>
      <c r="DI113" s="144"/>
      <c r="DJ113" s="144"/>
      <c r="DK113" s="144"/>
    </row>
    <row r="114" spans="1:115" x14ac:dyDescent="0.25">
      <c r="A114" s="144"/>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c r="CN114" s="144"/>
      <c r="CO114" s="144"/>
      <c r="CP114" s="144"/>
      <c r="CQ114" s="144"/>
      <c r="CR114" s="144"/>
      <c r="CS114" s="144"/>
      <c r="CT114" s="144"/>
      <c r="CU114" s="144"/>
      <c r="CV114" s="144"/>
      <c r="CW114" s="144"/>
      <c r="CX114" s="144"/>
      <c r="CY114" s="144"/>
      <c r="CZ114" s="144"/>
      <c r="DA114" s="144"/>
      <c r="DB114" s="144"/>
      <c r="DC114" s="144"/>
      <c r="DD114" s="144"/>
      <c r="DE114" s="144"/>
      <c r="DF114" s="144"/>
      <c r="DG114" s="144"/>
      <c r="DH114" s="144"/>
      <c r="DI114" s="144"/>
      <c r="DJ114" s="144"/>
      <c r="DK114" s="144"/>
    </row>
    <row r="115" spans="1:115" x14ac:dyDescent="0.25">
      <c r="A115" s="144"/>
      <c r="B115" s="144"/>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c r="CN115" s="144"/>
      <c r="CO115" s="144"/>
      <c r="CP115" s="144"/>
      <c r="CQ115" s="144"/>
      <c r="CR115" s="144"/>
      <c r="CS115" s="144"/>
      <c r="CT115" s="144"/>
      <c r="CU115" s="144"/>
      <c r="CV115" s="144"/>
      <c r="CW115" s="144"/>
      <c r="CX115" s="144"/>
      <c r="CY115" s="144"/>
      <c r="CZ115" s="144"/>
      <c r="DA115" s="144"/>
      <c r="DB115" s="144"/>
      <c r="DC115" s="144"/>
      <c r="DD115" s="144"/>
      <c r="DE115" s="144"/>
      <c r="DF115" s="144"/>
      <c r="DG115" s="144"/>
      <c r="DH115" s="144"/>
      <c r="DI115" s="144"/>
      <c r="DJ115" s="144"/>
      <c r="DK115" s="144"/>
    </row>
    <row r="116" spans="1:115" x14ac:dyDescent="0.25">
      <c r="A116" s="144"/>
      <c r="B116" s="144"/>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c r="CN116" s="144"/>
      <c r="CO116" s="144"/>
      <c r="CP116" s="144"/>
      <c r="CQ116" s="144"/>
      <c r="CR116" s="144"/>
      <c r="CS116" s="144"/>
      <c r="CT116" s="144"/>
      <c r="CU116" s="144"/>
      <c r="CV116" s="144"/>
      <c r="CW116" s="144"/>
      <c r="CX116" s="144"/>
      <c r="CY116" s="144"/>
      <c r="CZ116" s="144"/>
      <c r="DA116" s="144"/>
      <c r="DB116" s="144"/>
      <c r="DC116" s="144"/>
      <c r="DD116" s="144"/>
      <c r="DE116" s="144"/>
      <c r="DF116" s="144"/>
      <c r="DG116" s="144"/>
      <c r="DH116" s="144"/>
      <c r="DI116" s="144"/>
      <c r="DJ116" s="144"/>
      <c r="DK116" s="144"/>
    </row>
    <row r="117" spans="1:115" x14ac:dyDescent="0.25">
      <c r="A117" s="144"/>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c r="CN117" s="144"/>
      <c r="CO117" s="144"/>
      <c r="CP117" s="144"/>
      <c r="CQ117" s="144"/>
      <c r="CR117" s="144"/>
      <c r="CS117" s="144"/>
      <c r="CT117" s="144"/>
      <c r="CU117" s="144"/>
      <c r="CV117" s="144"/>
      <c r="CW117" s="144"/>
      <c r="CX117" s="144"/>
      <c r="CY117" s="144"/>
      <c r="CZ117" s="144"/>
      <c r="DA117" s="144"/>
      <c r="DB117" s="144"/>
      <c r="DC117" s="144"/>
      <c r="DD117" s="144"/>
      <c r="DE117" s="144"/>
      <c r="DF117" s="144"/>
      <c r="DG117" s="144"/>
      <c r="DH117" s="144"/>
      <c r="DI117" s="144"/>
      <c r="DJ117" s="144"/>
      <c r="DK117" s="144"/>
    </row>
    <row r="118" spans="1:115" x14ac:dyDescent="0.25">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c r="CN118" s="144"/>
      <c r="CO118" s="144"/>
      <c r="CP118" s="144"/>
      <c r="CQ118" s="144"/>
      <c r="CR118" s="144"/>
      <c r="CS118" s="144"/>
      <c r="CT118" s="144"/>
      <c r="CU118" s="144"/>
      <c r="CV118" s="144"/>
      <c r="CW118" s="144"/>
      <c r="CX118" s="144"/>
      <c r="CY118" s="144"/>
      <c r="CZ118" s="144"/>
      <c r="DA118" s="144"/>
      <c r="DB118" s="144"/>
      <c r="DC118" s="144"/>
      <c r="DD118" s="144"/>
      <c r="DE118" s="144"/>
      <c r="DF118" s="144"/>
      <c r="DG118" s="144"/>
      <c r="DH118" s="144"/>
      <c r="DI118" s="144"/>
      <c r="DJ118" s="144"/>
      <c r="DK118" s="144"/>
    </row>
    <row r="119" spans="1:115" x14ac:dyDescent="0.25">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c r="CN119" s="144"/>
      <c r="CO119" s="144"/>
      <c r="CP119" s="144"/>
      <c r="CQ119" s="144"/>
      <c r="CR119" s="144"/>
      <c r="CS119" s="144"/>
      <c r="CT119" s="144"/>
      <c r="CU119" s="144"/>
      <c r="CV119" s="144"/>
      <c r="CW119" s="144"/>
      <c r="CX119" s="144"/>
      <c r="CY119" s="144"/>
      <c r="CZ119" s="144"/>
      <c r="DA119" s="144"/>
      <c r="DB119" s="144"/>
      <c r="DC119" s="144"/>
      <c r="DD119" s="144"/>
      <c r="DE119" s="144"/>
      <c r="DF119" s="144"/>
      <c r="DG119" s="144"/>
      <c r="DH119" s="144"/>
      <c r="DI119" s="144"/>
      <c r="DJ119" s="144"/>
      <c r="DK119" s="144"/>
    </row>
    <row r="120" spans="1:115" x14ac:dyDescent="0.25">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c r="CN120" s="144"/>
      <c r="CO120" s="144"/>
      <c r="CP120" s="144"/>
      <c r="CQ120" s="144"/>
      <c r="CR120" s="144"/>
      <c r="CS120" s="144"/>
      <c r="CT120" s="144"/>
      <c r="CU120" s="144"/>
      <c r="CV120" s="144"/>
      <c r="CW120" s="144"/>
      <c r="CX120" s="144"/>
      <c r="CY120" s="144"/>
      <c r="CZ120" s="144"/>
      <c r="DA120" s="144"/>
      <c r="DB120" s="144"/>
      <c r="DC120" s="144"/>
      <c r="DD120" s="144"/>
      <c r="DE120" s="144"/>
      <c r="DF120" s="144"/>
      <c r="DG120" s="144"/>
      <c r="DH120" s="144"/>
      <c r="DI120" s="144"/>
      <c r="DJ120" s="144"/>
      <c r="DK120" s="144"/>
    </row>
    <row r="121" spans="1:115" x14ac:dyDescent="0.25">
      <c r="A121" s="144"/>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c r="CN121" s="144"/>
      <c r="CO121" s="144"/>
      <c r="CP121" s="144"/>
      <c r="CQ121" s="144"/>
      <c r="CR121" s="144"/>
      <c r="CS121" s="144"/>
      <c r="CT121" s="144"/>
      <c r="CU121" s="144"/>
      <c r="CV121" s="144"/>
      <c r="CW121" s="144"/>
      <c r="CX121" s="144"/>
      <c r="CY121" s="144"/>
      <c r="CZ121" s="144"/>
      <c r="DA121" s="144"/>
      <c r="DB121" s="144"/>
      <c r="DC121" s="144"/>
      <c r="DD121" s="144"/>
      <c r="DE121" s="144"/>
      <c r="DF121" s="144"/>
      <c r="DG121" s="144"/>
      <c r="DH121" s="144"/>
      <c r="DI121" s="144"/>
      <c r="DJ121" s="144"/>
      <c r="DK121" s="144"/>
    </row>
    <row r="122" spans="1:115" x14ac:dyDescent="0.25">
      <c r="A122" s="144"/>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c r="CN122" s="144"/>
      <c r="CO122" s="144"/>
      <c r="CP122" s="144"/>
      <c r="CQ122" s="144"/>
      <c r="CR122" s="144"/>
      <c r="CS122" s="144"/>
      <c r="CT122" s="144"/>
      <c r="CU122" s="144"/>
      <c r="CV122" s="144"/>
      <c r="CW122" s="144"/>
      <c r="CX122" s="144"/>
      <c r="CY122" s="144"/>
      <c r="CZ122" s="144"/>
      <c r="DA122" s="144"/>
      <c r="DB122" s="144"/>
      <c r="DC122" s="144"/>
      <c r="DD122" s="144"/>
      <c r="DE122" s="144"/>
      <c r="DF122" s="144"/>
      <c r="DG122" s="144"/>
      <c r="DH122" s="144"/>
      <c r="DI122" s="144"/>
      <c r="DJ122" s="144"/>
      <c r="DK122" s="144"/>
    </row>
    <row r="123" spans="1:115" x14ac:dyDescent="0.25">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c r="CN123" s="144"/>
      <c r="CO123" s="144"/>
      <c r="CP123" s="144"/>
      <c r="CQ123" s="144"/>
      <c r="CR123" s="144"/>
      <c r="CS123" s="144"/>
      <c r="CT123" s="144"/>
      <c r="CU123" s="144"/>
      <c r="CV123" s="144"/>
      <c r="CW123" s="144"/>
      <c r="CX123" s="144"/>
      <c r="CY123" s="144"/>
      <c r="CZ123" s="144"/>
      <c r="DA123" s="144"/>
      <c r="DB123" s="144"/>
      <c r="DC123" s="144"/>
      <c r="DD123" s="144"/>
      <c r="DE123" s="144"/>
      <c r="DF123" s="144"/>
      <c r="DG123" s="144"/>
      <c r="DH123" s="144"/>
      <c r="DI123" s="144"/>
      <c r="DJ123" s="144"/>
      <c r="DK123" s="144"/>
    </row>
    <row r="124" spans="1:115" x14ac:dyDescent="0.25">
      <c r="A124" s="144"/>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c r="CN124" s="144"/>
      <c r="CO124" s="144"/>
      <c r="CP124" s="144"/>
      <c r="CQ124" s="144"/>
      <c r="CR124" s="144"/>
      <c r="CS124" s="144"/>
      <c r="CT124" s="144"/>
      <c r="CU124" s="144"/>
      <c r="CV124" s="144"/>
      <c r="CW124" s="144"/>
      <c r="CX124" s="144"/>
      <c r="CY124" s="144"/>
      <c r="CZ124" s="144"/>
      <c r="DA124" s="144"/>
      <c r="DB124" s="144"/>
      <c r="DC124" s="144"/>
      <c r="DD124" s="144"/>
      <c r="DE124" s="144"/>
      <c r="DF124" s="144"/>
      <c r="DG124" s="144"/>
      <c r="DH124" s="144"/>
      <c r="DI124" s="144"/>
      <c r="DJ124" s="144"/>
      <c r="DK124" s="144"/>
    </row>
    <row r="125" spans="1:115" x14ac:dyDescent="0.25">
      <c r="A125" s="144"/>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c r="CN125" s="144"/>
      <c r="CO125" s="144"/>
      <c r="CP125" s="144"/>
      <c r="CQ125" s="144"/>
      <c r="CR125" s="144"/>
      <c r="CS125" s="144"/>
      <c r="CT125" s="144"/>
      <c r="CU125" s="144"/>
      <c r="CV125" s="144"/>
      <c r="CW125" s="144"/>
      <c r="CX125" s="144"/>
      <c r="CY125" s="144"/>
      <c r="CZ125" s="144"/>
      <c r="DA125" s="144"/>
      <c r="DB125" s="144"/>
      <c r="DC125" s="144"/>
      <c r="DD125" s="144"/>
      <c r="DE125" s="144"/>
      <c r="DF125" s="144"/>
      <c r="DG125" s="144"/>
      <c r="DH125" s="144"/>
      <c r="DI125" s="144"/>
      <c r="DJ125" s="144"/>
      <c r="DK125" s="144"/>
    </row>
    <row r="126" spans="1:115" x14ac:dyDescent="0.25">
      <c r="A126" s="144"/>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c r="CN126" s="144"/>
      <c r="CO126" s="144"/>
      <c r="CP126" s="144"/>
      <c r="CQ126" s="144"/>
      <c r="CR126" s="144"/>
      <c r="CS126" s="144"/>
      <c r="CT126" s="144"/>
      <c r="CU126" s="144"/>
      <c r="CV126" s="144"/>
      <c r="CW126" s="144"/>
      <c r="CX126" s="144"/>
      <c r="CY126" s="144"/>
      <c r="CZ126" s="144"/>
      <c r="DA126" s="144"/>
      <c r="DB126" s="144"/>
      <c r="DC126" s="144"/>
      <c r="DD126" s="144"/>
      <c r="DE126" s="144"/>
      <c r="DF126" s="144"/>
      <c r="DG126" s="144"/>
      <c r="DH126" s="144"/>
      <c r="DI126" s="144"/>
      <c r="DJ126" s="144"/>
      <c r="DK126" s="144"/>
    </row>
    <row r="127" spans="1:115" x14ac:dyDescent="0.25">
      <c r="A127" s="144"/>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c r="CN127" s="144"/>
      <c r="CO127" s="144"/>
      <c r="CP127" s="144"/>
      <c r="CQ127" s="144"/>
      <c r="CR127" s="144"/>
      <c r="CS127" s="144"/>
      <c r="CT127" s="144"/>
      <c r="CU127" s="144"/>
      <c r="CV127" s="144"/>
      <c r="CW127" s="144"/>
      <c r="CX127" s="144"/>
      <c r="CY127" s="144"/>
      <c r="CZ127" s="144"/>
      <c r="DA127" s="144"/>
      <c r="DB127" s="144"/>
      <c r="DC127" s="144"/>
      <c r="DD127" s="144"/>
      <c r="DE127" s="144"/>
      <c r="DF127" s="144"/>
      <c r="DG127" s="144"/>
      <c r="DH127" s="144"/>
      <c r="DI127" s="144"/>
      <c r="DJ127" s="144"/>
      <c r="DK127" s="144"/>
    </row>
    <row r="128" spans="1:115" x14ac:dyDescent="0.25">
      <c r="A128" s="144"/>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c r="CN128" s="144"/>
      <c r="CO128" s="144"/>
      <c r="CP128" s="144"/>
      <c r="CQ128" s="144"/>
      <c r="CR128" s="144"/>
      <c r="CS128" s="144"/>
      <c r="CT128" s="144"/>
      <c r="CU128" s="144"/>
      <c r="CV128" s="144"/>
      <c r="CW128" s="144"/>
      <c r="CX128" s="144"/>
      <c r="CY128" s="144"/>
      <c r="CZ128" s="144"/>
      <c r="DA128" s="144"/>
      <c r="DB128" s="144"/>
      <c r="DC128" s="144"/>
      <c r="DD128" s="144"/>
      <c r="DE128" s="144"/>
      <c r="DF128" s="144"/>
      <c r="DG128" s="144"/>
      <c r="DH128" s="144"/>
      <c r="DI128" s="144"/>
      <c r="DJ128" s="144"/>
      <c r="DK128" s="144"/>
    </row>
    <row r="129" spans="1:115" x14ac:dyDescent="0.25">
      <c r="A129" s="144"/>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c r="CN129" s="144"/>
      <c r="CO129" s="144"/>
      <c r="CP129" s="144"/>
      <c r="CQ129" s="144"/>
      <c r="CR129" s="144"/>
      <c r="CS129" s="144"/>
      <c r="CT129" s="144"/>
      <c r="CU129" s="144"/>
      <c r="CV129" s="144"/>
      <c r="CW129" s="144"/>
      <c r="CX129" s="144"/>
      <c r="CY129" s="144"/>
      <c r="CZ129" s="144"/>
      <c r="DA129" s="144"/>
      <c r="DB129" s="144"/>
      <c r="DC129" s="144"/>
      <c r="DD129" s="144"/>
      <c r="DE129" s="144"/>
      <c r="DF129" s="144"/>
      <c r="DG129" s="144"/>
      <c r="DH129" s="144"/>
      <c r="DI129" s="144"/>
      <c r="DJ129" s="144"/>
      <c r="DK129" s="144"/>
    </row>
    <row r="130" spans="1:115" x14ac:dyDescent="0.25">
      <c r="A130" s="144"/>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c r="CN130" s="144"/>
      <c r="CO130" s="144"/>
      <c r="CP130" s="144"/>
      <c r="CQ130" s="144"/>
      <c r="CR130" s="144"/>
      <c r="CS130" s="144"/>
      <c r="CT130" s="144"/>
      <c r="CU130" s="144"/>
      <c r="CV130" s="144"/>
      <c r="CW130" s="144"/>
      <c r="CX130" s="144"/>
      <c r="CY130" s="144"/>
      <c r="CZ130" s="144"/>
      <c r="DA130" s="144"/>
      <c r="DB130" s="144"/>
      <c r="DC130" s="144"/>
      <c r="DD130" s="144"/>
      <c r="DE130" s="144"/>
      <c r="DF130" s="144"/>
      <c r="DG130" s="144"/>
      <c r="DH130" s="144"/>
      <c r="DI130" s="144"/>
      <c r="DJ130" s="144"/>
      <c r="DK130" s="144"/>
    </row>
    <row r="131" spans="1:115" x14ac:dyDescent="0.25">
      <c r="A131" s="144"/>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c r="CN131" s="144"/>
      <c r="CO131" s="144"/>
      <c r="CP131" s="144"/>
      <c r="CQ131" s="144"/>
      <c r="CR131" s="144"/>
      <c r="CS131" s="144"/>
      <c r="CT131" s="144"/>
      <c r="CU131" s="144"/>
      <c r="CV131" s="144"/>
      <c r="CW131" s="144"/>
      <c r="CX131" s="144"/>
      <c r="CY131" s="144"/>
      <c r="CZ131" s="144"/>
      <c r="DA131" s="144"/>
      <c r="DB131" s="144"/>
      <c r="DC131" s="144"/>
      <c r="DD131" s="144"/>
      <c r="DE131" s="144"/>
      <c r="DF131" s="144"/>
      <c r="DG131" s="144"/>
      <c r="DH131" s="144"/>
      <c r="DI131" s="144"/>
      <c r="DJ131" s="144"/>
      <c r="DK131" s="144"/>
    </row>
    <row r="132" spans="1:115" x14ac:dyDescent="0.25">
      <c r="A132" s="144"/>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c r="CN132" s="144"/>
      <c r="CO132" s="144"/>
      <c r="CP132" s="144"/>
      <c r="CQ132" s="144"/>
      <c r="CR132" s="144"/>
      <c r="CS132" s="144"/>
      <c r="CT132" s="144"/>
      <c r="CU132" s="144"/>
      <c r="CV132" s="144"/>
      <c r="CW132" s="144"/>
      <c r="CX132" s="144"/>
      <c r="CY132" s="144"/>
      <c r="CZ132" s="144"/>
      <c r="DA132" s="144"/>
      <c r="DB132" s="144"/>
      <c r="DC132" s="144"/>
      <c r="DD132" s="144"/>
      <c r="DE132" s="144"/>
      <c r="DF132" s="144"/>
      <c r="DG132" s="144"/>
      <c r="DH132" s="144"/>
      <c r="DI132" s="144"/>
      <c r="DJ132" s="144"/>
      <c r="DK132" s="144"/>
    </row>
    <row r="133" spans="1:115" x14ac:dyDescent="0.25">
      <c r="A133" s="144"/>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c r="CN133" s="144"/>
      <c r="CO133" s="144"/>
      <c r="CP133" s="144"/>
      <c r="CQ133" s="144"/>
      <c r="CR133" s="144"/>
      <c r="CS133" s="144"/>
      <c r="CT133" s="144"/>
      <c r="CU133" s="144"/>
      <c r="CV133" s="144"/>
      <c r="CW133" s="144"/>
      <c r="CX133" s="144"/>
      <c r="CY133" s="144"/>
      <c r="CZ133" s="144"/>
      <c r="DA133" s="144"/>
      <c r="DB133" s="144"/>
      <c r="DC133" s="144"/>
      <c r="DD133" s="144"/>
      <c r="DE133" s="144"/>
      <c r="DF133" s="144"/>
      <c r="DG133" s="144"/>
      <c r="DH133" s="144"/>
      <c r="DI133" s="144"/>
      <c r="DJ133" s="144"/>
      <c r="DK133" s="144"/>
    </row>
    <row r="134" spans="1:115" x14ac:dyDescent="0.25">
      <c r="A134" s="144"/>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c r="CN134" s="144"/>
      <c r="CO134" s="144"/>
      <c r="CP134" s="144"/>
      <c r="CQ134" s="144"/>
      <c r="CR134" s="144"/>
      <c r="CS134" s="144"/>
      <c r="CT134" s="144"/>
      <c r="CU134" s="144"/>
      <c r="CV134" s="144"/>
      <c r="CW134" s="144"/>
      <c r="CX134" s="144"/>
      <c r="CY134" s="144"/>
      <c r="CZ134" s="144"/>
      <c r="DA134" s="144"/>
      <c r="DB134" s="144"/>
      <c r="DC134" s="144"/>
      <c r="DD134" s="144"/>
      <c r="DE134" s="144"/>
      <c r="DF134" s="144"/>
      <c r="DG134" s="144"/>
      <c r="DH134" s="144"/>
      <c r="DI134" s="144"/>
      <c r="DJ134" s="144"/>
      <c r="DK134" s="144"/>
    </row>
    <row r="135" spans="1:115" x14ac:dyDescent="0.25">
      <c r="A135" s="144"/>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c r="CN135" s="144"/>
      <c r="CO135" s="144"/>
      <c r="CP135" s="144"/>
      <c r="CQ135" s="144"/>
      <c r="CR135" s="144"/>
      <c r="CS135" s="144"/>
      <c r="CT135" s="144"/>
      <c r="CU135" s="144"/>
      <c r="CV135" s="144"/>
      <c r="CW135" s="144"/>
      <c r="CX135" s="144"/>
      <c r="CY135" s="144"/>
      <c r="CZ135" s="144"/>
      <c r="DA135" s="144"/>
      <c r="DB135" s="144"/>
      <c r="DC135" s="144"/>
      <c r="DD135" s="144"/>
      <c r="DE135" s="144"/>
      <c r="DF135" s="144"/>
      <c r="DG135" s="144"/>
      <c r="DH135" s="144"/>
      <c r="DI135" s="144"/>
      <c r="DJ135" s="144"/>
      <c r="DK135" s="144"/>
    </row>
    <row r="136" spans="1:115" x14ac:dyDescent="0.25">
      <c r="A136" s="144"/>
      <c r="B136" s="144"/>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c r="CN136" s="144"/>
      <c r="CO136" s="144"/>
      <c r="CP136" s="144"/>
      <c r="CQ136" s="144"/>
      <c r="CR136" s="144"/>
      <c r="CS136" s="144"/>
      <c r="CT136" s="144"/>
      <c r="CU136" s="144"/>
      <c r="CV136" s="144"/>
      <c r="CW136" s="144"/>
      <c r="CX136" s="144"/>
      <c r="CY136" s="144"/>
      <c r="CZ136" s="144"/>
      <c r="DA136" s="144"/>
      <c r="DB136" s="144"/>
      <c r="DC136" s="144"/>
      <c r="DD136" s="144"/>
      <c r="DE136" s="144"/>
      <c r="DF136" s="144"/>
      <c r="DG136" s="144"/>
      <c r="DH136" s="144"/>
      <c r="DI136" s="144"/>
      <c r="DJ136" s="144"/>
      <c r="DK136" s="144"/>
    </row>
    <row r="137" spans="1:115" x14ac:dyDescent="0.25">
      <c r="A137" s="144"/>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c r="CN137" s="144"/>
      <c r="CO137" s="144"/>
      <c r="CP137" s="144"/>
      <c r="CQ137" s="144"/>
      <c r="CR137" s="144"/>
      <c r="CS137" s="144"/>
      <c r="CT137" s="144"/>
      <c r="CU137" s="144"/>
      <c r="CV137" s="144"/>
      <c r="CW137" s="144"/>
      <c r="CX137" s="144"/>
      <c r="CY137" s="144"/>
      <c r="CZ137" s="144"/>
      <c r="DA137" s="144"/>
      <c r="DB137" s="144"/>
      <c r="DC137" s="144"/>
      <c r="DD137" s="144"/>
      <c r="DE137" s="144"/>
      <c r="DF137" s="144"/>
      <c r="DG137" s="144"/>
      <c r="DH137" s="144"/>
      <c r="DI137" s="144"/>
      <c r="DJ137" s="144"/>
      <c r="DK137" s="144"/>
    </row>
    <row r="138" spans="1:115" x14ac:dyDescent="0.25">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c r="CN138" s="144"/>
      <c r="CO138" s="144"/>
      <c r="CP138" s="144"/>
      <c r="CQ138" s="144"/>
      <c r="CR138" s="144"/>
      <c r="CS138" s="144"/>
      <c r="CT138" s="144"/>
      <c r="CU138" s="144"/>
      <c r="CV138" s="144"/>
      <c r="CW138" s="144"/>
      <c r="CX138" s="144"/>
      <c r="CY138" s="144"/>
      <c r="CZ138" s="144"/>
      <c r="DA138" s="144"/>
      <c r="DB138" s="144"/>
      <c r="DC138" s="144"/>
      <c r="DD138" s="144"/>
      <c r="DE138" s="144"/>
      <c r="DF138" s="144"/>
      <c r="DG138" s="144"/>
      <c r="DH138" s="144"/>
      <c r="DI138" s="144"/>
      <c r="DJ138" s="144"/>
      <c r="DK138" s="144"/>
    </row>
    <row r="139" spans="1:115" x14ac:dyDescent="0.25">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c r="CN139" s="144"/>
      <c r="CO139" s="144"/>
      <c r="CP139" s="144"/>
      <c r="CQ139" s="144"/>
      <c r="CR139" s="144"/>
      <c r="CS139" s="144"/>
      <c r="CT139" s="144"/>
      <c r="CU139" s="144"/>
      <c r="CV139" s="144"/>
      <c r="CW139" s="144"/>
      <c r="CX139" s="144"/>
      <c r="CY139" s="144"/>
      <c r="CZ139" s="144"/>
      <c r="DA139" s="144"/>
      <c r="DB139" s="144"/>
      <c r="DC139" s="144"/>
      <c r="DD139" s="144"/>
      <c r="DE139" s="144"/>
      <c r="DF139" s="144"/>
      <c r="DG139" s="144"/>
      <c r="DH139" s="144"/>
      <c r="DI139" s="144"/>
      <c r="DJ139" s="144"/>
      <c r="DK139" s="144"/>
    </row>
    <row r="140" spans="1:115" x14ac:dyDescent="0.25">
      <c r="A140" s="144"/>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c r="CN140" s="144"/>
      <c r="CO140" s="144"/>
      <c r="CP140" s="144"/>
      <c r="CQ140" s="144"/>
      <c r="CR140" s="144"/>
      <c r="CS140" s="144"/>
      <c r="CT140" s="144"/>
      <c r="CU140" s="144"/>
      <c r="CV140" s="144"/>
      <c r="CW140" s="144"/>
      <c r="CX140" s="144"/>
      <c r="CY140" s="144"/>
      <c r="CZ140" s="144"/>
      <c r="DA140" s="144"/>
      <c r="DB140" s="144"/>
      <c r="DC140" s="144"/>
      <c r="DD140" s="144"/>
      <c r="DE140" s="144"/>
      <c r="DF140" s="144"/>
      <c r="DG140" s="144"/>
      <c r="DH140" s="144"/>
      <c r="DI140" s="144"/>
      <c r="DJ140" s="144"/>
      <c r="DK140" s="144"/>
    </row>
    <row r="141" spans="1:115" x14ac:dyDescent="0.25">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c r="CN141" s="144"/>
      <c r="CO141" s="144"/>
      <c r="CP141" s="144"/>
      <c r="CQ141" s="144"/>
      <c r="CR141" s="144"/>
      <c r="CS141" s="144"/>
      <c r="CT141" s="144"/>
      <c r="CU141" s="144"/>
      <c r="CV141" s="144"/>
      <c r="CW141" s="144"/>
      <c r="CX141" s="144"/>
      <c r="CY141" s="144"/>
      <c r="CZ141" s="144"/>
      <c r="DA141" s="144"/>
      <c r="DB141" s="144"/>
      <c r="DC141" s="144"/>
      <c r="DD141" s="144"/>
      <c r="DE141" s="144"/>
      <c r="DF141" s="144"/>
      <c r="DG141" s="144"/>
      <c r="DH141" s="144"/>
      <c r="DI141" s="144"/>
      <c r="DJ141" s="144"/>
      <c r="DK141" s="144"/>
    </row>
    <row r="142" spans="1:115" x14ac:dyDescent="0.25">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c r="CN142" s="144"/>
      <c r="CO142" s="144"/>
      <c r="CP142" s="144"/>
      <c r="CQ142" s="144"/>
      <c r="CR142" s="144"/>
      <c r="CS142" s="144"/>
      <c r="CT142" s="144"/>
      <c r="CU142" s="144"/>
      <c r="CV142" s="144"/>
      <c r="CW142" s="144"/>
      <c r="CX142" s="144"/>
      <c r="CY142" s="144"/>
      <c r="CZ142" s="144"/>
      <c r="DA142" s="144"/>
      <c r="DB142" s="144"/>
      <c r="DC142" s="144"/>
      <c r="DD142" s="144"/>
      <c r="DE142" s="144"/>
      <c r="DF142" s="144"/>
      <c r="DG142" s="144"/>
      <c r="DH142" s="144"/>
      <c r="DI142" s="144"/>
      <c r="DJ142" s="144"/>
      <c r="DK142" s="144"/>
    </row>
    <row r="143" spans="1:115" x14ac:dyDescent="0.25">
      <c r="A143" s="144"/>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c r="CN143" s="144"/>
      <c r="CO143" s="144"/>
      <c r="CP143" s="144"/>
      <c r="CQ143" s="144"/>
      <c r="CR143" s="144"/>
      <c r="CS143" s="144"/>
      <c r="CT143" s="144"/>
      <c r="CU143" s="144"/>
      <c r="CV143" s="144"/>
      <c r="CW143" s="144"/>
      <c r="CX143" s="144"/>
      <c r="CY143" s="144"/>
      <c r="CZ143" s="144"/>
      <c r="DA143" s="144"/>
      <c r="DB143" s="144"/>
      <c r="DC143" s="144"/>
      <c r="DD143" s="144"/>
      <c r="DE143" s="144"/>
      <c r="DF143" s="144"/>
      <c r="DG143" s="144"/>
      <c r="DH143" s="144"/>
      <c r="DI143" s="144"/>
      <c r="DJ143" s="144"/>
      <c r="DK143" s="144"/>
    </row>
    <row r="144" spans="1:115" x14ac:dyDescent="0.25">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c r="CN144" s="144"/>
      <c r="CO144" s="144"/>
      <c r="CP144" s="144"/>
      <c r="CQ144" s="144"/>
      <c r="CR144" s="144"/>
      <c r="CS144" s="144"/>
      <c r="CT144" s="144"/>
      <c r="CU144" s="144"/>
      <c r="CV144" s="144"/>
      <c r="CW144" s="144"/>
      <c r="CX144" s="144"/>
      <c r="CY144" s="144"/>
      <c r="CZ144" s="144"/>
      <c r="DA144" s="144"/>
      <c r="DB144" s="144"/>
      <c r="DC144" s="144"/>
      <c r="DD144" s="144"/>
      <c r="DE144" s="144"/>
      <c r="DF144" s="144"/>
      <c r="DG144" s="144"/>
      <c r="DH144" s="144"/>
      <c r="DI144" s="144"/>
      <c r="DJ144" s="144"/>
      <c r="DK144" s="144"/>
    </row>
    <row r="145" spans="1:115" x14ac:dyDescent="0.25">
      <c r="A145" s="144"/>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c r="CN145" s="144"/>
      <c r="CO145" s="144"/>
      <c r="CP145" s="144"/>
      <c r="CQ145" s="144"/>
      <c r="CR145" s="144"/>
      <c r="CS145" s="144"/>
      <c r="CT145" s="144"/>
      <c r="CU145" s="144"/>
      <c r="CV145" s="144"/>
      <c r="CW145" s="144"/>
      <c r="CX145" s="144"/>
      <c r="CY145" s="144"/>
      <c r="CZ145" s="144"/>
      <c r="DA145" s="144"/>
      <c r="DB145" s="144"/>
      <c r="DC145" s="144"/>
      <c r="DD145" s="144"/>
      <c r="DE145" s="144"/>
      <c r="DF145" s="144"/>
      <c r="DG145" s="144"/>
      <c r="DH145" s="144"/>
      <c r="DI145" s="144"/>
      <c r="DJ145" s="144"/>
      <c r="DK145" s="144"/>
    </row>
    <row r="146" spans="1:115" x14ac:dyDescent="0.25">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c r="CN146" s="144"/>
      <c r="CO146" s="144"/>
      <c r="CP146" s="144"/>
      <c r="CQ146" s="144"/>
      <c r="CR146" s="144"/>
      <c r="CS146" s="144"/>
      <c r="CT146" s="144"/>
      <c r="CU146" s="144"/>
      <c r="CV146" s="144"/>
      <c r="CW146" s="144"/>
      <c r="CX146" s="144"/>
      <c r="CY146" s="144"/>
      <c r="CZ146" s="144"/>
      <c r="DA146" s="144"/>
      <c r="DB146" s="144"/>
      <c r="DC146" s="144"/>
      <c r="DD146" s="144"/>
      <c r="DE146" s="144"/>
      <c r="DF146" s="144"/>
      <c r="DG146" s="144"/>
      <c r="DH146" s="144"/>
      <c r="DI146" s="144"/>
      <c r="DJ146" s="144"/>
      <c r="DK146" s="144"/>
    </row>
    <row r="147" spans="1:115" x14ac:dyDescent="0.25">
      <c r="A147" s="144"/>
      <c r="B147" s="144"/>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c r="CN147" s="144"/>
      <c r="CO147" s="144"/>
      <c r="CP147" s="144"/>
      <c r="CQ147" s="144"/>
      <c r="CR147" s="144"/>
      <c r="CS147" s="144"/>
      <c r="CT147" s="144"/>
      <c r="CU147" s="144"/>
      <c r="CV147" s="144"/>
      <c r="CW147" s="144"/>
      <c r="CX147" s="144"/>
      <c r="CY147" s="144"/>
      <c r="CZ147" s="144"/>
      <c r="DA147" s="144"/>
      <c r="DB147" s="144"/>
      <c r="DC147" s="144"/>
      <c r="DD147" s="144"/>
      <c r="DE147" s="144"/>
      <c r="DF147" s="144"/>
      <c r="DG147" s="144"/>
      <c r="DH147" s="144"/>
      <c r="DI147" s="144"/>
      <c r="DJ147" s="144"/>
      <c r="DK147" s="144"/>
    </row>
    <row r="148" spans="1:115" x14ac:dyDescent="0.25">
      <c r="A148" s="144"/>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c r="CN148" s="144"/>
      <c r="CO148" s="144"/>
      <c r="CP148" s="144"/>
      <c r="CQ148" s="144"/>
      <c r="CR148" s="144"/>
      <c r="CS148" s="144"/>
      <c r="CT148" s="144"/>
      <c r="CU148" s="144"/>
      <c r="CV148" s="144"/>
      <c r="CW148" s="144"/>
      <c r="CX148" s="144"/>
      <c r="CY148" s="144"/>
      <c r="CZ148" s="144"/>
      <c r="DA148" s="144"/>
      <c r="DB148" s="144"/>
      <c r="DC148" s="144"/>
      <c r="DD148" s="144"/>
      <c r="DE148" s="144"/>
      <c r="DF148" s="144"/>
      <c r="DG148" s="144"/>
      <c r="DH148" s="144"/>
      <c r="DI148" s="144"/>
      <c r="DJ148" s="144"/>
      <c r="DK148" s="144"/>
    </row>
    <row r="149" spans="1:115" x14ac:dyDescent="0.25">
      <c r="A149" s="144"/>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c r="CN149" s="144"/>
      <c r="CO149" s="144"/>
      <c r="CP149" s="144"/>
      <c r="CQ149" s="144"/>
      <c r="CR149" s="144"/>
      <c r="CS149" s="144"/>
      <c r="CT149" s="144"/>
      <c r="CU149" s="144"/>
      <c r="CV149" s="144"/>
      <c r="CW149" s="144"/>
      <c r="CX149" s="144"/>
      <c r="CY149" s="144"/>
      <c r="CZ149" s="144"/>
      <c r="DA149" s="144"/>
      <c r="DB149" s="144"/>
      <c r="DC149" s="144"/>
      <c r="DD149" s="144"/>
      <c r="DE149" s="144"/>
      <c r="DF149" s="144"/>
      <c r="DG149" s="144"/>
      <c r="DH149" s="144"/>
      <c r="DI149" s="144"/>
      <c r="DJ149" s="144"/>
      <c r="DK149" s="144"/>
    </row>
    <row r="150" spans="1:115" x14ac:dyDescent="0.25">
      <c r="A150" s="144"/>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c r="CN150" s="144"/>
      <c r="CO150" s="144"/>
      <c r="CP150" s="144"/>
      <c r="CQ150" s="144"/>
      <c r="CR150" s="144"/>
      <c r="CS150" s="144"/>
      <c r="CT150" s="144"/>
      <c r="CU150" s="144"/>
      <c r="CV150" s="144"/>
      <c r="CW150" s="144"/>
      <c r="CX150" s="144"/>
      <c r="CY150" s="144"/>
      <c r="CZ150" s="144"/>
      <c r="DA150" s="144"/>
      <c r="DB150" s="144"/>
      <c r="DC150" s="144"/>
      <c r="DD150" s="144"/>
      <c r="DE150" s="144"/>
      <c r="DF150" s="144"/>
      <c r="DG150" s="144"/>
      <c r="DH150" s="144"/>
      <c r="DI150" s="144"/>
      <c r="DJ150" s="144"/>
      <c r="DK150" s="144"/>
    </row>
    <row r="151" spans="1:115" x14ac:dyDescent="0.25">
      <c r="A151" s="144"/>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c r="CN151" s="144"/>
      <c r="CO151" s="144"/>
      <c r="CP151" s="144"/>
      <c r="CQ151" s="144"/>
      <c r="CR151" s="144"/>
      <c r="CS151" s="144"/>
      <c r="CT151" s="144"/>
      <c r="CU151" s="144"/>
      <c r="CV151" s="144"/>
      <c r="CW151" s="144"/>
      <c r="CX151" s="144"/>
      <c r="CY151" s="144"/>
      <c r="CZ151" s="144"/>
      <c r="DA151" s="144"/>
      <c r="DB151" s="144"/>
      <c r="DC151" s="144"/>
      <c r="DD151" s="144"/>
      <c r="DE151" s="144"/>
      <c r="DF151" s="144"/>
      <c r="DG151" s="144"/>
      <c r="DH151" s="144"/>
      <c r="DI151" s="144"/>
      <c r="DJ151" s="144"/>
      <c r="DK151" s="144"/>
    </row>
    <row r="152" spans="1:115" x14ac:dyDescent="0.25">
      <c r="A152" s="144"/>
      <c r="B152" s="144"/>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c r="CN152" s="144"/>
      <c r="CO152" s="144"/>
      <c r="CP152" s="144"/>
      <c r="CQ152" s="144"/>
      <c r="CR152" s="144"/>
      <c r="CS152" s="144"/>
      <c r="CT152" s="144"/>
      <c r="CU152" s="144"/>
      <c r="CV152" s="144"/>
      <c r="CW152" s="144"/>
      <c r="CX152" s="144"/>
      <c r="CY152" s="144"/>
      <c r="CZ152" s="144"/>
      <c r="DA152" s="144"/>
      <c r="DB152" s="144"/>
      <c r="DC152" s="144"/>
      <c r="DD152" s="144"/>
      <c r="DE152" s="144"/>
      <c r="DF152" s="144"/>
      <c r="DG152" s="144"/>
      <c r="DH152" s="144"/>
      <c r="DI152" s="144"/>
      <c r="DJ152" s="144"/>
      <c r="DK152" s="144"/>
    </row>
    <row r="153" spans="1:115" x14ac:dyDescent="0.25">
      <c r="A153" s="144"/>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c r="CN153" s="144"/>
      <c r="CO153" s="144"/>
      <c r="CP153" s="144"/>
      <c r="CQ153" s="144"/>
      <c r="CR153" s="144"/>
      <c r="CS153" s="144"/>
      <c r="CT153" s="144"/>
      <c r="CU153" s="144"/>
      <c r="CV153" s="144"/>
      <c r="CW153" s="144"/>
      <c r="CX153" s="144"/>
      <c r="CY153" s="144"/>
      <c r="CZ153" s="144"/>
      <c r="DA153" s="144"/>
      <c r="DB153" s="144"/>
      <c r="DC153" s="144"/>
      <c r="DD153" s="144"/>
      <c r="DE153" s="144"/>
      <c r="DF153" s="144"/>
      <c r="DG153" s="144"/>
      <c r="DH153" s="144"/>
      <c r="DI153" s="144"/>
      <c r="DJ153" s="144"/>
      <c r="DK153" s="144"/>
    </row>
    <row r="154" spans="1:115" x14ac:dyDescent="0.25">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c r="CN154" s="144"/>
      <c r="CO154" s="144"/>
      <c r="CP154" s="144"/>
      <c r="CQ154" s="144"/>
      <c r="CR154" s="144"/>
      <c r="CS154" s="144"/>
      <c r="CT154" s="144"/>
      <c r="CU154" s="144"/>
      <c r="CV154" s="144"/>
      <c r="CW154" s="144"/>
      <c r="CX154" s="144"/>
      <c r="CY154" s="144"/>
      <c r="CZ154" s="144"/>
      <c r="DA154" s="144"/>
      <c r="DB154" s="144"/>
      <c r="DC154" s="144"/>
      <c r="DD154" s="144"/>
      <c r="DE154" s="144"/>
      <c r="DF154" s="144"/>
      <c r="DG154" s="144"/>
      <c r="DH154" s="144"/>
      <c r="DI154" s="144"/>
      <c r="DJ154" s="144"/>
      <c r="DK154" s="144"/>
    </row>
    <row r="155" spans="1:115" x14ac:dyDescent="0.25">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c r="CN155" s="144"/>
      <c r="CO155" s="144"/>
      <c r="CP155" s="144"/>
      <c r="CQ155" s="144"/>
      <c r="CR155" s="144"/>
      <c r="CS155" s="144"/>
      <c r="CT155" s="144"/>
      <c r="CU155" s="144"/>
      <c r="CV155" s="144"/>
      <c r="CW155" s="144"/>
      <c r="CX155" s="144"/>
      <c r="CY155" s="144"/>
      <c r="CZ155" s="144"/>
      <c r="DA155" s="144"/>
      <c r="DB155" s="144"/>
      <c r="DC155" s="144"/>
      <c r="DD155" s="144"/>
      <c r="DE155" s="144"/>
      <c r="DF155" s="144"/>
      <c r="DG155" s="144"/>
      <c r="DH155" s="144"/>
      <c r="DI155" s="144"/>
      <c r="DJ155" s="144"/>
      <c r="DK155" s="144"/>
    </row>
    <row r="156" spans="1:115" x14ac:dyDescent="0.25">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c r="CN156" s="144"/>
      <c r="CO156" s="144"/>
      <c r="CP156" s="144"/>
      <c r="CQ156" s="144"/>
      <c r="CR156" s="144"/>
      <c r="CS156" s="144"/>
      <c r="CT156" s="144"/>
      <c r="CU156" s="144"/>
      <c r="CV156" s="144"/>
      <c r="CW156" s="144"/>
      <c r="CX156" s="144"/>
      <c r="CY156" s="144"/>
      <c r="CZ156" s="144"/>
      <c r="DA156" s="144"/>
      <c r="DB156" s="144"/>
      <c r="DC156" s="144"/>
      <c r="DD156" s="144"/>
      <c r="DE156" s="144"/>
      <c r="DF156" s="144"/>
      <c r="DG156" s="144"/>
      <c r="DH156" s="144"/>
      <c r="DI156" s="144"/>
      <c r="DJ156" s="144"/>
      <c r="DK156" s="144"/>
    </row>
    <row r="157" spans="1:115" x14ac:dyDescent="0.25">
      <c r="A157" s="144"/>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c r="CN157" s="144"/>
      <c r="CO157" s="144"/>
      <c r="CP157" s="144"/>
      <c r="CQ157" s="144"/>
      <c r="CR157" s="144"/>
      <c r="CS157" s="144"/>
      <c r="CT157" s="144"/>
      <c r="CU157" s="144"/>
      <c r="CV157" s="144"/>
      <c r="CW157" s="144"/>
      <c r="CX157" s="144"/>
      <c r="CY157" s="144"/>
      <c r="CZ157" s="144"/>
      <c r="DA157" s="144"/>
      <c r="DB157" s="144"/>
      <c r="DC157" s="144"/>
      <c r="DD157" s="144"/>
      <c r="DE157" s="144"/>
      <c r="DF157" s="144"/>
      <c r="DG157" s="144"/>
      <c r="DH157" s="144"/>
      <c r="DI157" s="144"/>
      <c r="DJ157" s="144"/>
      <c r="DK157" s="144"/>
    </row>
    <row r="158" spans="1:115" x14ac:dyDescent="0.25">
      <c r="A158" s="144"/>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c r="CN158" s="144"/>
      <c r="CO158" s="144"/>
      <c r="CP158" s="144"/>
      <c r="CQ158" s="144"/>
      <c r="CR158" s="144"/>
      <c r="CS158" s="144"/>
      <c r="CT158" s="144"/>
      <c r="CU158" s="144"/>
      <c r="CV158" s="144"/>
      <c r="CW158" s="144"/>
      <c r="CX158" s="144"/>
      <c r="CY158" s="144"/>
      <c r="CZ158" s="144"/>
      <c r="DA158" s="144"/>
      <c r="DB158" s="144"/>
      <c r="DC158" s="144"/>
      <c r="DD158" s="144"/>
      <c r="DE158" s="144"/>
      <c r="DF158" s="144"/>
      <c r="DG158" s="144"/>
      <c r="DH158" s="144"/>
      <c r="DI158" s="144"/>
      <c r="DJ158" s="144"/>
      <c r="DK158" s="144"/>
    </row>
    <row r="159" spans="1:115" x14ac:dyDescent="0.25">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c r="CN159" s="144"/>
      <c r="CO159" s="144"/>
      <c r="CP159" s="144"/>
      <c r="CQ159" s="144"/>
      <c r="CR159" s="144"/>
      <c r="CS159" s="144"/>
      <c r="CT159" s="144"/>
      <c r="CU159" s="144"/>
      <c r="CV159" s="144"/>
      <c r="CW159" s="144"/>
      <c r="CX159" s="144"/>
      <c r="CY159" s="144"/>
      <c r="CZ159" s="144"/>
      <c r="DA159" s="144"/>
      <c r="DB159" s="144"/>
      <c r="DC159" s="144"/>
      <c r="DD159" s="144"/>
      <c r="DE159" s="144"/>
      <c r="DF159" s="144"/>
      <c r="DG159" s="144"/>
      <c r="DH159" s="144"/>
      <c r="DI159" s="144"/>
      <c r="DJ159" s="144"/>
      <c r="DK159" s="144"/>
    </row>
    <row r="160" spans="1:115" x14ac:dyDescent="0.25">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c r="CN160" s="144"/>
      <c r="CO160" s="144"/>
      <c r="CP160" s="144"/>
      <c r="CQ160" s="144"/>
      <c r="CR160" s="144"/>
      <c r="CS160" s="144"/>
      <c r="CT160" s="144"/>
      <c r="CU160" s="144"/>
      <c r="CV160" s="144"/>
      <c r="CW160" s="144"/>
      <c r="CX160" s="144"/>
      <c r="CY160" s="144"/>
      <c r="CZ160" s="144"/>
      <c r="DA160" s="144"/>
      <c r="DB160" s="144"/>
      <c r="DC160" s="144"/>
      <c r="DD160" s="144"/>
      <c r="DE160" s="144"/>
      <c r="DF160" s="144"/>
      <c r="DG160" s="144"/>
      <c r="DH160" s="144"/>
      <c r="DI160" s="144"/>
      <c r="DJ160" s="144"/>
      <c r="DK160" s="144"/>
    </row>
    <row r="161" spans="1:115" x14ac:dyDescent="0.25">
      <c r="A161" s="144"/>
      <c r="B161" s="144"/>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c r="CN161" s="144"/>
      <c r="CO161" s="144"/>
      <c r="CP161" s="144"/>
      <c r="CQ161" s="144"/>
      <c r="CR161" s="144"/>
      <c r="CS161" s="144"/>
      <c r="CT161" s="144"/>
      <c r="CU161" s="144"/>
      <c r="CV161" s="144"/>
      <c r="CW161" s="144"/>
      <c r="CX161" s="144"/>
      <c r="CY161" s="144"/>
      <c r="CZ161" s="144"/>
      <c r="DA161" s="144"/>
      <c r="DB161" s="144"/>
      <c r="DC161" s="144"/>
      <c r="DD161" s="144"/>
      <c r="DE161" s="144"/>
      <c r="DF161" s="144"/>
      <c r="DG161" s="144"/>
      <c r="DH161" s="144"/>
      <c r="DI161" s="144"/>
      <c r="DJ161" s="144"/>
      <c r="DK161" s="144"/>
    </row>
    <row r="162" spans="1:115" x14ac:dyDescent="0.25">
      <c r="A162" s="144"/>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c r="CN162" s="144"/>
      <c r="CO162" s="144"/>
      <c r="CP162" s="144"/>
      <c r="CQ162" s="144"/>
      <c r="CR162" s="144"/>
      <c r="CS162" s="144"/>
      <c r="CT162" s="144"/>
      <c r="CU162" s="144"/>
      <c r="CV162" s="144"/>
      <c r="CW162" s="144"/>
      <c r="CX162" s="144"/>
      <c r="CY162" s="144"/>
      <c r="CZ162" s="144"/>
      <c r="DA162" s="144"/>
      <c r="DB162" s="144"/>
      <c r="DC162" s="144"/>
      <c r="DD162" s="144"/>
      <c r="DE162" s="144"/>
      <c r="DF162" s="144"/>
      <c r="DG162" s="144"/>
      <c r="DH162" s="144"/>
      <c r="DI162" s="144"/>
      <c r="DJ162" s="144"/>
      <c r="DK162" s="144"/>
    </row>
    <row r="163" spans="1:115" x14ac:dyDescent="0.25">
      <c r="A163" s="144"/>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c r="CN163" s="144"/>
      <c r="CO163" s="144"/>
      <c r="CP163" s="144"/>
      <c r="CQ163" s="144"/>
      <c r="CR163" s="144"/>
      <c r="CS163" s="144"/>
      <c r="CT163" s="144"/>
      <c r="CU163" s="144"/>
      <c r="CV163" s="144"/>
      <c r="CW163" s="144"/>
      <c r="CX163" s="144"/>
      <c r="CY163" s="144"/>
      <c r="CZ163" s="144"/>
      <c r="DA163" s="144"/>
      <c r="DB163" s="144"/>
      <c r="DC163" s="144"/>
      <c r="DD163" s="144"/>
      <c r="DE163" s="144"/>
      <c r="DF163" s="144"/>
      <c r="DG163" s="144"/>
      <c r="DH163" s="144"/>
      <c r="DI163" s="144"/>
      <c r="DJ163" s="144"/>
      <c r="DK163" s="144"/>
    </row>
    <row r="164" spans="1:115" x14ac:dyDescent="0.25">
      <c r="A164" s="144"/>
      <c r="B164" s="144"/>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c r="CN164" s="144"/>
      <c r="CO164" s="144"/>
      <c r="CP164" s="144"/>
      <c r="CQ164" s="144"/>
      <c r="CR164" s="144"/>
      <c r="CS164" s="144"/>
      <c r="CT164" s="144"/>
      <c r="CU164" s="144"/>
      <c r="CV164" s="144"/>
      <c r="CW164" s="144"/>
      <c r="CX164" s="144"/>
      <c r="CY164" s="144"/>
      <c r="CZ164" s="144"/>
      <c r="DA164" s="144"/>
      <c r="DB164" s="144"/>
      <c r="DC164" s="144"/>
      <c r="DD164" s="144"/>
      <c r="DE164" s="144"/>
      <c r="DF164" s="144"/>
      <c r="DG164" s="144"/>
      <c r="DH164" s="144"/>
      <c r="DI164" s="144"/>
      <c r="DJ164" s="144"/>
      <c r="DK164" s="144"/>
    </row>
    <row r="165" spans="1:115" x14ac:dyDescent="0.25">
      <c r="A165" s="144"/>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c r="CN165" s="144"/>
      <c r="CO165" s="144"/>
      <c r="CP165" s="144"/>
      <c r="CQ165" s="144"/>
      <c r="CR165" s="144"/>
      <c r="CS165" s="144"/>
      <c r="CT165" s="144"/>
      <c r="CU165" s="144"/>
      <c r="CV165" s="144"/>
      <c r="CW165" s="144"/>
      <c r="CX165" s="144"/>
      <c r="CY165" s="144"/>
      <c r="CZ165" s="144"/>
      <c r="DA165" s="144"/>
      <c r="DB165" s="144"/>
      <c r="DC165" s="144"/>
      <c r="DD165" s="144"/>
      <c r="DE165" s="144"/>
      <c r="DF165" s="144"/>
      <c r="DG165" s="144"/>
      <c r="DH165" s="144"/>
      <c r="DI165" s="144"/>
      <c r="DJ165" s="144"/>
      <c r="DK165" s="144"/>
    </row>
    <row r="166" spans="1:115" x14ac:dyDescent="0.25">
      <c r="A166" s="144"/>
      <c r="B166" s="144"/>
      <c r="C166" s="144"/>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c r="CN166" s="144"/>
      <c r="CO166" s="144"/>
      <c r="CP166" s="144"/>
      <c r="CQ166" s="144"/>
      <c r="CR166" s="144"/>
      <c r="CS166" s="144"/>
      <c r="CT166" s="144"/>
      <c r="CU166" s="144"/>
      <c r="CV166" s="144"/>
      <c r="CW166" s="144"/>
      <c r="CX166" s="144"/>
      <c r="CY166" s="144"/>
      <c r="CZ166" s="144"/>
      <c r="DA166" s="144"/>
      <c r="DB166" s="144"/>
      <c r="DC166" s="144"/>
      <c r="DD166" s="144"/>
      <c r="DE166" s="144"/>
      <c r="DF166" s="144"/>
      <c r="DG166" s="144"/>
      <c r="DH166" s="144"/>
      <c r="DI166" s="144"/>
      <c r="DJ166" s="144"/>
      <c r="DK166" s="144"/>
    </row>
    <row r="167" spans="1:115" x14ac:dyDescent="0.25">
      <c r="A167" s="144"/>
      <c r="B167" s="144"/>
      <c r="C167" s="144"/>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c r="CN167" s="144"/>
      <c r="CO167" s="144"/>
      <c r="CP167" s="144"/>
      <c r="CQ167" s="144"/>
      <c r="CR167" s="144"/>
      <c r="CS167" s="144"/>
      <c r="CT167" s="144"/>
      <c r="CU167" s="144"/>
      <c r="CV167" s="144"/>
      <c r="CW167" s="144"/>
      <c r="CX167" s="144"/>
      <c r="CY167" s="144"/>
      <c r="CZ167" s="144"/>
      <c r="DA167" s="144"/>
      <c r="DB167" s="144"/>
      <c r="DC167" s="144"/>
      <c r="DD167" s="144"/>
      <c r="DE167" s="144"/>
      <c r="DF167" s="144"/>
      <c r="DG167" s="144"/>
      <c r="DH167" s="144"/>
      <c r="DI167" s="144"/>
      <c r="DJ167" s="144"/>
      <c r="DK167" s="144"/>
    </row>
    <row r="168" spans="1:115" x14ac:dyDescent="0.25">
      <c r="A168" s="144"/>
      <c r="B168" s="144"/>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c r="CN168" s="144"/>
      <c r="CO168" s="144"/>
      <c r="CP168" s="144"/>
      <c r="CQ168" s="144"/>
      <c r="CR168" s="144"/>
      <c r="CS168" s="144"/>
      <c r="CT168" s="144"/>
      <c r="CU168" s="144"/>
      <c r="CV168" s="144"/>
      <c r="CW168" s="144"/>
      <c r="CX168" s="144"/>
      <c r="CY168" s="144"/>
      <c r="CZ168" s="144"/>
      <c r="DA168" s="144"/>
      <c r="DB168" s="144"/>
      <c r="DC168" s="144"/>
      <c r="DD168" s="144"/>
      <c r="DE168" s="144"/>
      <c r="DF168" s="144"/>
      <c r="DG168" s="144"/>
      <c r="DH168" s="144"/>
      <c r="DI168" s="144"/>
      <c r="DJ168" s="144"/>
      <c r="DK168" s="144"/>
    </row>
    <row r="169" spans="1:115" x14ac:dyDescent="0.25">
      <c r="A169" s="144"/>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c r="CN169" s="144"/>
      <c r="CO169" s="144"/>
      <c r="CP169" s="144"/>
      <c r="CQ169" s="144"/>
      <c r="CR169" s="144"/>
      <c r="CS169" s="144"/>
      <c r="CT169" s="144"/>
      <c r="CU169" s="144"/>
      <c r="CV169" s="144"/>
      <c r="CW169" s="144"/>
      <c r="CX169" s="144"/>
      <c r="CY169" s="144"/>
      <c r="CZ169" s="144"/>
      <c r="DA169" s="144"/>
      <c r="DB169" s="144"/>
      <c r="DC169" s="144"/>
      <c r="DD169" s="144"/>
      <c r="DE169" s="144"/>
      <c r="DF169" s="144"/>
      <c r="DG169" s="144"/>
      <c r="DH169" s="144"/>
      <c r="DI169" s="144"/>
      <c r="DJ169" s="144"/>
      <c r="DK169" s="144"/>
    </row>
    <row r="170" spans="1:115" x14ac:dyDescent="0.25">
      <c r="A170" s="144"/>
      <c r="B170" s="144"/>
      <c r="C170" s="144"/>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c r="CN170" s="144"/>
      <c r="CO170" s="144"/>
      <c r="CP170" s="144"/>
      <c r="CQ170" s="144"/>
      <c r="CR170" s="144"/>
      <c r="CS170" s="144"/>
      <c r="CT170" s="144"/>
      <c r="CU170" s="144"/>
      <c r="CV170" s="144"/>
      <c r="CW170" s="144"/>
      <c r="CX170" s="144"/>
      <c r="CY170" s="144"/>
      <c r="CZ170" s="144"/>
      <c r="DA170" s="144"/>
      <c r="DB170" s="144"/>
      <c r="DC170" s="144"/>
      <c r="DD170" s="144"/>
      <c r="DE170" s="144"/>
      <c r="DF170" s="144"/>
      <c r="DG170" s="144"/>
      <c r="DH170" s="144"/>
      <c r="DI170" s="144"/>
      <c r="DJ170" s="144"/>
      <c r="DK170" s="144"/>
    </row>
    <row r="171" spans="1:115" x14ac:dyDescent="0.25">
      <c r="A171" s="144"/>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c r="CN171" s="144"/>
      <c r="CO171" s="144"/>
      <c r="CP171" s="144"/>
      <c r="CQ171" s="144"/>
      <c r="CR171" s="144"/>
      <c r="CS171" s="144"/>
      <c r="CT171" s="144"/>
      <c r="CU171" s="144"/>
      <c r="CV171" s="144"/>
      <c r="CW171" s="144"/>
      <c r="CX171" s="144"/>
      <c r="CY171" s="144"/>
      <c r="CZ171" s="144"/>
      <c r="DA171" s="144"/>
      <c r="DB171" s="144"/>
      <c r="DC171" s="144"/>
      <c r="DD171" s="144"/>
      <c r="DE171" s="144"/>
      <c r="DF171" s="144"/>
      <c r="DG171" s="144"/>
      <c r="DH171" s="144"/>
      <c r="DI171" s="144"/>
      <c r="DJ171" s="144"/>
      <c r="DK171" s="144"/>
    </row>
    <row r="172" spans="1:115" x14ac:dyDescent="0.25">
      <c r="A172" s="144"/>
      <c r="B172" s="144"/>
      <c r="C172" s="144"/>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c r="CN172" s="144"/>
      <c r="CO172" s="144"/>
      <c r="CP172" s="144"/>
      <c r="CQ172" s="144"/>
      <c r="CR172" s="144"/>
      <c r="CS172" s="144"/>
      <c r="CT172" s="144"/>
      <c r="CU172" s="144"/>
      <c r="CV172" s="144"/>
      <c r="CW172" s="144"/>
      <c r="CX172" s="144"/>
      <c r="CY172" s="144"/>
      <c r="CZ172" s="144"/>
      <c r="DA172" s="144"/>
      <c r="DB172" s="144"/>
      <c r="DC172" s="144"/>
      <c r="DD172" s="144"/>
      <c r="DE172" s="144"/>
      <c r="DF172" s="144"/>
      <c r="DG172" s="144"/>
      <c r="DH172" s="144"/>
      <c r="DI172" s="144"/>
      <c r="DJ172" s="144"/>
      <c r="DK172" s="144"/>
    </row>
    <row r="173" spans="1:115" x14ac:dyDescent="0.25">
      <c r="A173" s="144"/>
      <c r="B173" s="144"/>
      <c r="C173" s="144"/>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c r="CN173" s="144"/>
      <c r="CO173" s="144"/>
      <c r="CP173" s="144"/>
      <c r="CQ173" s="144"/>
      <c r="CR173" s="144"/>
      <c r="CS173" s="144"/>
      <c r="CT173" s="144"/>
      <c r="CU173" s="144"/>
      <c r="CV173" s="144"/>
      <c r="CW173" s="144"/>
      <c r="CX173" s="144"/>
      <c r="CY173" s="144"/>
      <c r="CZ173" s="144"/>
      <c r="DA173" s="144"/>
      <c r="DB173" s="144"/>
      <c r="DC173" s="144"/>
      <c r="DD173" s="144"/>
      <c r="DE173" s="144"/>
      <c r="DF173" s="144"/>
      <c r="DG173" s="144"/>
      <c r="DH173" s="144"/>
      <c r="DI173" s="144"/>
      <c r="DJ173" s="144"/>
      <c r="DK173" s="144"/>
    </row>
    <row r="174" spans="1:115" x14ac:dyDescent="0.25">
      <c r="A174" s="144"/>
      <c r="B174" s="144"/>
      <c r="C174" s="144"/>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c r="CN174" s="144"/>
      <c r="CO174" s="144"/>
      <c r="CP174" s="144"/>
      <c r="CQ174" s="144"/>
      <c r="CR174" s="144"/>
      <c r="CS174" s="144"/>
      <c r="CT174" s="144"/>
      <c r="CU174" s="144"/>
      <c r="CV174" s="144"/>
      <c r="CW174" s="144"/>
      <c r="CX174" s="144"/>
      <c r="CY174" s="144"/>
      <c r="CZ174" s="144"/>
      <c r="DA174" s="144"/>
      <c r="DB174" s="144"/>
      <c r="DC174" s="144"/>
      <c r="DD174" s="144"/>
      <c r="DE174" s="144"/>
      <c r="DF174" s="144"/>
      <c r="DG174" s="144"/>
      <c r="DH174" s="144"/>
      <c r="DI174" s="144"/>
      <c r="DJ174" s="144"/>
      <c r="DK174" s="144"/>
    </row>
    <row r="175" spans="1:115" x14ac:dyDescent="0.25">
      <c r="A175" s="144"/>
      <c r="B175" s="144"/>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c r="CN175" s="144"/>
      <c r="CO175" s="144"/>
      <c r="CP175" s="144"/>
      <c r="CQ175" s="144"/>
      <c r="CR175" s="144"/>
      <c r="CS175" s="144"/>
      <c r="CT175" s="144"/>
      <c r="CU175" s="144"/>
      <c r="CV175" s="144"/>
      <c r="CW175" s="144"/>
      <c r="CX175" s="144"/>
      <c r="CY175" s="144"/>
      <c r="CZ175" s="144"/>
      <c r="DA175" s="144"/>
      <c r="DB175" s="144"/>
      <c r="DC175" s="144"/>
      <c r="DD175" s="144"/>
      <c r="DE175" s="144"/>
      <c r="DF175" s="144"/>
      <c r="DG175" s="144"/>
      <c r="DH175" s="144"/>
      <c r="DI175" s="144"/>
      <c r="DJ175" s="144"/>
      <c r="DK175" s="144"/>
    </row>
    <row r="176" spans="1:115" x14ac:dyDescent="0.25">
      <c r="A176" s="144"/>
      <c r="B176" s="144"/>
      <c r="C176" s="144"/>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c r="CN176" s="144"/>
      <c r="CO176" s="144"/>
      <c r="CP176" s="144"/>
      <c r="CQ176" s="144"/>
      <c r="CR176" s="144"/>
      <c r="CS176" s="144"/>
      <c r="CT176" s="144"/>
      <c r="CU176" s="144"/>
      <c r="CV176" s="144"/>
      <c r="CW176" s="144"/>
      <c r="CX176" s="144"/>
      <c r="CY176" s="144"/>
      <c r="CZ176" s="144"/>
      <c r="DA176" s="144"/>
      <c r="DB176" s="144"/>
      <c r="DC176" s="144"/>
      <c r="DD176" s="144"/>
      <c r="DE176" s="144"/>
      <c r="DF176" s="144"/>
      <c r="DG176" s="144"/>
      <c r="DH176" s="144"/>
      <c r="DI176" s="144"/>
      <c r="DJ176" s="144"/>
      <c r="DK176" s="144"/>
    </row>
    <row r="177" spans="1:115" x14ac:dyDescent="0.25">
      <c r="A177" s="144"/>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c r="CN177" s="144"/>
      <c r="CO177" s="144"/>
      <c r="CP177" s="144"/>
      <c r="CQ177" s="144"/>
      <c r="CR177" s="144"/>
      <c r="CS177" s="144"/>
      <c r="CT177" s="144"/>
      <c r="CU177" s="144"/>
      <c r="CV177" s="144"/>
      <c r="CW177" s="144"/>
      <c r="CX177" s="144"/>
      <c r="CY177" s="144"/>
      <c r="CZ177" s="144"/>
      <c r="DA177" s="144"/>
      <c r="DB177" s="144"/>
      <c r="DC177" s="144"/>
      <c r="DD177" s="144"/>
      <c r="DE177" s="144"/>
      <c r="DF177" s="144"/>
      <c r="DG177" s="144"/>
      <c r="DH177" s="144"/>
      <c r="DI177" s="144"/>
      <c r="DJ177" s="144"/>
      <c r="DK177" s="144"/>
    </row>
    <row r="178" spans="1:115" x14ac:dyDescent="0.25">
      <c r="A178" s="144"/>
      <c r="B178" s="144"/>
      <c r="C178" s="144"/>
      <c r="D178" s="144"/>
      <c r="E178" s="144"/>
      <c r="F178" s="144"/>
      <c r="G178" s="144"/>
      <c r="H178" s="144"/>
      <c r="I178" s="144"/>
      <c r="J178" s="144"/>
      <c r="K178" s="144"/>
      <c r="L178" s="144"/>
      <c r="M178" s="144"/>
      <c r="N178" s="144"/>
      <c r="O178" s="144"/>
      <c r="P178" s="144"/>
      <c r="Q178" s="144"/>
      <c r="R178" s="144"/>
      <c r="S178" s="144"/>
      <c r="T178" s="144"/>
      <c r="U178" s="144"/>
      <c r="V178" s="144"/>
      <c r="W178" s="144"/>
      <c r="X178" s="144"/>
      <c r="Y178" s="144"/>
      <c r="Z178" s="144"/>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c r="CN178" s="144"/>
      <c r="CO178" s="144"/>
      <c r="CP178" s="144"/>
      <c r="CQ178" s="144"/>
      <c r="CR178" s="144"/>
      <c r="CS178" s="144"/>
      <c r="CT178" s="144"/>
      <c r="CU178" s="144"/>
      <c r="CV178" s="144"/>
      <c r="CW178" s="144"/>
      <c r="CX178" s="144"/>
      <c r="CY178" s="144"/>
      <c r="CZ178" s="144"/>
      <c r="DA178" s="144"/>
      <c r="DB178" s="144"/>
      <c r="DC178" s="144"/>
      <c r="DD178" s="144"/>
      <c r="DE178" s="144"/>
      <c r="DF178" s="144"/>
      <c r="DG178" s="144"/>
      <c r="DH178" s="144"/>
      <c r="DI178" s="144"/>
      <c r="DJ178" s="144"/>
      <c r="DK178" s="144"/>
    </row>
    <row r="179" spans="1:115" x14ac:dyDescent="0.25">
      <c r="A179" s="144"/>
      <c r="B179" s="144"/>
      <c r="C179" s="144"/>
      <c r="D179" s="144"/>
      <c r="E179" s="144"/>
      <c r="F179" s="144"/>
      <c r="G179" s="144"/>
      <c r="H179" s="144"/>
      <c r="I179" s="144"/>
      <c r="J179" s="144"/>
      <c r="K179" s="144"/>
      <c r="L179" s="144"/>
      <c r="M179" s="144"/>
      <c r="N179" s="144"/>
      <c r="O179" s="144"/>
      <c r="P179" s="144"/>
      <c r="Q179" s="144"/>
      <c r="R179" s="144"/>
      <c r="S179" s="144"/>
      <c r="T179" s="144"/>
      <c r="U179" s="144"/>
      <c r="V179" s="144"/>
      <c r="W179" s="144"/>
      <c r="X179" s="144"/>
      <c r="Y179" s="144"/>
      <c r="Z179" s="144"/>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c r="CN179" s="144"/>
      <c r="CO179" s="144"/>
      <c r="CP179" s="144"/>
      <c r="CQ179" s="144"/>
      <c r="CR179" s="144"/>
      <c r="CS179" s="144"/>
      <c r="CT179" s="144"/>
      <c r="CU179" s="144"/>
      <c r="CV179" s="144"/>
      <c r="CW179" s="144"/>
      <c r="CX179" s="144"/>
      <c r="CY179" s="144"/>
      <c r="CZ179" s="144"/>
      <c r="DA179" s="144"/>
      <c r="DB179" s="144"/>
      <c r="DC179" s="144"/>
      <c r="DD179" s="144"/>
      <c r="DE179" s="144"/>
      <c r="DF179" s="144"/>
      <c r="DG179" s="144"/>
      <c r="DH179" s="144"/>
      <c r="DI179" s="144"/>
      <c r="DJ179" s="144"/>
      <c r="DK179" s="144"/>
    </row>
    <row r="180" spans="1:115" x14ac:dyDescent="0.25">
      <c r="A180" s="144"/>
      <c r="B180" s="144"/>
      <c r="C180" s="144"/>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c r="CN180" s="144"/>
      <c r="CO180" s="144"/>
      <c r="CP180" s="144"/>
      <c r="CQ180" s="144"/>
      <c r="CR180" s="144"/>
      <c r="CS180" s="144"/>
      <c r="CT180" s="144"/>
      <c r="CU180" s="144"/>
      <c r="CV180" s="144"/>
      <c r="CW180" s="144"/>
      <c r="CX180" s="144"/>
      <c r="CY180" s="144"/>
      <c r="CZ180" s="144"/>
      <c r="DA180" s="144"/>
      <c r="DB180" s="144"/>
      <c r="DC180" s="144"/>
      <c r="DD180" s="144"/>
      <c r="DE180" s="144"/>
      <c r="DF180" s="144"/>
      <c r="DG180" s="144"/>
      <c r="DH180" s="144"/>
      <c r="DI180" s="144"/>
      <c r="DJ180" s="144"/>
      <c r="DK180" s="144"/>
    </row>
    <row r="181" spans="1:115" x14ac:dyDescent="0.25">
      <c r="A181" s="144"/>
      <c r="B181" s="144"/>
      <c r="C181" s="144"/>
      <c r="D181" s="144"/>
      <c r="E181" s="144"/>
      <c r="F181" s="144"/>
      <c r="G181" s="144"/>
      <c r="H181" s="144"/>
      <c r="I181" s="144"/>
      <c r="J181" s="144"/>
      <c r="K181" s="144"/>
      <c r="L181" s="144"/>
      <c r="M181" s="144"/>
      <c r="N181" s="144"/>
      <c r="O181" s="144"/>
      <c r="P181" s="144"/>
      <c r="Q181" s="144"/>
      <c r="R181" s="144"/>
      <c r="S181" s="144"/>
      <c r="T181" s="144"/>
      <c r="U181" s="144"/>
      <c r="V181" s="144"/>
      <c r="W181" s="144"/>
      <c r="X181" s="144"/>
      <c r="Y181" s="144"/>
      <c r="Z181" s="144"/>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c r="CN181" s="144"/>
      <c r="CO181" s="144"/>
      <c r="CP181" s="144"/>
      <c r="CQ181" s="144"/>
      <c r="CR181" s="144"/>
      <c r="CS181" s="144"/>
      <c r="CT181" s="144"/>
      <c r="CU181" s="144"/>
      <c r="CV181" s="144"/>
      <c r="CW181" s="144"/>
      <c r="CX181" s="144"/>
      <c r="CY181" s="144"/>
      <c r="CZ181" s="144"/>
      <c r="DA181" s="144"/>
      <c r="DB181" s="144"/>
      <c r="DC181" s="144"/>
      <c r="DD181" s="144"/>
      <c r="DE181" s="144"/>
      <c r="DF181" s="144"/>
      <c r="DG181" s="144"/>
      <c r="DH181" s="144"/>
      <c r="DI181" s="144"/>
      <c r="DJ181" s="144"/>
      <c r="DK181" s="144"/>
    </row>
    <row r="182" spans="1:115" x14ac:dyDescent="0.25">
      <c r="A182" s="144"/>
      <c r="B182" s="144"/>
      <c r="C182" s="144"/>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c r="CN182" s="144"/>
      <c r="CO182" s="144"/>
      <c r="CP182" s="144"/>
      <c r="CQ182" s="144"/>
      <c r="CR182" s="144"/>
      <c r="CS182" s="144"/>
      <c r="CT182" s="144"/>
      <c r="CU182" s="144"/>
      <c r="CV182" s="144"/>
      <c r="CW182" s="144"/>
      <c r="CX182" s="144"/>
      <c r="CY182" s="144"/>
      <c r="CZ182" s="144"/>
      <c r="DA182" s="144"/>
      <c r="DB182" s="144"/>
      <c r="DC182" s="144"/>
      <c r="DD182" s="144"/>
      <c r="DE182" s="144"/>
      <c r="DF182" s="144"/>
      <c r="DG182" s="144"/>
      <c r="DH182" s="144"/>
      <c r="DI182" s="144"/>
      <c r="DJ182" s="144"/>
      <c r="DK182" s="144"/>
    </row>
    <row r="183" spans="1:115" x14ac:dyDescent="0.25">
      <c r="A183" s="144"/>
      <c r="B183" s="144"/>
      <c r="C183" s="144"/>
      <c r="D183" s="144"/>
      <c r="E183" s="144"/>
      <c r="F183" s="144"/>
      <c r="G183" s="144"/>
      <c r="H183" s="144"/>
      <c r="I183" s="144"/>
      <c r="J183" s="144"/>
      <c r="K183" s="144"/>
      <c r="L183" s="144"/>
      <c r="M183" s="144"/>
      <c r="N183" s="144"/>
      <c r="O183" s="144"/>
      <c r="P183" s="144"/>
      <c r="Q183" s="144"/>
      <c r="R183" s="144"/>
      <c r="S183" s="144"/>
      <c r="T183" s="144"/>
      <c r="U183" s="144"/>
      <c r="V183" s="144"/>
      <c r="W183" s="144"/>
      <c r="X183" s="144"/>
      <c r="Y183" s="144"/>
      <c r="Z183" s="144"/>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c r="CN183" s="144"/>
      <c r="CO183" s="144"/>
      <c r="CP183" s="144"/>
      <c r="CQ183" s="144"/>
      <c r="CR183" s="144"/>
      <c r="CS183" s="144"/>
      <c r="CT183" s="144"/>
      <c r="CU183" s="144"/>
      <c r="CV183" s="144"/>
      <c r="CW183" s="144"/>
      <c r="CX183" s="144"/>
      <c r="CY183" s="144"/>
      <c r="CZ183" s="144"/>
      <c r="DA183" s="144"/>
      <c r="DB183" s="144"/>
      <c r="DC183" s="144"/>
      <c r="DD183" s="144"/>
      <c r="DE183" s="144"/>
      <c r="DF183" s="144"/>
      <c r="DG183" s="144"/>
      <c r="DH183" s="144"/>
      <c r="DI183" s="144"/>
      <c r="DJ183" s="144"/>
      <c r="DK183" s="144"/>
    </row>
    <row r="184" spans="1:115" x14ac:dyDescent="0.25">
      <c r="A184" s="144"/>
      <c r="B184" s="144"/>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c r="CN184" s="144"/>
      <c r="CO184" s="144"/>
      <c r="CP184" s="144"/>
      <c r="CQ184" s="144"/>
      <c r="CR184" s="144"/>
      <c r="CS184" s="144"/>
      <c r="CT184" s="144"/>
      <c r="CU184" s="144"/>
      <c r="CV184" s="144"/>
      <c r="CW184" s="144"/>
      <c r="CX184" s="144"/>
      <c r="CY184" s="144"/>
      <c r="CZ184" s="144"/>
      <c r="DA184" s="144"/>
      <c r="DB184" s="144"/>
      <c r="DC184" s="144"/>
      <c r="DD184" s="144"/>
      <c r="DE184" s="144"/>
      <c r="DF184" s="144"/>
      <c r="DG184" s="144"/>
      <c r="DH184" s="144"/>
      <c r="DI184" s="144"/>
      <c r="DJ184" s="144"/>
      <c r="DK184" s="144"/>
    </row>
    <row r="185" spans="1:115" x14ac:dyDescent="0.25">
      <c r="A185" s="144"/>
      <c r="B185" s="144"/>
      <c r="C185" s="144"/>
      <c r="D185" s="144"/>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c r="CN185" s="144"/>
      <c r="CO185" s="144"/>
      <c r="CP185" s="144"/>
      <c r="CQ185" s="144"/>
      <c r="CR185" s="144"/>
      <c r="CS185" s="144"/>
      <c r="CT185" s="144"/>
      <c r="CU185" s="144"/>
      <c r="CV185" s="144"/>
      <c r="CW185" s="144"/>
      <c r="CX185" s="144"/>
      <c r="CY185" s="144"/>
      <c r="CZ185" s="144"/>
      <c r="DA185" s="144"/>
      <c r="DB185" s="144"/>
      <c r="DC185" s="144"/>
      <c r="DD185" s="144"/>
      <c r="DE185" s="144"/>
      <c r="DF185" s="144"/>
      <c r="DG185" s="144"/>
      <c r="DH185" s="144"/>
      <c r="DI185" s="144"/>
      <c r="DJ185" s="144"/>
      <c r="DK185" s="144"/>
    </row>
    <row r="186" spans="1:115" x14ac:dyDescent="0.25">
      <c r="A186" s="144"/>
      <c r="B186" s="144"/>
      <c r="C186" s="144"/>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c r="CN186" s="144"/>
      <c r="CO186" s="144"/>
      <c r="CP186" s="144"/>
      <c r="CQ186" s="144"/>
      <c r="CR186" s="144"/>
      <c r="CS186" s="144"/>
      <c r="CT186" s="144"/>
      <c r="CU186" s="144"/>
      <c r="CV186" s="144"/>
      <c r="CW186" s="144"/>
      <c r="CX186" s="144"/>
      <c r="CY186" s="144"/>
      <c r="CZ186" s="144"/>
      <c r="DA186" s="144"/>
      <c r="DB186" s="144"/>
      <c r="DC186" s="144"/>
      <c r="DD186" s="144"/>
      <c r="DE186" s="144"/>
      <c r="DF186" s="144"/>
      <c r="DG186" s="144"/>
      <c r="DH186" s="144"/>
      <c r="DI186" s="144"/>
      <c r="DJ186" s="144"/>
      <c r="DK186" s="144"/>
    </row>
    <row r="187" spans="1:115" x14ac:dyDescent="0.25">
      <c r="A187" s="144"/>
      <c r="B187" s="144"/>
      <c r="C187" s="144"/>
      <c r="D187" s="144"/>
      <c r="E187" s="144"/>
      <c r="F187" s="144"/>
      <c r="G187" s="144"/>
      <c r="H187" s="144"/>
      <c r="I187" s="144"/>
      <c r="J187" s="144"/>
      <c r="K187" s="144"/>
      <c r="L187" s="144"/>
      <c r="M187" s="144"/>
      <c r="N187" s="144"/>
      <c r="O187" s="144"/>
      <c r="P187" s="144"/>
      <c r="Q187" s="144"/>
      <c r="R187" s="144"/>
      <c r="S187" s="144"/>
      <c r="T187" s="144"/>
      <c r="U187" s="144"/>
      <c r="V187" s="144"/>
      <c r="W187" s="144"/>
      <c r="X187" s="144"/>
      <c r="Y187" s="144"/>
      <c r="Z187" s="144"/>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c r="CN187" s="144"/>
      <c r="CO187" s="144"/>
      <c r="CP187" s="144"/>
      <c r="CQ187" s="144"/>
      <c r="CR187" s="144"/>
      <c r="CS187" s="144"/>
      <c r="CT187" s="144"/>
      <c r="CU187" s="144"/>
      <c r="CV187" s="144"/>
      <c r="CW187" s="144"/>
      <c r="CX187" s="144"/>
      <c r="CY187" s="144"/>
      <c r="CZ187" s="144"/>
      <c r="DA187" s="144"/>
      <c r="DB187" s="144"/>
      <c r="DC187" s="144"/>
      <c r="DD187" s="144"/>
      <c r="DE187" s="144"/>
      <c r="DF187" s="144"/>
      <c r="DG187" s="144"/>
      <c r="DH187" s="144"/>
      <c r="DI187" s="144"/>
      <c r="DJ187" s="144"/>
      <c r="DK187" s="144"/>
    </row>
    <row r="188" spans="1:115" x14ac:dyDescent="0.25">
      <c r="A188" s="144"/>
      <c r="B188" s="144"/>
      <c r="C188" s="144"/>
      <c r="D188" s="144"/>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c r="CN188" s="144"/>
      <c r="CO188" s="144"/>
      <c r="CP188" s="144"/>
      <c r="CQ188" s="144"/>
      <c r="CR188" s="144"/>
      <c r="CS188" s="144"/>
      <c r="CT188" s="144"/>
      <c r="CU188" s="144"/>
      <c r="CV188" s="144"/>
      <c r="CW188" s="144"/>
      <c r="CX188" s="144"/>
      <c r="CY188" s="144"/>
      <c r="CZ188" s="144"/>
      <c r="DA188" s="144"/>
      <c r="DB188" s="144"/>
      <c r="DC188" s="144"/>
      <c r="DD188" s="144"/>
      <c r="DE188" s="144"/>
      <c r="DF188" s="144"/>
      <c r="DG188" s="144"/>
      <c r="DH188" s="144"/>
      <c r="DI188" s="144"/>
      <c r="DJ188" s="144"/>
      <c r="DK188" s="144"/>
    </row>
    <row r="189" spans="1:115" x14ac:dyDescent="0.25">
      <c r="A189" s="144"/>
      <c r="B189" s="144"/>
      <c r="C189" s="144"/>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c r="CN189" s="144"/>
      <c r="CO189" s="144"/>
      <c r="CP189" s="144"/>
      <c r="CQ189" s="144"/>
      <c r="CR189" s="144"/>
      <c r="CS189" s="144"/>
      <c r="CT189" s="144"/>
      <c r="CU189" s="144"/>
      <c r="CV189" s="144"/>
      <c r="CW189" s="144"/>
      <c r="CX189" s="144"/>
      <c r="CY189" s="144"/>
      <c r="CZ189" s="144"/>
      <c r="DA189" s="144"/>
      <c r="DB189" s="144"/>
      <c r="DC189" s="144"/>
      <c r="DD189" s="144"/>
      <c r="DE189" s="144"/>
      <c r="DF189" s="144"/>
      <c r="DG189" s="144"/>
      <c r="DH189" s="144"/>
      <c r="DI189" s="144"/>
      <c r="DJ189" s="144"/>
      <c r="DK189" s="144"/>
    </row>
    <row r="190" spans="1:115" x14ac:dyDescent="0.25">
      <c r="A190" s="144"/>
      <c r="B190" s="144"/>
      <c r="C190" s="144"/>
      <c r="D190" s="144"/>
      <c r="E190" s="144"/>
      <c r="F190" s="144"/>
      <c r="G190" s="144"/>
      <c r="H190" s="144"/>
      <c r="I190" s="144"/>
      <c r="J190" s="144"/>
      <c r="K190" s="144"/>
      <c r="L190" s="144"/>
      <c r="M190" s="144"/>
      <c r="N190" s="144"/>
      <c r="O190" s="144"/>
      <c r="P190" s="144"/>
      <c r="Q190" s="144"/>
      <c r="R190" s="144"/>
      <c r="S190" s="144"/>
      <c r="T190" s="144"/>
      <c r="U190" s="144"/>
      <c r="V190" s="144"/>
      <c r="W190" s="144"/>
      <c r="X190" s="144"/>
      <c r="Y190" s="144"/>
      <c r="Z190" s="144"/>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c r="CN190" s="144"/>
      <c r="CO190" s="144"/>
      <c r="CP190" s="144"/>
      <c r="CQ190" s="144"/>
      <c r="CR190" s="144"/>
      <c r="CS190" s="144"/>
      <c r="CT190" s="144"/>
      <c r="CU190" s="144"/>
      <c r="CV190" s="144"/>
      <c r="CW190" s="144"/>
      <c r="CX190" s="144"/>
      <c r="CY190" s="144"/>
      <c r="CZ190" s="144"/>
      <c r="DA190" s="144"/>
      <c r="DB190" s="144"/>
      <c r="DC190" s="144"/>
      <c r="DD190" s="144"/>
      <c r="DE190" s="144"/>
      <c r="DF190" s="144"/>
      <c r="DG190" s="144"/>
      <c r="DH190" s="144"/>
      <c r="DI190" s="144"/>
      <c r="DJ190" s="144"/>
      <c r="DK190" s="144"/>
    </row>
    <row r="191" spans="1:115" x14ac:dyDescent="0.25">
      <c r="A191" s="144"/>
      <c r="B191" s="144"/>
      <c r="C191" s="144"/>
      <c r="D191" s="144"/>
      <c r="E191" s="144"/>
      <c r="F191" s="144"/>
      <c r="G191" s="144"/>
      <c r="H191" s="144"/>
      <c r="I191" s="144"/>
      <c r="J191" s="144"/>
      <c r="K191" s="144"/>
      <c r="L191" s="144"/>
      <c r="M191" s="144"/>
      <c r="N191" s="144"/>
      <c r="O191" s="144"/>
      <c r="P191" s="144"/>
      <c r="Q191" s="144"/>
      <c r="R191" s="144"/>
      <c r="S191" s="144"/>
      <c r="T191" s="144"/>
      <c r="U191" s="144"/>
      <c r="V191" s="144"/>
      <c r="W191" s="144"/>
      <c r="X191" s="144"/>
      <c r="Y191" s="144"/>
      <c r="Z191" s="144"/>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c r="CN191" s="144"/>
      <c r="CO191" s="144"/>
      <c r="CP191" s="144"/>
      <c r="CQ191" s="144"/>
      <c r="CR191" s="144"/>
      <c r="CS191" s="144"/>
      <c r="CT191" s="144"/>
      <c r="CU191" s="144"/>
      <c r="CV191" s="144"/>
      <c r="CW191" s="144"/>
      <c r="CX191" s="144"/>
      <c r="CY191" s="144"/>
      <c r="CZ191" s="144"/>
      <c r="DA191" s="144"/>
      <c r="DB191" s="144"/>
      <c r="DC191" s="144"/>
      <c r="DD191" s="144"/>
      <c r="DE191" s="144"/>
      <c r="DF191" s="144"/>
      <c r="DG191" s="144"/>
      <c r="DH191" s="144"/>
      <c r="DI191" s="144"/>
      <c r="DJ191" s="144"/>
      <c r="DK191" s="144"/>
    </row>
    <row r="192" spans="1:115" x14ac:dyDescent="0.25">
      <c r="A192" s="144"/>
      <c r="B192" s="144"/>
      <c r="C192" s="144"/>
      <c r="D192" s="144"/>
      <c r="E192" s="144"/>
      <c r="F192" s="144"/>
      <c r="G192" s="144"/>
      <c r="H192" s="144"/>
      <c r="I192" s="144"/>
      <c r="J192" s="144"/>
      <c r="K192" s="144"/>
      <c r="L192" s="144"/>
      <c r="M192" s="144"/>
      <c r="N192" s="144"/>
      <c r="O192" s="144"/>
      <c r="P192" s="144"/>
      <c r="Q192" s="144"/>
      <c r="R192" s="144"/>
      <c r="S192" s="144"/>
      <c r="T192" s="144"/>
      <c r="U192" s="144"/>
      <c r="V192" s="144"/>
      <c r="W192" s="144"/>
      <c r="X192" s="144"/>
      <c r="Y192" s="144"/>
      <c r="Z192" s="144"/>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c r="CN192" s="144"/>
      <c r="CO192" s="144"/>
      <c r="CP192" s="144"/>
      <c r="CQ192" s="144"/>
      <c r="CR192" s="144"/>
      <c r="CS192" s="144"/>
      <c r="CT192" s="144"/>
      <c r="CU192" s="144"/>
      <c r="CV192" s="144"/>
      <c r="CW192" s="144"/>
      <c r="CX192" s="144"/>
      <c r="CY192" s="144"/>
      <c r="CZ192" s="144"/>
      <c r="DA192" s="144"/>
      <c r="DB192" s="144"/>
      <c r="DC192" s="144"/>
      <c r="DD192" s="144"/>
      <c r="DE192" s="144"/>
      <c r="DF192" s="144"/>
      <c r="DG192" s="144"/>
      <c r="DH192" s="144"/>
      <c r="DI192" s="144"/>
      <c r="DJ192" s="144"/>
      <c r="DK192" s="144"/>
    </row>
    <row r="193" spans="1:115" x14ac:dyDescent="0.25">
      <c r="A193" s="144"/>
      <c r="B193" s="144"/>
      <c r="C193" s="144"/>
      <c r="D193" s="144"/>
      <c r="E193" s="144"/>
      <c r="F193" s="144"/>
      <c r="G193" s="144"/>
      <c r="H193" s="144"/>
      <c r="I193" s="144"/>
      <c r="J193" s="144"/>
      <c r="K193" s="144"/>
      <c r="L193" s="144"/>
      <c r="M193" s="144"/>
      <c r="N193" s="144"/>
      <c r="O193" s="144"/>
      <c r="P193" s="144"/>
      <c r="Q193" s="144"/>
      <c r="R193" s="144"/>
      <c r="S193" s="144"/>
      <c r="T193" s="144"/>
      <c r="U193" s="144"/>
      <c r="V193" s="144"/>
      <c r="W193" s="144"/>
      <c r="X193" s="144"/>
      <c r="Y193" s="144"/>
      <c r="Z193" s="144"/>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c r="CN193" s="144"/>
      <c r="CO193" s="144"/>
      <c r="CP193" s="144"/>
      <c r="CQ193" s="144"/>
      <c r="CR193" s="144"/>
      <c r="CS193" s="144"/>
      <c r="CT193" s="144"/>
      <c r="CU193" s="144"/>
      <c r="CV193" s="144"/>
      <c r="CW193" s="144"/>
      <c r="CX193" s="144"/>
      <c r="CY193" s="144"/>
      <c r="CZ193" s="144"/>
      <c r="DA193" s="144"/>
      <c r="DB193" s="144"/>
      <c r="DC193" s="144"/>
      <c r="DD193" s="144"/>
      <c r="DE193" s="144"/>
      <c r="DF193" s="144"/>
      <c r="DG193" s="144"/>
      <c r="DH193" s="144"/>
      <c r="DI193" s="144"/>
      <c r="DJ193" s="144"/>
      <c r="DK193" s="144"/>
    </row>
    <row r="194" spans="1:115" x14ac:dyDescent="0.25">
      <c r="A194" s="144"/>
      <c r="B194" s="144"/>
      <c r="C194" s="144"/>
      <c r="D194" s="144"/>
      <c r="E194" s="144"/>
      <c r="F194" s="144"/>
      <c r="G194" s="144"/>
      <c r="H194" s="144"/>
      <c r="I194" s="144"/>
      <c r="J194" s="144"/>
      <c r="K194" s="144"/>
      <c r="L194" s="144"/>
      <c r="M194" s="144"/>
      <c r="N194" s="144"/>
      <c r="O194" s="144"/>
      <c r="P194" s="144"/>
      <c r="Q194" s="144"/>
      <c r="R194" s="144"/>
      <c r="S194" s="144"/>
      <c r="T194" s="144"/>
      <c r="U194" s="144"/>
      <c r="V194" s="144"/>
      <c r="W194" s="144"/>
      <c r="X194" s="144"/>
      <c r="Y194" s="144"/>
      <c r="Z194" s="14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c r="CN194" s="144"/>
      <c r="CO194" s="144"/>
      <c r="CP194" s="144"/>
      <c r="CQ194" s="144"/>
      <c r="CR194" s="144"/>
      <c r="CS194" s="144"/>
      <c r="CT194" s="144"/>
      <c r="CU194" s="144"/>
      <c r="CV194" s="144"/>
      <c r="CW194" s="144"/>
      <c r="CX194" s="144"/>
      <c r="CY194" s="144"/>
      <c r="CZ194" s="144"/>
      <c r="DA194" s="144"/>
      <c r="DB194" s="144"/>
      <c r="DC194" s="144"/>
      <c r="DD194" s="144"/>
      <c r="DE194" s="144"/>
      <c r="DF194" s="144"/>
      <c r="DG194" s="144"/>
      <c r="DH194" s="144"/>
      <c r="DI194" s="144"/>
      <c r="DJ194" s="144"/>
      <c r="DK194" s="144"/>
    </row>
    <row r="195" spans="1:115" x14ac:dyDescent="0.25">
      <c r="A195" s="144"/>
      <c r="B195" s="144"/>
      <c r="C195" s="144"/>
      <c r="D195" s="144"/>
      <c r="E195" s="144"/>
      <c r="F195" s="144"/>
      <c r="G195" s="144"/>
      <c r="H195" s="144"/>
      <c r="I195" s="144"/>
      <c r="J195" s="144"/>
      <c r="K195" s="144"/>
      <c r="L195" s="144"/>
      <c r="M195" s="144"/>
      <c r="N195" s="144"/>
      <c r="O195" s="144"/>
      <c r="P195" s="144"/>
      <c r="Q195" s="144"/>
      <c r="R195" s="144"/>
      <c r="S195" s="144"/>
      <c r="T195" s="144"/>
      <c r="U195" s="144"/>
      <c r="V195" s="144"/>
      <c r="W195" s="144"/>
      <c r="X195" s="144"/>
      <c r="Y195" s="144"/>
      <c r="Z195" s="144"/>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c r="CN195" s="144"/>
      <c r="CO195" s="144"/>
      <c r="CP195" s="144"/>
      <c r="CQ195" s="144"/>
      <c r="CR195" s="144"/>
      <c r="CS195" s="144"/>
      <c r="CT195" s="144"/>
      <c r="CU195" s="144"/>
      <c r="CV195" s="144"/>
      <c r="CW195" s="144"/>
      <c r="CX195" s="144"/>
      <c r="CY195" s="144"/>
      <c r="CZ195" s="144"/>
      <c r="DA195" s="144"/>
      <c r="DB195" s="144"/>
      <c r="DC195" s="144"/>
      <c r="DD195" s="144"/>
      <c r="DE195" s="144"/>
      <c r="DF195" s="144"/>
      <c r="DG195" s="144"/>
      <c r="DH195" s="144"/>
      <c r="DI195" s="144"/>
      <c r="DJ195" s="144"/>
      <c r="DK195" s="144"/>
    </row>
    <row r="196" spans="1:115" x14ac:dyDescent="0.25">
      <c r="A196" s="144"/>
      <c r="B196" s="144"/>
      <c r="C196" s="144"/>
      <c r="D196" s="144"/>
      <c r="E196" s="144"/>
      <c r="F196" s="144"/>
      <c r="G196" s="144"/>
      <c r="H196" s="144"/>
      <c r="I196" s="144"/>
      <c r="J196" s="144"/>
      <c r="K196" s="144"/>
      <c r="L196" s="144"/>
      <c r="M196" s="144"/>
      <c r="N196" s="144"/>
      <c r="O196" s="144"/>
      <c r="P196" s="144"/>
      <c r="Q196" s="144"/>
      <c r="R196" s="144"/>
      <c r="S196" s="144"/>
      <c r="T196" s="144"/>
      <c r="U196" s="144"/>
      <c r="V196" s="144"/>
      <c r="W196" s="144"/>
      <c r="X196" s="144"/>
      <c r="Y196" s="144"/>
      <c r="Z196" s="144"/>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c r="CN196" s="144"/>
      <c r="CO196" s="144"/>
      <c r="CP196" s="144"/>
      <c r="CQ196" s="144"/>
      <c r="CR196" s="144"/>
      <c r="CS196" s="144"/>
      <c r="CT196" s="144"/>
      <c r="CU196" s="144"/>
      <c r="CV196" s="144"/>
      <c r="CW196" s="144"/>
      <c r="CX196" s="144"/>
      <c r="CY196" s="144"/>
      <c r="CZ196" s="144"/>
      <c r="DA196" s="144"/>
      <c r="DB196" s="144"/>
      <c r="DC196" s="144"/>
      <c r="DD196" s="144"/>
      <c r="DE196" s="144"/>
      <c r="DF196" s="144"/>
      <c r="DG196" s="144"/>
      <c r="DH196" s="144"/>
      <c r="DI196" s="144"/>
      <c r="DJ196" s="144"/>
      <c r="DK196" s="144"/>
    </row>
    <row r="197" spans="1:115" x14ac:dyDescent="0.25">
      <c r="A197" s="144"/>
      <c r="B197" s="144"/>
      <c r="C197" s="144"/>
      <c r="D197" s="144"/>
      <c r="E197" s="144"/>
      <c r="F197" s="144"/>
      <c r="G197" s="144"/>
      <c r="H197" s="144"/>
      <c r="I197" s="144"/>
      <c r="J197" s="144"/>
      <c r="K197" s="144"/>
      <c r="L197" s="144"/>
      <c r="M197" s="144"/>
      <c r="N197" s="144"/>
      <c r="O197" s="144"/>
      <c r="P197" s="144"/>
      <c r="Q197" s="144"/>
      <c r="R197" s="144"/>
      <c r="S197" s="144"/>
      <c r="T197" s="144"/>
      <c r="U197" s="144"/>
      <c r="V197" s="144"/>
      <c r="W197" s="144"/>
      <c r="X197" s="144"/>
      <c r="Y197" s="144"/>
      <c r="Z197" s="144"/>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c r="CN197" s="144"/>
      <c r="CO197" s="144"/>
      <c r="CP197" s="144"/>
      <c r="CQ197" s="144"/>
      <c r="CR197" s="144"/>
      <c r="CS197" s="144"/>
      <c r="CT197" s="144"/>
      <c r="CU197" s="144"/>
      <c r="CV197" s="144"/>
      <c r="CW197" s="144"/>
      <c r="CX197" s="144"/>
      <c r="CY197" s="144"/>
      <c r="CZ197" s="144"/>
      <c r="DA197" s="144"/>
      <c r="DB197" s="144"/>
      <c r="DC197" s="144"/>
      <c r="DD197" s="144"/>
      <c r="DE197" s="144"/>
      <c r="DF197" s="144"/>
      <c r="DG197" s="144"/>
      <c r="DH197" s="144"/>
      <c r="DI197" s="144"/>
      <c r="DJ197" s="144"/>
      <c r="DK197" s="144"/>
    </row>
    <row r="198" spans="1:115" x14ac:dyDescent="0.25">
      <c r="A198" s="144"/>
      <c r="B198" s="144"/>
      <c r="C198" s="144"/>
      <c r="D198" s="144"/>
      <c r="E198" s="144"/>
      <c r="F198" s="144"/>
      <c r="G198" s="144"/>
      <c r="H198" s="144"/>
      <c r="I198" s="144"/>
      <c r="J198" s="144"/>
      <c r="K198" s="144"/>
      <c r="L198" s="144"/>
      <c r="M198" s="144"/>
      <c r="N198" s="144"/>
      <c r="O198" s="144"/>
      <c r="P198" s="144"/>
      <c r="Q198" s="144"/>
      <c r="R198" s="144"/>
      <c r="S198" s="144"/>
      <c r="T198" s="144"/>
      <c r="U198" s="144"/>
      <c r="V198" s="144"/>
      <c r="W198" s="144"/>
      <c r="X198" s="144"/>
      <c r="Y198" s="144"/>
      <c r="Z198" s="144"/>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c r="CN198" s="144"/>
      <c r="CO198" s="144"/>
      <c r="CP198" s="144"/>
      <c r="CQ198" s="144"/>
      <c r="CR198" s="144"/>
      <c r="CS198" s="144"/>
      <c r="CT198" s="144"/>
      <c r="CU198" s="144"/>
      <c r="CV198" s="144"/>
      <c r="CW198" s="144"/>
      <c r="CX198" s="144"/>
      <c r="CY198" s="144"/>
      <c r="CZ198" s="144"/>
      <c r="DA198" s="144"/>
      <c r="DB198" s="144"/>
      <c r="DC198" s="144"/>
      <c r="DD198" s="144"/>
      <c r="DE198" s="144"/>
      <c r="DF198" s="144"/>
      <c r="DG198" s="144"/>
      <c r="DH198" s="144"/>
      <c r="DI198" s="144"/>
      <c r="DJ198" s="144"/>
      <c r="DK198" s="144"/>
    </row>
    <row r="199" spans="1:115" x14ac:dyDescent="0.25">
      <c r="A199" s="144"/>
      <c r="B199" s="144"/>
      <c r="C199" s="144"/>
      <c r="D199" s="144"/>
      <c r="E199" s="144"/>
      <c r="F199" s="144"/>
      <c r="G199" s="144"/>
      <c r="H199" s="144"/>
      <c r="I199" s="144"/>
      <c r="J199" s="144"/>
      <c r="K199" s="144"/>
      <c r="L199" s="144"/>
      <c r="M199" s="144"/>
      <c r="N199" s="144"/>
      <c r="O199" s="144"/>
      <c r="P199" s="144"/>
      <c r="Q199" s="144"/>
      <c r="R199" s="144"/>
      <c r="S199" s="144"/>
      <c r="T199" s="144"/>
      <c r="U199" s="144"/>
      <c r="V199" s="144"/>
      <c r="W199" s="144"/>
      <c r="X199" s="144"/>
      <c r="Y199" s="144"/>
      <c r="Z199" s="144"/>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c r="CN199" s="144"/>
      <c r="CO199" s="144"/>
      <c r="CP199" s="144"/>
      <c r="CQ199" s="144"/>
      <c r="CR199" s="144"/>
      <c r="CS199" s="144"/>
      <c r="CT199" s="144"/>
      <c r="CU199" s="144"/>
      <c r="CV199" s="144"/>
      <c r="CW199" s="144"/>
      <c r="CX199" s="144"/>
      <c r="CY199" s="144"/>
      <c r="CZ199" s="144"/>
      <c r="DA199" s="144"/>
      <c r="DB199" s="144"/>
      <c r="DC199" s="144"/>
      <c r="DD199" s="144"/>
      <c r="DE199" s="144"/>
      <c r="DF199" s="144"/>
      <c r="DG199" s="144"/>
      <c r="DH199" s="144"/>
      <c r="DI199" s="144"/>
      <c r="DJ199" s="144"/>
      <c r="DK199" s="144"/>
    </row>
    <row r="200" spans="1:115" x14ac:dyDescent="0.25">
      <c r="A200" s="144"/>
      <c r="B200" s="144"/>
      <c r="C200" s="144"/>
      <c r="D200" s="144"/>
      <c r="E200" s="144"/>
      <c r="F200" s="144"/>
      <c r="G200" s="144"/>
      <c r="H200" s="144"/>
      <c r="I200" s="144"/>
      <c r="J200" s="144"/>
      <c r="K200" s="144"/>
      <c r="L200" s="144"/>
      <c r="M200" s="144"/>
      <c r="N200" s="144"/>
      <c r="O200" s="144"/>
      <c r="P200" s="144"/>
      <c r="Q200" s="144"/>
      <c r="R200" s="144"/>
      <c r="S200" s="144"/>
      <c r="T200" s="144"/>
      <c r="U200" s="144"/>
      <c r="V200" s="144"/>
      <c r="W200" s="144"/>
      <c r="X200" s="144"/>
      <c r="Y200" s="144"/>
      <c r="Z200" s="144"/>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c r="CN200" s="144"/>
      <c r="CO200" s="144"/>
      <c r="CP200" s="144"/>
      <c r="CQ200" s="144"/>
      <c r="CR200" s="144"/>
      <c r="CS200" s="144"/>
      <c r="CT200" s="144"/>
      <c r="CU200" s="144"/>
      <c r="CV200" s="144"/>
      <c r="CW200" s="144"/>
      <c r="CX200" s="144"/>
      <c r="CY200" s="144"/>
      <c r="CZ200" s="144"/>
      <c r="DA200" s="144"/>
      <c r="DB200" s="144"/>
      <c r="DC200" s="144"/>
      <c r="DD200" s="144"/>
      <c r="DE200" s="144"/>
      <c r="DF200" s="144"/>
      <c r="DG200" s="144"/>
      <c r="DH200" s="144"/>
      <c r="DI200" s="144"/>
      <c r="DJ200" s="144"/>
      <c r="DK200" s="144"/>
    </row>
    <row r="201" spans="1:115" x14ac:dyDescent="0.25">
      <c r="A201" s="144"/>
      <c r="B201" s="144"/>
      <c r="C201" s="144"/>
      <c r="D201" s="144"/>
      <c r="E201" s="144"/>
      <c r="F201" s="144"/>
      <c r="G201" s="144"/>
      <c r="H201" s="144"/>
      <c r="I201" s="144"/>
      <c r="J201" s="144"/>
      <c r="K201" s="144"/>
      <c r="L201" s="144"/>
      <c r="M201" s="144"/>
      <c r="N201" s="144"/>
      <c r="O201" s="144"/>
      <c r="P201" s="144"/>
      <c r="Q201" s="144"/>
      <c r="R201" s="144"/>
      <c r="S201" s="144"/>
      <c r="T201" s="144"/>
      <c r="U201" s="144"/>
      <c r="V201" s="144"/>
      <c r="W201" s="144"/>
      <c r="X201" s="144"/>
      <c r="Y201" s="144"/>
      <c r="Z201" s="144"/>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c r="CN201" s="144"/>
      <c r="CO201" s="144"/>
      <c r="CP201" s="144"/>
      <c r="CQ201" s="144"/>
      <c r="CR201" s="144"/>
      <c r="CS201" s="144"/>
      <c r="CT201" s="144"/>
      <c r="CU201" s="144"/>
      <c r="CV201" s="144"/>
      <c r="CW201" s="144"/>
      <c r="CX201" s="144"/>
      <c r="CY201" s="144"/>
      <c r="CZ201" s="144"/>
      <c r="DA201" s="144"/>
      <c r="DB201" s="144"/>
      <c r="DC201" s="144"/>
      <c r="DD201" s="144"/>
      <c r="DE201" s="144"/>
      <c r="DF201" s="144"/>
      <c r="DG201" s="144"/>
      <c r="DH201" s="144"/>
      <c r="DI201" s="144"/>
      <c r="DJ201" s="144"/>
      <c r="DK201" s="144"/>
    </row>
    <row r="202" spans="1:115" x14ac:dyDescent="0.25">
      <c r="A202" s="144"/>
      <c r="B202" s="144"/>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44"/>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c r="CN202" s="144"/>
      <c r="CO202" s="144"/>
      <c r="CP202" s="144"/>
      <c r="CQ202" s="144"/>
      <c r="CR202" s="144"/>
      <c r="CS202" s="144"/>
      <c r="CT202" s="144"/>
      <c r="CU202" s="144"/>
      <c r="CV202" s="144"/>
      <c r="CW202" s="144"/>
      <c r="CX202" s="144"/>
      <c r="CY202" s="144"/>
      <c r="CZ202" s="144"/>
      <c r="DA202" s="144"/>
      <c r="DB202" s="144"/>
      <c r="DC202" s="144"/>
      <c r="DD202" s="144"/>
      <c r="DE202" s="144"/>
      <c r="DF202" s="144"/>
      <c r="DG202" s="144"/>
      <c r="DH202" s="144"/>
      <c r="DI202" s="144"/>
      <c r="DJ202" s="144"/>
      <c r="DK202" s="144"/>
    </row>
    <row r="203" spans="1:115" x14ac:dyDescent="0.25">
      <c r="A203" s="144"/>
      <c r="B203" s="144"/>
      <c r="C203" s="144"/>
      <c r="D203" s="144"/>
      <c r="E203" s="144"/>
      <c r="F203" s="144"/>
      <c r="G203" s="144"/>
      <c r="H203" s="144"/>
      <c r="I203" s="144"/>
      <c r="J203" s="144"/>
      <c r="K203" s="144"/>
      <c r="L203" s="144"/>
      <c r="M203" s="144"/>
      <c r="N203" s="144"/>
      <c r="O203" s="144"/>
      <c r="P203" s="144"/>
      <c r="Q203" s="144"/>
      <c r="R203" s="144"/>
      <c r="S203" s="144"/>
      <c r="T203" s="144"/>
      <c r="U203" s="144"/>
      <c r="V203" s="144"/>
      <c r="W203" s="144"/>
      <c r="X203" s="144"/>
      <c r="Y203" s="144"/>
      <c r="Z203" s="144"/>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c r="CN203" s="144"/>
      <c r="CO203" s="144"/>
      <c r="CP203" s="144"/>
      <c r="CQ203" s="144"/>
      <c r="CR203" s="144"/>
      <c r="CS203" s="144"/>
      <c r="CT203" s="144"/>
      <c r="CU203" s="144"/>
      <c r="CV203" s="144"/>
      <c r="CW203" s="144"/>
      <c r="CX203" s="144"/>
      <c r="CY203" s="144"/>
      <c r="CZ203" s="144"/>
      <c r="DA203" s="144"/>
      <c r="DB203" s="144"/>
      <c r="DC203" s="144"/>
      <c r="DD203" s="144"/>
      <c r="DE203" s="144"/>
      <c r="DF203" s="144"/>
      <c r="DG203" s="144"/>
      <c r="DH203" s="144"/>
      <c r="DI203" s="144"/>
      <c r="DJ203" s="144"/>
      <c r="DK203" s="144"/>
    </row>
    <row r="204" spans="1:115" x14ac:dyDescent="0.25">
      <c r="A204" s="144"/>
      <c r="B204" s="144"/>
      <c r="C204" s="144"/>
      <c r="D204" s="144"/>
      <c r="E204" s="144"/>
      <c r="F204" s="144"/>
      <c r="G204" s="144"/>
      <c r="H204" s="144"/>
      <c r="I204" s="144"/>
      <c r="J204" s="144"/>
      <c r="K204" s="144"/>
      <c r="L204" s="144"/>
      <c r="M204" s="144"/>
      <c r="N204" s="144"/>
      <c r="O204" s="144"/>
      <c r="P204" s="144"/>
      <c r="Q204" s="144"/>
      <c r="R204" s="144"/>
      <c r="S204" s="144"/>
      <c r="T204" s="144"/>
      <c r="U204" s="144"/>
      <c r="V204" s="144"/>
      <c r="W204" s="144"/>
      <c r="X204" s="144"/>
      <c r="Y204" s="144"/>
      <c r="Z204" s="14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c r="CN204" s="144"/>
      <c r="CO204" s="144"/>
      <c r="CP204" s="144"/>
      <c r="CQ204" s="144"/>
      <c r="CR204" s="144"/>
      <c r="CS204" s="144"/>
      <c r="CT204" s="144"/>
      <c r="CU204" s="144"/>
      <c r="CV204" s="144"/>
      <c r="CW204" s="144"/>
      <c r="CX204" s="144"/>
      <c r="CY204" s="144"/>
      <c r="CZ204" s="144"/>
      <c r="DA204" s="144"/>
      <c r="DB204" s="144"/>
      <c r="DC204" s="144"/>
      <c r="DD204" s="144"/>
      <c r="DE204" s="144"/>
      <c r="DF204" s="144"/>
      <c r="DG204" s="144"/>
      <c r="DH204" s="144"/>
      <c r="DI204" s="144"/>
      <c r="DJ204" s="144"/>
      <c r="DK204" s="144"/>
    </row>
    <row r="205" spans="1:115" x14ac:dyDescent="0.25">
      <c r="A205" s="144"/>
      <c r="B205" s="144"/>
      <c r="C205" s="144"/>
      <c r="D205" s="144"/>
      <c r="E205" s="144"/>
      <c r="F205" s="144"/>
      <c r="G205" s="144"/>
      <c r="H205" s="144"/>
      <c r="I205" s="144"/>
      <c r="J205" s="144"/>
      <c r="K205" s="144"/>
      <c r="L205" s="144"/>
      <c r="M205" s="144"/>
      <c r="N205" s="144"/>
      <c r="O205" s="144"/>
      <c r="P205" s="144"/>
      <c r="Q205" s="144"/>
      <c r="R205" s="144"/>
      <c r="S205" s="144"/>
      <c r="T205" s="144"/>
      <c r="U205" s="144"/>
      <c r="V205" s="144"/>
      <c r="W205" s="144"/>
      <c r="X205" s="144"/>
      <c r="Y205" s="144"/>
      <c r="Z205" s="144"/>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c r="CN205" s="144"/>
      <c r="CO205" s="144"/>
      <c r="CP205" s="144"/>
      <c r="CQ205" s="144"/>
      <c r="CR205" s="144"/>
      <c r="CS205" s="144"/>
      <c r="CT205" s="144"/>
      <c r="CU205" s="144"/>
      <c r="CV205" s="144"/>
      <c r="CW205" s="144"/>
      <c r="CX205" s="144"/>
      <c r="CY205" s="144"/>
      <c r="CZ205" s="144"/>
      <c r="DA205" s="144"/>
      <c r="DB205" s="144"/>
      <c r="DC205" s="144"/>
      <c r="DD205" s="144"/>
      <c r="DE205" s="144"/>
      <c r="DF205" s="144"/>
      <c r="DG205" s="144"/>
      <c r="DH205" s="144"/>
      <c r="DI205" s="144"/>
      <c r="DJ205" s="144"/>
      <c r="DK205" s="144"/>
    </row>
    <row r="206" spans="1:115" x14ac:dyDescent="0.25">
      <c r="A206" s="144"/>
      <c r="B206" s="144"/>
      <c r="C206" s="144"/>
      <c r="D206" s="144"/>
      <c r="E206" s="144"/>
      <c r="F206" s="144"/>
      <c r="G206" s="144"/>
      <c r="H206" s="144"/>
      <c r="I206" s="144"/>
      <c r="J206" s="144"/>
      <c r="K206" s="144"/>
      <c r="L206" s="144"/>
      <c r="M206" s="144"/>
      <c r="N206" s="144"/>
      <c r="O206" s="144"/>
      <c r="P206" s="144"/>
      <c r="Q206" s="144"/>
      <c r="R206" s="144"/>
      <c r="S206" s="144"/>
      <c r="T206" s="144"/>
      <c r="U206" s="144"/>
      <c r="V206" s="144"/>
      <c r="W206" s="144"/>
      <c r="X206" s="144"/>
      <c r="Y206" s="144"/>
      <c r="Z206" s="144"/>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c r="CN206" s="144"/>
      <c r="CO206" s="144"/>
      <c r="CP206" s="144"/>
      <c r="CQ206" s="144"/>
      <c r="CR206" s="144"/>
      <c r="CS206" s="144"/>
      <c r="CT206" s="144"/>
      <c r="CU206" s="144"/>
      <c r="CV206" s="144"/>
      <c r="CW206" s="144"/>
      <c r="CX206" s="144"/>
      <c r="CY206" s="144"/>
      <c r="CZ206" s="144"/>
      <c r="DA206" s="144"/>
      <c r="DB206" s="144"/>
      <c r="DC206" s="144"/>
      <c r="DD206" s="144"/>
      <c r="DE206" s="144"/>
      <c r="DF206" s="144"/>
      <c r="DG206" s="144"/>
      <c r="DH206" s="144"/>
      <c r="DI206" s="144"/>
      <c r="DJ206" s="144"/>
      <c r="DK206" s="144"/>
    </row>
    <row r="207" spans="1:115" x14ac:dyDescent="0.25">
      <c r="A207" s="144"/>
      <c r="B207" s="144"/>
      <c r="C207" s="144"/>
      <c r="D207" s="144"/>
      <c r="E207" s="144"/>
      <c r="F207" s="144"/>
      <c r="G207" s="144"/>
      <c r="H207" s="144"/>
      <c r="I207" s="144"/>
      <c r="J207" s="144"/>
      <c r="K207" s="144"/>
      <c r="L207" s="144"/>
      <c r="M207" s="144"/>
      <c r="N207" s="144"/>
      <c r="O207" s="144"/>
      <c r="P207" s="144"/>
      <c r="Q207" s="144"/>
      <c r="R207" s="144"/>
      <c r="S207" s="144"/>
      <c r="T207" s="144"/>
      <c r="U207" s="144"/>
      <c r="V207" s="144"/>
      <c r="W207" s="144"/>
      <c r="X207" s="144"/>
      <c r="Y207" s="144"/>
      <c r="Z207" s="144"/>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c r="CN207" s="144"/>
      <c r="CO207" s="144"/>
      <c r="CP207" s="144"/>
      <c r="CQ207" s="144"/>
      <c r="CR207" s="144"/>
      <c r="CS207" s="144"/>
      <c r="CT207" s="144"/>
      <c r="CU207" s="144"/>
      <c r="CV207" s="144"/>
      <c r="CW207" s="144"/>
      <c r="CX207" s="144"/>
      <c r="CY207" s="144"/>
      <c r="CZ207" s="144"/>
      <c r="DA207" s="144"/>
      <c r="DB207" s="144"/>
      <c r="DC207" s="144"/>
      <c r="DD207" s="144"/>
      <c r="DE207" s="144"/>
      <c r="DF207" s="144"/>
      <c r="DG207" s="144"/>
      <c r="DH207" s="144"/>
      <c r="DI207" s="144"/>
      <c r="DJ207" s="144"/>
      <c r="DK207" s="144"/>
    </row>
    <row r="208" spans="1:115" x14ac:dyDescent="0.25">
      <c r="A208" s="144"/>
      <c r="B208" s="144"/>
      <c r="C208" s="144"/>
      <c r="D208" s="144"/>
      <c r="E208" s="144"/>
      <c r="F208" s="144"/>
      <c r="G208" s="144"/>
      <c r="H208" s="144"/>
      <c r="I208" s="144"/>
      <c r="J208" s="144"/>
      <c r="K208" s="144"/>
      <c r="L208" s="144"/>
      <c r="M208" s="144"/>
      <c r="N208" s="144"/>
      <c r="O208" s="144"/>
      <c r="P208" s="144"/>
      <c r="Q208" s="144"/>
      <c r="R208" s="144"/>
      <c r="S208" s="144"/>
      <c r="T208" s="144"/>
      <c r="U208" s="144"/>
      <c r="V208" s="144"/>
      <c r="W208" s="144"/>
      <c r="X208" s="144"/>
      <c r="Y208" s="144"/>
      <c r="Z208" s="144"/>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c r="CN208" s="144"/>
      <c r="CO208" s="144"/>
      <c r="CP208" s="144"/>
      <c r="CQ208" s="144"/>
      <c r="CR208" s="144"/>
      <c r="CS208" s="144"/>
      <c r="CT208" s="144"/>
      <c r="CU208" s="144"/>
      <c r="CV208" s="144"/>
      <c r="CW208" s="144"/>
      <c r="CX208" s="144"/>
      <c r="CY208" s="144"/>
      <c r="CZ208" s="144"/>
      <c r="DA208" s="144"/>
      <c r="DB208" s="144"/>
      <c r="DC208" s="144"/>
      <c r="DD208" s="144"/>
      <c r="DE208" s="144"/>
      <c r="DF208" s="144"/>
      <c r="DG208" s="144"/>
      <c r="DH208" s="144"/>
      <c r="DI208" s="144"/>
      <c r="DJ208" s="144"/>
      <c r="DK208" s="144"/>
    </row>
    <row r="209" spans="1:115" x14ac:dyDescent="0.25">
      <c r="A209" s="144"/>
      <c r="B209" s="144"/>
      <c r="C209" s="144"/>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c r="CN209" s="144"/>
      <c r="CO209" s="144"/>
      <c r="CP209" s="144"/>
      <c r="CQ209" s="144"/>
      <c r="CR209" s="144"/>
      <c r="CS209" s="144"/>
      <c r="CT209" s="144"/>
      <c r="CU209" s="144"/>
      <c r="CV209" s="144"/>
      <c r="CW209" s="144"/>
      <c r="CX209" s="144"/>
      <c r="CY209" s="144"/>
      <c r="CZ209" s="144"/>
      <c r="DA209" s="144"/>
      <c r="DB209" s="144"/>
      <c r="DC209" s="144"/>
      <c r="DD209" s="144"/>
      <c r="DE209" s="144"/>
      <c r="DF209" s="144"/>
      <c r="DG209" s="144"/>
      <c r="DH209" s="144"/>
      <c r="DI209" s="144"/>
      <c r="DJ209" s="144"/>
      <c r="DK209" s="144"/>
    </row>
    <row r="210" spans="1:115" x14ac:dyDescent="0.25">
      <c r="A210" s="144"/>
      <c r="B210" s="144"/>
      <c r="C210" s="144"/>
      <c r="D210" s="144"/>
      <c r="E210" s="144"/>
      <c r="F210" s="144"/>
      <c r="G210" s="144"/>
      <c r="H210" s="144"/>
      <c r="I210" s="144"/>
      <c r="J210" s="144"/>
      <c r="K210" s="144"/>
      <c r="L210" s="144"/>
      <c r="M210" s="144"/>
      <c r="N210" s="144"/>
      <c r="O210" s="144"/>
      <c r="P210" s="144"/>
      <c r="Q210" s="144"/>
      <c r="R210" s="144"/>
      <c r="S210" s="144"/>
      <c r="T210" s="144"/>
      <c r="U210" s="144"/>
      <c r="V210" s="144"/>
      <c r="W210" s="144"/>
      <c r="X210" s="144"/>
      <c r="Y210" s="144"/>
      <c r="Z210" s="144"/>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c r="CN210" s="144"/>
      <c r="CO210" s="144"/>
      <c r="CP210" s="144"/>
      <c r="CQ210" s="144"/>
      <c r="CR210" s="144"/>
      <c r="CS210" s="144"/>
      <c r="CT210" s="144"/>
      <c r="CU210" s="144"/>
      <c r="CV210" s="144"/>
      <c r="CW210" s="144"/>
      <c r="CX210" s="144"/>
      <c r="CY210" s="144"/>
      <c r="CZ210" s="144"/>
      <c r="DA210" s="144"/>
      <c r="DB210" s="144"/>
      <c r="DC210" s="144"/>
      <c r="DD210" s="144"/>
      <c r="DE210" s="144"/>
      <c r="DF210" s="144"/>
      <c r="DG210" s="144"/>
      <c r="DH210" s="144"/>
      <c r="DI210" s="144"/>
      <c r="DJ210" s="144"/>
      <c r="DK210" s="144"/>
    </row>
    <row r="211" spans="1:115" x14ac:dyDescent="0.25">
      <c r="A211" s="144"/>
      <c r="B211" s="144"/>
      <c r="C211" s="144"/>
      <c r="D211" s="144"/>
      <c r="E211" s="144"/>
      <c r="F211" s="144"/>
      <c r="G211" s="144"/>
      <c r="H211" s="144"/>
      <c r="I211" s="144"/>
      <c r="J211" s="144"/>
      <c r="K211" s="144"/>
      <c r="L211" s="144"/>
      <c r="M211" s="144"/>
      <c r="N211" s="144"/>
      <c r="O211" s="144"/>
      <c r="P211" s="144"/>
      <c r="Q211" s="144"/>
      <c r="R211" s="144"/>
      <c r="S211" s="144"/>
      <c r="T211" s="144"/>
      <c r="U211" s="144"/>
      <c r="V211" s="144"/>
      <c r="W211" s="144"/>
      <c r="X211" s="144"/>
      <c r="Y211" s="144"/>
      <c r="Z211" s="144"/>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c r="CN211" s="144"/>
      <c r="CO211" s="144"/>
      <c r="CP211" s="144"/>
      <c r="CQ211" s="144"/>
      <c r="CR211" s="144"/>
      <c r="CS211" s="144"/>
      <c r="CT211" s="144"/>
      <c r="CU211" s="144"/>
      <c r="CV211" s="144"/>
      <c r="CW211" s="144"/>
      <c r="CX211" s="144"/>
      <c r="CY211" s="144"/>
      <c r="CZ211" s="144"/>
      <c r="DA211" s="144"/>
      <c r="DB211" s="144"/>
      <c r="DC211" s="144"/>
      <c r="DD211" s="144"/>
      <c r="DE211" s="144"/>
      <c r="DF211" s="144"/>
      <c r="DG211" s="144"/>
      <c r="DH211" s="144"/>
      <c r="DI211" s="144"/>
      <c r="DJ211" s="144"/>
      <c r="DK211" s="144"/>
    </row>
    <row r="212" spans="1:115" x14ac:dyDescent="0.25">
      <c r="A212" s="144"/>
      <c r="B212" s="144"/>
      <c r="C212" s="144"/>
      <c r="D212" s="144"/>
      <c r="E212" s="144"/>
      <c r="F212" s="144"/>
      <c r="G212" s="144"/>
      <c r="H212" s="144"/>
      <c r="I212" s="144"/>
      <c r="J212" s="144"/>
      <c r="K212" s="144"/>
      <c r="L212" s="144"/>
      <c r="M212" s="144"/>
      <c r="N212" s="144"/>
      <c r="O212" s="144"/>
      <c r="P212" s="144"/>
      <c r="Q212" s="144"/>
      <c r="R212" s="144"/>
      <c r="S212" s="144"/>
      <c r="T212" s="144"/>
      <c r="U212" s="144"/>
      <c r="V212" s="144"/>
      <c r="W212" s="144"/>
      <c r="X212" s="144"/>
      <c r="Y212" s="144"/>
      <c r="Z212" s="144"/>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c r="CN212" s="144"/>
      <c r="CO212" s="144"/>
      <c r="CP212" s="144"/>
      <c r="CQ212" s="144"/>
      <c r="CR212" s="144"/>
      <c r="CS212" s="144"/>
      <c r="CT212" s="144"/>
      <c r="CU212" s="144"/>
      <c r="CV212" s="144"/>
      <c r="CW212" s="144"/>
      <c r="CX212" s="144"/>
      <c r="CY212" s="144"/>
      <c r="CZ212" s="144"/>
      <c r="DA212" s="144"/>
      <c r="DB212" s="144"/>
      <c r="DC212" s="144"/>
      <c r="DD212" s="144"/>
      <c r="DE212" s="144"/>
      <c r="DF212" s="144"/>
      <c r="DG212" s="144"/>
      <c r="DH212" s="144"/>
      <c r="DI212" s="144"/>
      <c r="DJ212" s="144"/>
      <c r="DK212" s="144"/>
    </row>
    <row r="213" spans="1:115" x14ac:dyDescent="0.25">
      <c r="A213" s="144"/>
      <c r="B213" s="144"/>
      <c r="C213" s="144"/>
      <c r="D213" s="144"/>
      <c r="E213" s="144"/>
      <c r="F213" s="144"/>
      <c r="G213" s="144"/>
      <c r="H213" s="144"/>
      <c r="I213" s="144"/>
      <c r="J213" s="144"/>
      <c r="K213" s="144"/>
      <c r="L213" s="144"/>
      <c r="M213" s="144"/>
      <c r="N213" s="144"/>
      <c r="O213" s="144"/>
      <c r="P213" s="144"/>
      <c r="Q213" s="144"/>
      <c r="R213" s="144"/>
      <c r="S213" s="144"/>
      <c r="T213" s="144"/>
      <c r="U213" s="144"/>
      <c r="V213" s="144"/>
      <c r="W213" s="144"/>
      <c r="X213" s="144"/>
      <c r="Y213" s="144"/>
      <c r="Z213" s="144"/>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c r="CN213" s="144"/>
      <c r="CO213" s="144"/>
      <c r="CP213" s="144"/>
      <c r="CQ213" s="144"/>
      <c r="CR213" s="144"/>
      <c r="CS213" s="144"/>
      <c r="CT213" s="144"/>
      <c r="CU213" s="144"/>
      <c r="CV213" s="144"/>
      <c r="CW213" s="144"/>
      <c r="CX213" s="144"/>
      <c r="CY213" s="144"/>
      <c r="CZ213" s="144"/>
      <c r="DA213" s="144"/>
      <c r="DB213" s="144"/>
      <c r="DC213" s="144"/>
      <c r="DD213" s="144"/>
      <c r="DE213" s="144"/>
      <c r="DF213" s="144"/>
      <c r="DG213" s="144"/>
      <c r="DH213" s="144"/>
      <c r="DI213" s="144"/>
      <c r="DJ213" s="144"/>
      <c r="DK213" s="144"/>
    </row>
    <row r="214" spans="1:115" x14ac:dyDescent="0.25">
      <c r="A214" s="144"/>
      <c r="B214" s="144"/>
      <c r="C214" s="144"/>
      <c r="D214" s="144"/>
      <c r="E214" s="144"/>
      <c r="F214" s="144"/>
      <c r="G214" s="144"/>
      <c r="H214" s="144"/>
      <c r="I214" s="144"/>
      <c r="J214" s="144"/>
      <c r="K214" s="144"/>
      <c r="L214" s="144"/>
      <c r="M214" s="144"/>
      <c r="N214" s="144"/>
      <c r="O214" s="144"/>
      <c r="P214" s="144"/>
      <c r="Q214" s="144"/>
      <c r="R214" s="144"/>
      <c r="S214" s="144"/>
      <c r="T214" s="144"/>
      <c r="U214" s="144"/>
      <c r="V214" s="144"/>
      <c r="W214" s="144"/>
      <c r="X214" s="144"/>
      <c r="Y214" s="144"/>
      <c r="Z214" s="14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c r="CN214" s="144"/>
      <c r="CO214" s="144"/>
      <c r="CP214" s="144"/>
      <c r="CQ214" s="144"/>
      <c r="CR214" s="144"/>
      <c r="CS214" s="144"/>
      <c r="CT214" s="144"/>
      <c r="CU214" s="144"/>
      <c r="CV214" s="144"/>
      <c r="CW214" s="144"/>
      <c r="CX214" s="144"/>
      <c r="CY214" s="144"/>
      <c r="CZ214" s="144"/>
      <c r="DA214" s="144"/>
      <c r="DB214" s="144"/>
      <c r="DC214" s="144"/>
      <c r="DD214" s="144"/>
      <c r="DE214" s="144"/>
      <c r="DF214" s="144"/>
      <c r="DG214" s="144"/>
      <c r="DH214" s="144"/>
      <c r="DI214" s="144"/>
      <c r="DJ214" s="144"/>
      <c r="DK214" s="144"/>
    </row>
    <row r="215" spans="1:115" x14ac:dyDescent="0.25">
      <c r="A215" s="144"/>
      <c r="B215" s="144"/>
      <c r="C215" s="144"/>
      <c r="D215" s="144"/>
      <c r="E215" s="144"/>
      <c r="F215" s="144"/>
      <c r="G215" s="144"/>
      <c r="H215" s="144"/>
      <c r="I215" s="144"/>
      <c r="J215" s="144"/>
      <c r="K215" s="144"/>
      <c r="L215" s="144"/>
      <c r="M215" s="144"/>
      <c r="N215" s="144"/>
      <c r="O215" s="144"/>
      <c r="P215" s="144"/>
      <c r="Q215" s="144"/>
      <c r="R215" s="144"/>
      <c r="S215" s="144"/>
      <c r="T215" s="144"/>
      <c r="U215" s="144"/>
      <c r="V215" s="144"/>
      <c r="W215" s="144"/>
      <c r="X215" s="144"/>
      <c r="Y215" s="144"/>
      <c r="Z215" s="144"/>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c r="CN215" s="144"/>
      <c r="CO215" s="144"/>
      <c r="CP215" s="144"/>
      <c r="CQ215" s="144"/>
      <c r="CR215" s="144"/>
      <c r="CS215" s="144"/>
      <c r="CT215" s="144"/>
      <c r="CU215" s="144"/>
      <c r="CV215" s="144"/>
      <c r="CW215" s="144"/>
      <c r="CX215" s="144"/>
      <c r="CY215" s="144"/>
      <c r="CZ215" s="144"/>
      <c r="DA215" s="144"/>
      <c r="DB215" s="144"/>
      <c r="DC215" s="144"/>
      <c r="DD215" s="144"/>
      <c r="DE215" s="144"/>
      <c r="DF215" s="144"/>
      <c r="DG215" s="144"/>
      <c r="DH215" s="144"/>
      <c r="DI215" s="144"/>
      <c r="DJ215" s="144"/>
      <c r="DK215" s="144"/>
    </row>
    <row r="216" spans="1:115" x14ac:dyDescent="0.25">
      <c r="A216" s="144"/>
      <c r="B216" s="144"/>
      <c r="C216" s="144"/>
      <c r="D216" s="144"/>
      <c r="E216" s="144"/>
      <c r="F216" s="144"/>
      <c r="G216" s="144"/>
      <c r="H216" s="144"/>
      <c r="I216" s="144"/>
      <c r="J216" s="144"/>
      <c r="K216" s="144"/>
      <c r="L216" s="144"/>
      <c r="M216" s="144"/>
      <c r="N216" s="144"/>
      <c r="O216" s="144"/>
      <c r="P216" s="144"/>
      <c r="Q216" s="144"/>
      <c r="R216" s="144"/>
      <c r="S216" s="144"/>
      <c r="T216" s="144"/>
      <c r="U216" s="144"/>
      <c r="V216" s="144"/>
      <c r="W216" s="144"/>
      <c r="X216" s="144"/>
      <c r="Y216" s="144"/>
      <c r="Z216" s="144"/>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c r="CN216" s="144"/>
      <c r="CO216" s="144"/>
      <c r="CP216" s="144"/>
      <c r="CQ216" s="144"/>
      <c r="CR216" s="144"/>
      <c r="CS216" s="144"/>
      <c r="CT216" s="144"/>
      <c r="CU216" s="144"/>
      <c r="CV216" s="144"/>
      <c r="CW216" s="144"/>
      <c r="CX216" s="144"/>
      <c r="CY216" s="144"/>
      <c r="CZ216" s="144"/>
      <c r="DA216" s="144"/>
      <c r="DB216" s="144"/>
      <c r="DC216" s="144"/>
      <c r="DD216" s="144"/>
      <c r="DE216" s="144"/>
      <c r="DF216" s="144"/>
      <c r="DG216" s="144"/>
      <c r="DH216" s="144"/>
      <c r="DI216" s="144"/>
      <c r="DJ216" s="144"/>
      <c r="DK216" s="144"/>
    </row>
    <row r="217" spans="1:115" x14ac:dyDescent="0.25">
      <c r="A217" s="144"/>
      <c r="B217" s="144"/>
      <c r="C217" s="144"/>
      <c r="D217" s="144"/>
      <c r="E217" s="144"/>
      <c r="F217" s="144"/>
      <c r="G217" s="144"/>
      <c r="H217" s="144"/>
      <c r="I217" s="144"/>
      <c r="J217" s="144"/>
      <c r="K217" s="144"/>
      <c r="L217" s="144"/>
      <c r="M217" s="144"/>
      <c r="N217" s="144"/>
      <c r="O217" s="144"/>
      <c r="P217" s="144"/>
      <c r="Q217" s="144"/>
      <c r="R217" s="144"/>
      <c r="S217" s="144"/>
      <c r="T217" s="144"/>
      <c r="U217" s="144"/>
      <c r="V217" s="144"/>
      <c r="W217" s="144"/>
      <c r="X217" s="144"/>
      <c r="Y217" s="144"/>
      <c r="Z217" s="144"/>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c r="CN217" s="144"/>
      <c r="CO217" s="144"/>
      <c r="CP217" s="144"/>
      <c r="CQ217" s="144"/>
      <c r="CR217" s="144"/>
      <c r="CS217" s="144"/>
      <c r="CT217" s="144"/>
      <c r="CU217" s="144"/>
      <c r="CV217" s="144"/>
      <c r="CW217" s="144"/>
      <c r="CX217" s="144"/>
      <c r="CY217" s="144"/>
      <c r="CZ217" s="144"/>
      <c r="DA217" s="144"/>
      <c r="DB217" s="144"/>
      <c r="DC217" s="144"/>
      <c r="DD217" s="144"/>
      <c r="DE217" s="144"/>
      <c r="DF217" s="144"/>
      <c r="DG217" s="144"/>
      <c r="DH217" s="144"/>
      <c r="DI217" s="144"/>
      <c r="DJ217" s="144"/>
      <c r="DK217" s="144"/>
    </row>
    <row r="218" spans="1:115" x14ac:dyDescent="0.25">
      <c r="A218" s="144"/>
      <c r="B218" s="144"/>
      <c r="C218" s="144"/>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c r="CN218" s="144"/>
      <c r="CO218" s="144"/>
      <c r="CP218" s="144"/>
      <c r="CQ218" s="144"/>
      <c r="CR218" s="144"/>
      <c r="CS218" s="144"/>
      <c r="CT218" s="144"/>
      <c r="CU218" s="144"/>
      <c r="CV218" s="144"/>
      <c r="CW218" s="144"/>
      <c r="CX218" s="144"/>
      <c r="CY218" s="144"/>
      <c r="CZ218" s="144"/>
      <c r="DA218" s="144"/>
      <c r="DB218" s="144"/>
      <c r="DC218" s="144"/>
      <c r="DD218" s="144"/>
      <c r="DE218" s="144"/>
      <c r="DF218" s="144"/>
      <c r="DG218" s="144"/>
      <c r="DH218" s="144"/>
      <c r="DI218" s="144"/>
      <c r="DJ218" s="144"/>
      <c r="DK218" s="144"/>
    </row>
    <row r="219" spans="1:115" x14ac:dyDescent="0.25">
      <c r="A219" s="144"/>
      <c r="B219" s="144"/>
      <c r="C219" s="144"/>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c r="CN219" s="144"/>
      <c r="CO219" s="144"/>
      <c r="CP219" s="144"/>
      <c r="CQ219" s="144"/>
      <c r="CR219" s="144"/>
      <c r="CS219" s="144"/>
      <c r="CT219" s="144"/>
      <c r="CU219" s="144"/>
      <c r="CV219" s="144"/>
      <c r="CW219" s="144"/>
      <c r="CX219" s="144"/>
      <c r="CY219" s="144"/>
      <c r="CZ219" s="144"/>
      <c r="DA219" s="144"/>
      <c r="DB219" s="144"/>
      <c r="DC219" s="144"/>
      <c r="DD219" s="144"/>
      <c r="DE219" s="144"/>
      <c r="DF219" s="144"/>
      <c r="DG219" s="144"/>
      <c r="DH219" s="144"/>
      <c r="DI219" s="144"/>
      <c r="DJ219" s="144"/>
      <c r="DK219" s="144"/>
    </row>
    <row r="220" spans="1:115" x14ac:dyDescent="0.25">
      <c r="A220" s="144"/>
      <c r="B220" s="144"/>
      <c r="C220" s="144"/>
      <c r="D220" s="144"/>
      <c r="E220" s="144"/>
      <c r="F220" s="144"/>
      <c r="G220" s="144"/>
      <c r="H220" s="144"/>
      <c r="I220" s="144"/>
      <c r="J220" s="144"/>
      <c r="K220" s="144"/>
      <c r="L220" s="144"/>
      <c r="M220" s="144"/>
      <c r="N220" s="144"/>
      <c r="O220" s="144"/>
      <c r="P220" s="144"/>
      <c r="Q220" s="144"/>
      <c r="R220" s="144"/>
      <c r="S220" s="144"/>
      <c r="T220" s="144"/>
      <c r="U220" s="144"/>
      <c r="V220" s="144"/>
      <c r="W220" s="144"/>
      <c r="X220" s="144"/>
      <c r="Y220" s="144"/>
      <c r="Z220" s="144"/>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c r="CN220" s="144"/>
      <c r="CO220" s="144"/>
      <c r="CP220" s="144"/>
      <c r="CQ220" s="144"/>
      <c r="CR220" s="144"/>
      <c r="CS220" s="144"/>
      <c r="CT220" s="144"/>
      <c r="CU220" s="144"/>
      <c r="CV220" s="144"/>
      <c r="CW220" s="144"/>
      <c r="CX220" s="144"/>
      <c r="CY220" s="144"/>
      <c r="CZ220" s="144"/>
      <c r="DA220" s="144"/>
      <c r="DB220" s="144"/>
      <c r="DC220" s="144"/>
      <c r="DD220" s="144"/>
      <c r="DE220" s="144"/>
      <c r="DF220" s="144"/>
      <c r="DG220" s="144"/>
      <c r="DH220" s="144"/>
      <c r="DI220" s="144"/>
      <c r="DJ220" s="144"/>
      <c r="DK220" s="144"/>
    </row>
    <row r="221" spans="1:115" x14ac:dyDescent="0.25">
      <c r="A221" s="144"/>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c r="CN221" s="144"/>
      <c r="CO221" s="144"/>
      <c r="CP221" s="144"/>
      <c r="CQ221" s="144"/>
      <c r="CR221" s="144"/>
      <c r="CS221" s="144"/>
      <c r="CT221" s="144"/>
      <c r="CU221" s="144"/>
      <c r="CV221" s="144"/>
      <c r="CW221" s="144"/>
      <c r="CX221" s="144"/>
      <c r="CY221" s="144"/>
      <c r="CZ221" s="144"/>
      <c r="DA221" s="144"/>
      <c r="DB221" s="144"/>
      <c r="DC221" s="144"/>
      <c r="DD221" s="144"/>
      <c r="DE221" s="144"/>
      <c r="DF221" s="144"/>
      <c r="DG221" s="144"/>
      <c r="DH221" s="144"/>
      <c r="DI221" s="144"/>
      <c r="DJ221" s="144"/>
      <c r="DK221" s="144"/>
    </row>
    <row r="222" spans="1:115" x14ac:dyDescent="0.25">
      <c r="A222" s="144"/>
      <c r="B222" s="144"/>
      <c r="C222" s="144"/>
      <c r="D222" s="144"/>
      <c r="E222" s="144"/>
      <c r="F222" s="144"/>
      <c r="G222" s="144"/>
      <c r="H222" s="144"/>
      <c r="I222" s="144"/>
      <c r="J222" s="144"/>
      <c r="K222" s="144"/>
      <c r="L222" s="144"/>
      <c r="M222" s="144"/>
      <c r="N222" s="144"/>
      <c r="O222" s="144"/>
      <c r="P222" s="144"/>
      <c r="Q222" s="144"/>
      <c r="R222" s="144"/>
      <c r="S222" s="144"/>
      <c r="T222" s="144"/>
      <c r="U222" s="144"/>
      <c r="V222" s="144"/>
      <c r="W222" s="144"/>
      <c r="X222" s="144"/>
      <c r="Y222" s="144"/>
      <c r="Z222" s="144"/>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c r="CN222" s="144"/>
      <c r="CO222" s="144"/>
      <c r="CP222" s="144"/>
      <c r="CQ222" s="144"/>
      <c r="CR222" s="144"/>
      <c r="CS222" s="144"/>
      <c r="CT222" s="144"/>
      <c r="CU222" s="144"/>
      <c r="CV222" s="144"/>
      <c r="CW222" s="144"/>
      <c r="CX222" s="144"/>
      <c r="CY222" s="144"/>
      <c r="CZ222" s="144"/>
      <c r="DA222" s="144"/>
      <c r="DB222" s="144"/>
      <c r="DC222" s="144"/>
      <c r="DD222" s="144"/>
      <c r="DE222" s="144"/>
      <c r="DF222" s="144"/>
      <c r="DG222" s="144"/>
      <c r="DH222" s="144"/>
      <c r="DI222" s="144"/>
      <c r="DJ222" s="144"/>
      <c r="DK222" s="144"/>
    </row>
    <row r="223" spans="1:115" x14ac:dyDescent="0.25">
      <c r="A223" s="144"/>
      <c r="B223" s="144"/>
      <c r="C223" s="144"/>
      <c r="D223" s="144"/>
      <c r="E223" s="144"/>
      <c r="F223" s="144"/>
      <c r="G223" s="144"/>
      <c r="H223" s="144"/>
      <c r="I223" s="144"/>
      <c r="J223" s="144"/>
      <c r="K223" s="144"/>
      <c r="L223" s="144"/>
      <c r="M223" s="144"/>
      <c r="N223" s="144"/>
      <c r="O223" s="144"/>
      <c r="P223" s="144"/>
      <c r="Q223" s="144"/>
      <c r="R223" s="144"/>
      <c r="S223" s="144"/>
      <c r="T223" s="144"/>
      <c r="U223" s="144"/>
      <c r="V223" s="144"/>
      <c r="W223" s="144"/>
      <c r="X223" s="144"/>
      <c r="Y223" s="144"/>
      <c r="Z223" s="144"/>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c r="CN223" s="144"/>
      <c r="CO223" s="144"/>
      <c r="CP223" s="144"/>
      <c r="CQ223" s="144"/>
      <c r="CR223" s="144"/>
      <c r="CS223" s="144"/>
      <c r="CT223" s="144"/>
      <c r="CU223" s="144"/>
      <c r="CV223" s="144"/>
      <c r="CW223" s="144"/>
      <c r="CX223" s="144"/>
      <c r="CY223" s="144"/>
      <c r="CZ223" s="144"/>
      <c r="DA223" s="144"/>
      <c r="DB223" s="144"/>
      <c r="DC223" s="144"/>
      <c r="DD223" s="144"/>
      <c r="DE223" s="144"/>
      <c r="DF223" s="144"/>
      <c r="DG223" s="144"/>
      <c r="DH223" s="144"/>
      <c r="DI223" s="144"/>
      <c r="DJ223" s="144"/>
      <c r="DK223" s="144"/>
    </row>
    <row r="224" spans="1:115" x14ac:dyDescent="0.25">
      <c r="A224" s="144"/>
      <c r="B224" s="144"/>
      <c r="C224" s="144"/>
      <c r="D224" s="144"/>
      <c r="E224" s="144"/>
      <c r="F224" s="144"/>
      <c r="G224" s="144"/>
      <c r="H224" s="144"/>
      <c r="I224" s="144"/>
      <c r="J224" s="144"/>
      <c r="K224" s="144"/>
      <c r="L224" s="144"/>
      <c r="M224" s="144"/>
      <c r="N224" s="144"/>
      <c r="O224" s="144"/>
      <c r="P224" s="144"/>
      <c r="Q224" s="144"/>
      <c r="R224" s="144"/>
      <c r="S224" s="144"/>
      <c r="T224" s="144"/>
      <c r="U224" s="144"/>
      <c r="V224" s="144"/>
      <c r="W224" s="144"/>
      <c r="X224" s="144"/>
      <c r="Y224" s="144"/>
      <c r="Z224" s="14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c r="CN224" s="144"/>
      <c r="CO224" s="144"/>
      <c r="CP224" s="144"/>
      <c r="CQ224" s="144"/>
      <c r="CR224" s="144"/>
      <c r="CS224" s="144"/>
      <c r="CT224" s="144"/>
      <c r="CU224" s="144"/>
      <c r="CV224" s="144"/>
      <c r="CW224" s="144"/>
      <c r="CX224" s="144"/>
      <c r="CY224" s="144"/>
      <c r="CZ224" s="144"/>
      <c r="DA224" s="144"/>
      <c r="DB224" s="144"/>
      <c r="DC224" s="144"/>
      <c r="DD224" s="144"/>
      <c r="DE224" s="144"/>
      <c r="DF224" s="144"/>
      <c r="DG224" s="144"/>
      <c r="DH224" s="144"/>
      <c r="DI224" s="144"/>
      <c r="DJ224" s="144"/>
      <c r="DK224" s="144"/>
    </row>
    <row r="225" spans="1:115" x14ac:dyDescent="0.25">
      <c r="A225" s="144"/>
      <c r="B225" s="144"/>
      <c r="C225" s="144"/>
      <c r="D225" s="144"/>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c r="CN225" s="144"/>
      <c r="CO225" s="144"/>
      <c r="CP225" s="144"/>
      <c r="CQ225" s="144"/>
      <c r="CR225" s="144"/>
      <c r="CS225" s="144"/>
      <c r="CT225" s="144"/>
      <c r="CU225" s="144"/>
      <c r="CV225" s="144"/>
      <c r="CW225" s="144"/>
      <c r="CX225" s="144"/>
      <c r="CY225" s="144"/>
      <c r="CZ225" s="144"/>
      <c r="DA225" s="144"/>
      <c r="DB225" s="144"/>
      <c r="DC225" s="144"/>
      <c r="DD225" s="144"/>
      <c r="DE225" s="144"/>
      <c r="DF225" s="144"/>
      <c r="DG225" s="144"/>
      <c r="DH225" s="144"/>
      <c r="DI225" s="144"/>
      <c r="DJ225" s="144"/>
      <c r="DK225" s="144"/>
    </row>
    <row r="226" spans="1:115" x14ac:dyDescent="0.25">
      <c r="A226" s="144"/>
      <c r="B226" s="144"/>
      <c r="C226" s="144"/>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c r="CN226" s="144"/>
      <c r="CO226" s="144"/>
      <c r="CP226" s="144"/>
      <c r="CQ226" s="144"/>
      <c r="CR226" s="144"/>
      <c r="CS226" s="144"/>
      <c r="CT226" s="144"/>
      <c r="CU226" s="144"/>
      <c r="CV226" s="144"/>
      <c r="CW226" s="144"/>
      <c r="CX226" s="144"/>
      <c r="CY226" s="144"/>
      <c r="CZ226" s="144"/>
      <c r="DA226" s="144"/>
      <c r="DB226" s="144"/>
      <c r="DC226" s="144"/>
      <c r="DD226" s="144"/>
      <c r="DE226" s="144"/>
      <c r="DF226" s="144"/>
      <c r="DG226" s="144"/>
      <c r="DH226" s="144"/>
      <c r="DI226" s="144"/>
      <c r="DJ226" s="144"/>
      <c r="DK226" s="144"/>
    </row>
    <row r="227" spans="1:115" x14ac:dyDescent="0.25">
      <c r="A227" s="144"/>
      <c r="B227" s="144"/>
      <c r="C227" s="144"/>
      <c r="D227" s="144"/>
      <c r="E227" s="144"/>
      <c r="F227" s="144"/>
      <c r="G227" s="144"/>
      <c r="H227" s="144"/>
      <c r="I227" s="144"/>
      <c r="J227" s="144"/>
      <c r="K227" s="144"/>
      <c r="L227" s="144"/>
      <c r="M227" s="144"/>
      <c r="N227" s="144"/>
      <c r="O227" s="144"/>
      <c r="P227" s="144"/>
      <c r="Q227" s="144"/>
      <c r="R227" s="144"/>
      <c r="S227" s="144"/>
      <c r="T227" s="144"/>
      <c r="U227" s="144"/>
      <c r="V227" s="144"/>
      <c r="W227" s="144"/>
      <c r="X227" s="144"/>
      <c r="Y227" s="144"/>
      <c r="Z227" s="144"/>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c r="CN227" s="144"/>
      <c r="CO227" s="144"/>
      <c r="CP227" s="144"/>
      <c r="CQ227" s="144"/>
      <c r="CR227" s="144"/>
      <c r="CS227" s="144"/>
      <c r="CT227" s="144"/>
      <c r="CU227" s="144"/>
      <c r="CV227" s="144"/>
      <c r="CW227" s="144"/>
      <c r="CX227" s="144"/>
      <c r="CY227" s="144"/>
      <c r="CZ227" s="144"/>
      <c r="DA227" s="144"/>
      <c r="DB227" s="144"/>
      <c r="DC227" s="144"/>
      <c r="DD227" s="144"/>
      <c r="DE227" s="144"/>
      <c r="DF227" s="144"/>
      <c r="DG227" s="144"/>
      <c r="DH227" s="144"/>
      <c r="DI227" s="144"/>
      <c r="DJ227" s="144"/>
      <c r="DK227" s="144"/>
    </row>
    <row r="228" spans="1:115" x14ac:dyDescent="0.25">
      <c r="A228" s="144"/>
      <c r="B228" s="144"/>
      <c r="C228" s="144"/>
      <c r="D228" s="144"/>
      <c r="E228" s="144"/>
      <c r="F228" s="144"/>
      <c r="G228" s="144"/>
      <c r="H228" s="144"/>
      <c r="I228" s="144"/>
      <c r="J228" s="144"/>
      <c r="K228" s="144"/>
      <c r="L228" s="144"/>
      <c r="M228" s="144"/>
      <c r="N228" s="144"/>
      <c r="O228" s="144"/>
      <c r="P228" s="144"/>
      <c r="Q228" s="144"/>
      <c r="R228" s="144"/>
      <c r="S228" s="144"/>
      <c r="T228" s="144"/>
      <c r="U228" s="144"/>
      <c r="V228" s="144"/>
      <c r="W228" s="144"/>
      <c r="X228" s="144"/>
      <c r="Y228" s="144"/>
      <c r="Z228" s="144"/>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c r="CN228" s="144"/>
      <c r="CO228" s="144"/>
      <c r="CP228" s="144"/>
      <c r="CQ228" s="144"/>
      <c r="CR228" s="144"/>
      <c r="CS228" s="144"/>
      <c r="CT228" s="144"/>
      <c r="CU228" s="144"/>
      <c r="CV228" s="144"/>
      <c r="CW228" s="144"/>
      <c r="CX228" s="144"/>
      <c r="CY228" s="144"/>
      <c r="CZ228" s="144"/>
      <c r="DA228" s="144"/>
      <c r="DB228" s="144"/>
      <c r="DC228" s="144"/>
      <c r="DD228" s="144"/>
      <c r="DE228" s="144"/>
      <c r="DF228" s="144"/>
      <c r="DG228" s="144"/>
      <c r="DH228" s="144"/>
      <c r="DI228" s="144"/>
      <c r="DJ228" s="144"/>
      <c r="DK228" s="144"/>
    </row>
    <row r="229" spans="1:115" x14ac:dyDescent="0.25">
      <c r="A229" s="144"/>
      <c r="B229" s="144"/>
      <c r="C229" s="144"/>
      <c r="D229" s="144"/>
      <c r="E229" s="144"/>
      <c r="F229" s="144"/>
      <c r="G229" s="144"/>
      <c r="H229" s="144"/>
      <c r="I229" s="144"/>
      <c r="J229" s="144"/>
      <c r="K229" s="144"/>
      <c r="L229" s="144"/>
      <c r="M229" s="144"/>
      <c r="N229" s="144"/>
      <c r="O229" s="144"/>
      <c r="P229" s="144"/>
      <c r="Q229" s="144"/>
      <c r="R229" s="144"/>
      <c r="S229" s="144"/>
      <c r="T229" s="144"/>
      <c r="U229" s="144"/>
      <c r="V229" s="144"/>
      <c r="W229" s="144"/>
      <c r="X229" s="144"/>
      <c r="Y229" s="144"/>
      <c r="Z229" s="144"/>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c r="CN229" s="144"/>
      <c r="CO229" s="144"/>
      <c r="CP229" s="144"/>
      <c r="CQ229" s="144"/>
      <c r="CR229" s="144"/>
      <c r="CS229" s="144"/>
      <c r="CT229" s="144"/>
      <c r="CU229" s="144"/>
      <c r="CV229" s="144"/>
      <c r="CW229" s="144"/>
      <c r="CX229" s="144"/>
      <c r="CY229" s="144"/>
      <c r="CZ229" s="144"/>
      <c r="DA229" s="144"/>
      <c r="DB229" s="144"/>
      <c r="DC229" s="144"/>
      <c r="DD229" s="144"/>
      <c r="DE229" s="144"/>
      <c r="DF229" s="144"/>
      <c r="DG229" s="144"/>
      <c r="DH229" s="144"/>
      <c r="DI229" s="144"/>
      <c r="DJ229" s="144"/>
      <c r="DK229" s="144"/>
    </row>
    <row r="230" spans="1:115" x14ac:dyDescent="0.25">
      <c r="A230" s="144"/>
      <c r="B230" s="144"/>
      <c r="C230" s="144"/>
      <c r="D230" s="144"/>
      <c r="E230" s="144"/>
      <c r="F230" s="144"/>
      <c r="G230" s="144"/>
      <c r="H230" s="144"/>
      <c r="I230" s="144"/>
      <c r="J230" s="144"/>
      <c r="K230" s="144"/>
      <c r="L230" s="144"/>
      <c r="M230" s="144"/>
      <c r="N230" s="144"/>
      <c r="O230" s="144"/>
      <c r="P230" s="144"/>
      <c r="Q230" s="144"/>
      <c r="R230" s="144"/>
      <c r="S230" s="144"/>
      <c r="T230" s="144"/>
      <c r="U230" s="144"/>
      <c r="V230" s="144"/>
      <c r="W230" s="144"/>
      <c r="X230" s="144"/>
      <c r="Y230" s="144"/>
      <c r="Z230" s="144"/>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c r="CN230" s="144"/>
      <c r="CO230" s="144"/>
      <c r="CP230" s="144"/>
      <c r="CQ230" s="144"/>
      <c r="CR230" s="144"/>
      <c r="CS230" s="144"/>
      <c r="CT230" s="144"/>
      <c r="CU230" s="144"/>
      <c r="CV230" s="144"/>
      <c r="CW230" s="144"/>
      <c r="CX230" s="144"/>
      <c r="CY230" s="144"/>
      <c r="CZ230" s="144"/>
      <c r="DA230" s="144"/>
      <c r="DB230" s="144"/>
      <c r="DC230" s="144"/>
      <c r="DD230" s="144"/>
      <c r="DE230" s="144"/>
      <c r="DF230" s="144"/>
      <c r="DG230" s="144"/>
      <c r="DH230" s="144"/>
      <c r="DI230" s="144"/>
      <c r="DJ230" s="144"/>
      <c r="DK230" s="144"/>
    </row>
    <row r="231" spans="1:115" x14ac:dyDescent="0.25">
      <c r="A231" s="144"/>
      <c r="B231" s="144"/>
      <c r="C231" s="144"/>
      <c r="D231" s="144"/>
      <c r="E231" s="144"/>
      <c r="F231" s="144"/>
      <c r="G231" s="144"/>
      <c r="H231" s="144"/>
      <c r="I231" s="144"/>
      <c r="J231" s="144"/>
      <c r="K231" s="144"/>
      <c r="L231" s="144"/>
      <c r="M231" s="144"/>
      <c r="N231" s="144"/>
      <c r="O231" s="144"/>
      <c r="P231" s="144"/>
      <c r="Q231" s="144"/>
      <c r="R231" s="144"/>
      <c r="S231" s="144"/>
      <c r="T231" s="144"/>
      <c r="U231" s="144"/>
      <c r="V231" s="144"/>
      <c r="W231" s="144"/>
      <c r="X231" s="144"/>
      <c r="Y231" s="144"/>
      <c r="Z231" s="144"/>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c r="CN231" s="144"/>
      <c r="CO231" s="144"/>
      <c r="CP231" s="144"/>
      <c r="CQ231" s="144"/>
      <c r="CR231" s="144"/>
      <c r="CS231" s="144"/>
      <c r="CT231" s="144"/>
      <c r="CU231" s="144"/>
      <c r="CV231" s="144"/>
      <c r="CW231" s="144"/>
      <c r="CX231" s="144"/>
      <c r="CY231" s="144"/>
      <c r="CZ231" s="144"/>
      <c r="DA231" s="144"/>
      <c r="DB231" s="144"/>
      <c r="DC231" s="144"/>
      <c r="DD231" s="144"/>
      <c r="DE231" s="144"/>
      <c r="DF231" s="144"/>
      <c r="DG231" s="144"/>
      <c r="DH231" s="144"/>
      <c r="DI231" s="144"/>
      <c r="DJ231" s="144"/>
      <c r="DK231" s="144"/>
    </row>
    <row r="232" spans="1:115" x14ac:dyDescent="0.25">
      <c r="A232" s="144"/>
      <c r="B232" s="144"/>
      <c r="C232" s="144"/>
      <c r="D232" s="144"/>
      <c r="E232" s="144"/>
      <c r="F232" s="144"/>
      <c r="G232" s="144"/>
      <c r="H232" s="144"/>
      <c r="I232" s="144"/>
      <c r="J232" s="144"/>
      <c r="K232" s="144"/>
      <c r="L232" s="144"/>
      <c r="M232" s="144"/>
      <c r="N232" s="144"/>
      <c r="O232" s="144"/>
      <c r="P232" s="144"/>
      <c r="Q232" s="144"/>
      <c r="R232" s="144"/>
      <c r="S232" s="144"/>
      <c r="T232" s="144"/>
      <c r="U232" s="144"/>
      <c r="V232" s="144"/>
      <c r="W232" s="144"/>
      <c r="X232" s="144"/>
      <c r="Y232" s="144"/>
      <c r="Z232" s="144"/>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c r="CN232" s="144"/>
      <c r="CO232" s="144"/>
      <c r="CP232" s="144"/>
      <c r="CQ232" s="144"/>
      <c r="CR232" s="144"/>
      <c r="CS232" s="144"/>
      <c r="CT232" s="144"/>
      <c r="CU232" s="144"/>
      <c r="CV232" s="144"/>
      <c r="CW232" s="144"/>
      <c r="CX232" s="144"/>
      <c r="CY232" s="144"/>
      <c r="CZ232" s="144"/>
      <c r="DA232" s="144"/>
      <c r="DB232" s="144"/>
      <c r="DC232" s="144"/>
      <c r="DD232" s="144"/>
      <c r="DE232" s="144"/>
      <c r="DF232" s="144"/>
      <c r="DG232" s="144"/>
      <c r="DH232" s="144"/>
      <c r="DI232" s="144"/>
      <c r="DJ232" s="144"/>
      <c r="DK232" s="144"/>
    </row>
    <row r="233" spans="1:115" x14ac:dyDescent="0.25">
      <c r="A233" s="144"/>
      <c r="B233" s="144"/>
      <c r="C233" s="144"/>
      <c r="D233" s="144"/>
      <c r="E233" s="144"/>
      <c r="F233" s="144"/>
      <c r="G233" s="144"/>
      <c r="H233" s="144"/>
      <c r="I233" s="144"/>
      <c r="J233" s="144"/>
      <c r="K233" s="144"/>
      <c r="L233" s="144"/>
      <c r="M233" s="144"/>
      <c r="N233" s="144"/>
      <c r="O233" s="144"/>
      <c r="P233" s="144"/>
      <c r="Q233" s="144"/>
      <c r="R233" s="144"/>
      <c r="S233" s="144"/>
      <c r="T233" s="144"/>
      <c r="U233" s="144"/>
      <c r="V233" s="144"/>
      <c r="W233" s="144"/>
      <c r="X233" s="144"/>
      <c r="Y233" s="144"/>
      <c r="Z233" s="144"/>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c r="CN233" s="144"/>
      <c r="CO233" s="144"/>
      <c r="CP233" s="144"/>
      <c r="CQ233" s="144"/>
      <c r="CR233" s="144"/>
      <c r="CS233" s="144"/>
      <c r="CT233" s="144"/>
      <c r="CU233" s="144"/>
      <c r="CV233" s="144"/>
      <c r="CW233" s="144"/>
      <c r="CX233" s="144"/>
      <c r="CY233" s="144"/>
      <c r="CZ233" s="144"/>
      <c r="DA233" s="144"/>
      <c r="DB233" s="144"/>
      <c r="DC233" s="144"/>
      <c r="DD233" s="144"/>
      <c r="DE233" s="144"/>
      <c r="DF233" s="144"/>
      <c r="DG233" s="144"/>
      <c r="DH233" s="144"/>
      <c r="DI233" s="144"/>
      <c r="DJ233" s="144"/>
      <c r="DK233" s="144"/>
    </row>
    <row r="234" spans="1:115" x14ac:dyDescent="0.25">
      <c r="A234" s="144"/>
      <c r="B234" s="144"/>
      <c r="C234" s="144"/>
      <c r="D234" s="144"/>
      <c r="E234" s="144"/>
      <c r="F234" s="144"/>
      <c r="G234" s="144"/>
      <c r="H234" s="144"/>
      <c r="I234" s="144"/>
      <c r="J234" s="144"/>
      <c r="K234" s="144"/>
      <c r="L234" s="144"/>
      <c r="M234" s="144"/>
      <c r="N234" s="144"/>
      <c r="O234" s="144"/>
      <c r="P234" s="144"/>
      <c r="Q234" s="144"/>
      <c r="R234" s="144"/>
      <c r="S234" s="144"/>
      <c r="T234" s="144"/>
      <c r="U234" s="144"/>
      <c r="V234" s="144"/>
      <c r="W234" s="144"/>
      <c r="X234" s="144"/>
      <c r="Y234" s="144"/>
      <c r="Z234" s="14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c r="CN234" s="144"/>
      <c r="CO234" s="144"/>
      <c r="CP234" s="144"/>
      <c r="CQ234" s="144"/>
      <c r="CR234" s="144"/>
      <c r="CS234" s="144"/>
      <c r="CT234" s="144"/>
      <c r="CU234" s="144"/>
      <c r="CV234" s="144"/>
      <c r="CW234" s="144"/>
      <c r="CX234" s="144"/>
      <c r="CY234" s="144"/>
      <c r="CZ234" s="144"/>
      <c r="DA234" s="144"/>
      <c r="DB234" s="144"/>
      <c r="DC234" s="144"/>
      <c r="DD234" s="144"/>
      <c r="DE234" s="144"/>
      <c r="DF234" s="144"/>
      <c r="DG234" s="144"/>
      <c r="DH234" s="144"/>
      <c r="DI234" s="144"/>
      <c r="DJ234" s="144"/>
      <c r="DK234" s="144"/>
    </row>
    <row r="235" spans="1:115" x14ac:dyDescent="0.25">
      <c r="A235" s="144"/>
      <c r="B235" s="144"/>
      <c r="C235" s="144"/>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c r="CN235" s="144"/>
      <c r="CO235" s="144"/>
      <c r="CP235" s="144"/>
      <c r="CQ235" s="144"/>
      <c r="CR235" s="144"/>
      <c r="CS235" s="144"/>
      <c r="CT235" s="144"/>
      <c r="CU235" s="144"/>
      <c r="CV235" s="144"/>
      <c r="CW235" s="144"/>
      <c r="CX235" s="144"/>
      <c r="CY235" s="144"/>
      <c r="CZ235" s="144"/>
      <c r="DA235" s="144"/>
      <c r="DB235" s="144"/>
      <c r="DC235" s="144"/>
      <c r="DD235" s="144"/>
      <c r="DE235" s="144"/>
      <c r="DF235" s="144"/>
      <c r="DG235" s="144"/>
      <c r="DH235" s="144"/>
      <c r="DI235" s="144"/>
      <c r="DJ235" s="144"/>
      <c r="DK235" s="144"/>
    </row>
    <row r="236" spans="1:115" x14ac:dyDescent="0.25">
      <c r="A236" s="144"/>
      <c r="B236" s="144"/>
      <c r="C236" s="144"/>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c r="CN236" s="144"/>
      <c r="CO236" s="144"/>
      <c r="CP236" s="144"/>
      <c r="CQ236" s="144"/>
      <c r="CR236" s="144"/>
      <c r="CS236" s="144"/>
      <c r="CT236" s="144"/>
      <c r="CU236" s="144"/>
      <c r="CV236" s="144"/>
      <c r="CW236" s="144"/>
      <c r="CX236" s="144"/>
      <c r="CY236" s="144"/>
      <c r="CZ236" s="144"/>
      <c r="DA236" s="144"/>
      <c r="DB236" s="144"/>
      <c r="DC236" s="144"/>
      <c r="DD236" s="144"/>
      <c r="DE236" s="144"/>
      <c r="DF236" s="144"/>
      <c r="DG236" s="144"/>
      <c r="DH236" s="144"/>
      <c r="DI236" s="144"/>
      <c r="DJ236" s="144"/>
      <c r="DK236" s="144"/>
    </row>
    <row r="237" spans="1:115" x14ac:dyDescent="0.25">
      <c r="A237" s="144"/>
      <c r="B237" s="144"/>
      <c r="C237" s="144"/>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c r="CN237" s="144"/>
      <c r="CO237" s="144"/>
      <c r="CP237" s="144"/>
      <c r="CQ237" s="144"/>
      <c r="CR237" s="144"/>
      <c r="CS237" s="144"/>
      <c r="CT237" s="144"/>
      <c r="CU237" s="144"/>
      <c r="CV237" s="144"/>
      <c r="CW237" s="144"/>
      <c r="CX237" s="144"/>
      <c r="CY237" s="144"/>
      <c r="CZ237" s="144"/>
      <c r="DA237" s="144"/>
      <c r="DB237" s="144"/>
      <c r="DC237" s="144"/>
      <c r="DD237" s="144"/>
      <c r="DE237" s="144"/>
      <c r="DF237" s="144"/>
      <c r="DG237" s="144"/>
      <c r="DH237" s="144"/>
      <c r="DI237" s="144"/>
      <c r="DJ237" s="144"/>
      <c r="DK237" s="144"/>
    </row>
    <row r="238" spans="1:115" x14ac:dyDescent="0.25">
      <c r="A238" s="144"/>
      <c r="B238" s="144"/>
      <c r="C238" s="144"/>
      <c r="D238" s="144"/>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4"/>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c r="CN238" s="144"/>
      <c r="CO238" s="144"/>
      <c r="CP238" s="144"/>
      <c r="CQ238" s="144"/>
      <c r="CR238" s="144"/>
      <c r="CS238" s="144"/>
      <c r="CT238" s="144"/>
      <c r="CU238" s="144"/>
      <c r="CV238" s="144"/>
      <c r="CW238" s="144"/>
      <c r="CX238" s="144"/>
      <c r="CY238" s="144"/>
      <c r="CZ238" s="144"/>
      <c r="DA238" s="144"/>
      <c r="DB238" s="144"/>
      <c r="DC238" s="144"/>
      <c r="DD238" s="144"/>
      <c r="DE238" s="144"/>
      <c r="DF238" s="144"/>
      <c r="DG238" s="144"/>
      <c r="DH238" s="144"/>
      <c r="DI238" s="144"/>
      <c r="DJ238" s="144"/>
      <c r="DK238" s="144"/>
    </row>
    <row r="239" spans="1:115" x14ac:dyDescent="0.25">
      <c r="A239" s="144"/>
      <c r="B239" s="144"/>
      <c r="C239" s="144"/>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4"/>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c r="CN239" s="144"/>
      <c r="CO239" s="144"/>
      <c r="CP239" s="144"/>
      <c r="CQ239" s="144"/>
      <c r="CR239" s="144"/>
      <c r="CS239" s="144"/>
      <c r="CT239" s="144"/>
      <c r="CU239" s="144"/>
      <c r="CV239" s="144"/>
      <c r="CW239" s="144"/>
      <c r="CX239" s="144"/>
      <c r="CY239" s="144"/>
      <c r="CZ239" s="144"/>
      <c r="DA239" s="144"/>
      <c r="DB239" s="144"/>
      <c r="DC239" s="144"/>
      <c r="DD239" s="144"/>
      <c r="DE239" s="144"/>
      <c r="DF239" s="144"/>
      <c r="DG239" s="144"/>
      <c r="DH239" s="144"/>
      <c r="DI239" s="144"/>
      <c r="DJ239" s="144"/>
      <c r="DK239" s="144"/>
    </row>
    <row r="240" spans="1:115" x14ac:dyDescent="0.25">
      <c r="A240" s="144"/>
      <c r="B240" s="144"/>
      <c r="C240" s="144"/>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c r="CN240" s="144"/>
      <c r="CO240" s="144"/>
      <c r="CP240" s="144"/>
      <c r="CQ240" s="144"/>
      <c r="CR240" s="144"/>
      <c r="CS240" s="144"/>
      <c r="CT240" s="144"/>
      <c r="CU240" s="144"/>
      <c r="CV240" s="144"/>
      <c r="CW240" s="144"/>
      <c r="CX240" s="144"/>
      <c r="CY240" s="144"/>
      <c r="CZ240" s="144"/>
      <c r="DA240" s="144"/>
      <c r="DB240" s="144"/>
      <c r="DC240" s="144"/>
      <c r="DD240" s="144"/>
      <c r="DE240" s="144"/>
      <c r="DF240" s="144"/>
      <c r="DG240" s="144"/>
      <c r="DH240" s="144"/>
      <c r="DI240" s="144"/>
      <c r="DJ240" s="144"/>
      <c r="DK240" s="144"/>
    </row>
    <row r="241" spans="1:115" x14ac:dyDescent="0.25">
      <c r="A241" s="144"/>
      <c r="B241" s="144"/>
      <c r="C241" s="144"/>
      <c r="D241" s="144"/>
      <c r="E241" s="144"/>
      <c r="F241" s="144"/>
      <c r="G241" s="144"/>
      <c r="H241" s="144"/>
      <c r="I241" s="144"/>
      <c r="J241" s="144"/>
      <c r="K241" s="144"/>
      <c r="L241" s="144"/>
      <c r="M241" s="144"/>
      <c r="N241" s="144"/>
      <c r="O241" s="144"/>
      <c r="P241" s="144"/>
      <c r="Q241" s="144"/>
      <c r="R241" s="144"/>
      <c r="S241" s="144"/>
      <c r="T241" s="144"/>
      <c r="U241" s="144"/>
      <c r="V241" s="144"/>
      <c r="W241" s="144"/>
      <c r="X241" s="144"/>
      <c r="Y241" s="144"/>
      <c r="Z241" s="144"/>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c r="CN241" s="144"/>
      <c r="CO241" s="144"/>
      <c r="CP241" s="144"/>
      <c r="CQ241" s="144"/>
      <c r="CR241" s="144"/>
      <c r="CS241" s="144"/>
      <c r="CT241" s="144"/>
      <c r="CU241" s="144"/>
      <c r="CV241" s="144"/>
      <c r="CW241" s="144"/>
      <c r="CX241" s="144"/>
      <c r="CY241" s="144"/>
      <c r="CZ241" s="144"/>
      <c r="DA241" s="144"/>
      <c r="DB241" s="144"/>
      <c r="DC241" s="144"/>
      <c r="DD241" s="144"/>
      <c r="DE241" s="144"/>
      <c r="DF241" s="144"/>
      <c r="DG241" s="144"/>
      <c r="DH241" s="144"/>
      <c r="DI241" s="144"/>
      <c r="DJ241" s="144"/>
      <c r="DK241" s="144"/>
    </row>
    <row r="242" spans="1:115" x14ac:dyDescent="0.25">
      <c r="A242" s="144"/>
      <c r="B242" s="144"/>
      <c r="C242" s="144"/>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c r="CN242" s="144"/>
      <c r="CO242" s="144"/>
      <c r="CP242" s="144"/>
      <c r="CQ242" s="144"/>
      <c r="CR242" s="144"/>
      <c r="CS242" s="144"/>
      <c r="CT242" s="144"/>
      <c r="CU242" s="144"/>
      <c r="CV242" s="144"/>
      <c r="CW242" s="144"/>
      <c r="CX242" s="144"/>
      <c r="CY242" s="144"/>
      <c r="CZ242" s="144"/>
      <c r="DA242" s="144"/>
      <c r="DB242" s="144"/>
      <c r="DC242" s="144"/>
      <c r="DD242" s="144"/>
      <c r="DE242" s="144"/>
      <c r="DF242" s="144"/>
      <c r="DG242" s="144"/>
      <c r="DH242" s="144"/>
      <c r="DI242" s="144"/>
      <c r="DJ242" s="144"/>
      <c r="DK242" s="144"/>
    </row>
    <row r="243" spans="1:115" x14ac:dyDescent="0.25">
      <c r="A243" s="144"/>
      <c r="B243" s="144"/>
      <c r="C243" s="144"/>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c r="CN243" s="144"/>
      <c r="CO243" s="144"/>
      <c r="CP243" s="144"/>
      <c r="CQ243" s="144"/>
      <c r="CR243" s="144"/>
      <c r="CS243" s="144"/>
      <c r="CT243" s="144"/>
      <c r="CU243" s="144"/>
      <c r="CV243" s="144"/>
      <c r="CW243" s="144"/>
      <c r="CX243" s="144"/>
      <c r="CY243" s="144"/>
      <c r="CZ243" s="144"/>
      <c r="DA243" s="144"/>
      <c r="DB243" s="144"/>
      <c r="DC243" s="144"/>
      <c r="DD243" s="144"/>
      <c r="DE243" s="144"/>
      <c r="DF243" s="144"/>
      <c r="DG243" s="144"/>
      <c r="DH243" s="144"/>
      <c r="DI243" s="144"/>
      <c r="DJ243" s="144"/>
      <c r="DK243" s="144"/>
    </row>
    <row r="244" spans="1:115" x14ac:dyDescent="0.25">
      <c r="A244" s="144"/>
      <c r="B244" s="144"/>
      <c r="C244" s="144"/>
      <c r="D244" s="144"/>
      <c r="E244" s="144"/>
      <c r="F244" s="144"/>
      <c r="G244" s="144"/>
      <c r="H244" s="144"/>
      <c r="I244" s="144"/>
      <c r="J244" s="144"/>
      <c r="K244" s="144"/>
      <c r="L244" s="144"/>
      <c r="M244" s="144"/>
      <c r="N244" s="144"/>
      <c r="O244" s="144"/>
      <c r="P244" s="144"/>
      <c r="Q244" s="144"/>
      <c r="R244" s="144"/>
      <c r="S244" s="144"/>
      <c r="T244" s="144"/>
      <c r="U244" s="144"/>
      <c r="V244" s="144"/>
      <c r="W244" s="144"/>
      <c r="X244" s="144"/>
      <c r="Y244" s="144"/>
      <c r="Z244" s="1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c r="CN244" s="144"/>
      <c r="CO244" s="144"/>
      <c r="CP244" s="144"/>
      <c r="CQ244" s="144"/>
      <c r="CR244" s="144"/>
      <c r="CS244" s="144"/>
      <c r="CT244" s="144"/>
      <c r="CU244" s="144"/>
      <c r="CV244" s="144"/>
      <c r="CW244" s="144"/>
      <c r="CX244" s="144"/>
      <c r="CY244" s="144"/>
      <c r="CZ244" s="144"/>
      <c r="DA244" s="144"/>
      <c r="DB244" s="144"/>
      <c r="DC244" s="144"/>
      <c r="DD244" s="144"/>
      <c r="DE244" s="144"/>
      <c r="DF244" s="144"/>
      <c r="DG244" s="144"/>
      <c r="DH244" s="144"/>
      <c r="DI244" s="144"/>
      <c r="DJ244" s="144"/>
      <c r="DK244" s="144"/>
    </row>
    <row r="245" spans="1:115" x14ac:dyDescent="0.25">
      <c r="A245" s="144"/>
      <c r="B245" s="144"/>
      <c r="C245" s="144"/>
      <c r="D245" s="144"/>
      <c r="E245" s="144"/>
      <c r="F245" s="144"/>
      <c r="G245" s="144"/>
      <c r="H245" s="144"/>
      <c r="I245" s="144"/>
      <c r="J245" s="144"/>
      <c r="K245" s="144"/>
      <c r="L245" s="144"/>
      <c r="M245" s="144"/>
      <c r="N245" s="144"/>
      <c r="O245" s="144"/>
      <c r="P245" s="144"/>
      <c r="Q245" s="144"/>
      <c r="R245" s="144"/>
      <c r="S245" s="144"/>
      <c r="T245" s="144"/>
      <c r="U245" s="144"/>
      <c r="V245" s="144"/>
      <c r="W245" s="144"/>
      <c r="X245" s="144"/>
      <c r="Y245" s="144"/>
      <c r="Z245" s="144"/>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c r="CN245" s="144"/>
      <c r="CO245" s="144"/>
      <c r="CP245" s="144"/>
      <c r="CQ245" s="144"/>
      <c r="CR245" s="144"/>
      <c r="CS245" s="144"/>
      <c r="CT245" s="144"/>
      <c r="CU245" s="144"/>
      <c r="CV245" s="144"/>
      <c r="CW245" s="144"/>
      <c r="CX245" s="144"/>
      <c r="CY245" s="144"/>
      <c r="CZ245" s="144"/>
      <c r="DA245" s="144"/>
      <c r="DB245" s="144"/>
      <c r="DC245" s="144"/>
      <c r="DD245" s="144"/>
      <c r="DE245" s="144"/>
      <c r="DF245" s="144"/>
      <c r="DG245" s="144"/>
      <c r="DH245" s="144"/>
      <c r="DI245" s="144"/>
      <c r="DJ245" s="144"/>
      <c r="DK245" s="144"/>
    </row>
    <row r="246" spans="1:115" x14ac:dyDescent="0.25">
      <c r="A246" s="144"/>
      <c r="B246" s="144"/>
      <c r="C246" s="144"/>
      <c r="D246" s="144"/>
      <c r="E246" s="144"/>
      <c r="F246" s="144"/>
      <c r="G246" s="144"/>
      <c r="H246" s="144"/>
      <c r="I246" s="144"/>
      <c r="J246" s="144"/>
      <c r="K246" s="144"/>
      <c r="L246" s="144"/>
      <c r="M246" s="144"/>
      <c r="N246" s="144"/>
      <c r="O246" s="144"/>
      <c r="P246" s="144"/>
      <c r="Q246" s="144"/>
      <c r="R246" s="144"/>
      <c r="S246" s="144"/>
      <c r="T246" s="144"/>
      <c r="U246" s="144"/>
      <c r="V246" s="144"/>
      <c r="W246" s="144"/>
      <c r="X246" s="144"/>
      <c r="Y246" s="144"/>
      <c r="Z246" s="144"/>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c r="CN246" s="144"/>
      <c r="CO246" s="144"/>
      <c r="CP246" s="144"/>
      <c r="CQ246" s="144"/>
      <c r="CR246" s="144"/>
      <c r="CS246" s="144"/>
      <c r="CT246" s="144"/>
      <c r="CU246" s="144"/>
      <c r="CV246" s="144"/>
      <c r="CW246" s="144"/>
      <c r="CX246" s="144"/>
      <c r="CY246" s="144"/>
      <c r="CZ246" s="144"/>
      <c r="DA246" s="144"/>
      <c r="DB246" s="144"/>
      <c r="DC246" s="144"/>
      <c r="DD246" s="144"/>
      <c r="DE246" s="144"/>
      <c r="DF246" s="144"/>
      <c r="DG246" s="144"/>
      <c r="DH246" s="144"/>
      <c r="DI246" s="144"/>
      <c r="DJ246" s="144"/>
      <c r="DK246" s="144"/>
    </row>
    <row r="247" spans="1:115" x14ac:dyDescent="0.25">
      <c r="A247" s="144"/>
      <c r="B247" s="144"/>
      <c r="C247" s="144"/>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c r="CN247" s="144"/>
      <c r="CO247" s="144"/>
      <c r="CP247" s="144"/>
      <c r="CQ247" s="144"/>
      <c r="CR247" s="144"/>
      <c r="CS247" s="144"/>
      <c r="CT247" s="144"/>
      <c r="CU247" s="144"/>
      <c r="CV247" s="144"/>
      <c r="CW247" s="144"/>
      <c r="CX247" s="144"/>
      <c r="CY247" s="144"/>
      <c r="CZ247" s="144"/>
      <c r="DA247" s="144"/>
      <c r="DB247" s="144"/>
      <c r="DC247" s="144"/>
      <c r="DD247" s="144"/>
      <c r="DE247" s="144"/>
      <c r="DF247" s="144"/>
      <c r="DG247" s="144"/>
      <c r="DH247" s="144"/>
      <c r="DI247" s="144"/>
      <c r="DJ247" s="144"/>
      <c r="DK247" s="144"/>
    </row>
    <row r="248" spans="1:115" x14ac:dyDescent="0.25">
      <c r="A248" s="144"/>
      <c r="B248" s="144"/>
      <c r="C248" s="144"/>
      <c r="D248" s="144"/>
      <c r="E248" s="144"/>
      <c r="F248" s="144"/>
      <c r="G248" s="144"/>
      <c r="H248" s="144"/>
      <c r="I248" s="144"/>
      <c r="J248" s="144"/>
      <c r="K248" s="144"/>
      <c r="L248" s="144"/>
      <c r="M248" s="144"/>
      <c r="N248" s="144"/>
      <c r="O248" s="144"/>
      <c r="P248" s="144"/>
      <c r="Q248" s="144"/>
      <c r="R248" s="144"/>
      <c r="S248" s="144"/>
      <c r="T248" s="144"/>
      <c r="U248" s="144"/>
      <c r="V248" s="144"/>
      <c r="W248" s="144"/>
      <c r="X248" s="144"/>
      <c r="Y248" s="144"/>
      <c r="Z248" s="144"/>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c r="CN248" s="144"/>
      <c r="CO248" s="144"/>
      <c r="CP248" s="144"/>
      <c r="CQ248" s="144"/>
      <c r="CR248" s="144"/>
      <c r="CS248" s="144"/>
      <c r="CT248" s="144"/>
      <c r="CU248" s="144"/>
      <c r="CV248" s="144"/>
      <c r="CW248" s="144"/>
      <c r="CX248" s="144"/>
      <c r="CY248" s="144"/>
      <c r="CZ248" s="144"/>
      <c r="DA248" s="144"/>
      <c r="DB248" s="144"/>
      <c r="DC248" s="144"/>
      <c r="DD248" s="144"/>
      <c r="DE248" s="144"/>
      <c r="DF248" s="144"/>
      <c r="DG248" s="144"/>
      <c r="DH248" s="144"/>
      <c r="DI248" s="144"/>
      <c r="DJ248" s="144"/>
      <c r="DK248" s="144"/>
    </row>
    <row r="249" spans="1:115" x14ac:dyDescent="0.25">
      <c r="A249" s="144"/>
      <c r="B249" s="144"/>
      <c r="C249" s="144"/>
      <c r="D249" s="144"/>
      <c r="E249" s="144"/>
      <c r="F249" s="144"/>
      <c r="G249" s="144"/>
      <c r="H249" s="144"/>
      <c r="I249" s="144"/>
      <c r="J249" s="144"/>
      <c r="K249" s="144"/>
      <c r="L249" s="144"/>
      <c r="M249" s="144"/>
      <c r="N249" s="144"/>
      <c r="O249" s="144"/>
      <c r="P249" s="144"/>
      <c r="Q249" s="144"/>
      <c r="R249" s="144"/>
      <c r="S249" s="144"/>
      <c r="T249" s="144"/>
      <c r="U249" s="144"/>
      <c r="V249" s="144"/>
      <c r="W249" s="144"/>
      <c r="X249" s="144"/>
      <c r="Y249" s="144"/>
      <c r="Z249" s="144"/>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c r="CN249" s="144"/>
      <c r="CO249" s="144"/>
      <c r="CP249" s="144"/>
      <c r="CQ249" s="144"/>
      <c r="CR249" s="144"/>
      <c r="CS249" s="144"/>
      <c r="CT249" s="144"/>
      <c r="CU249" s="144"/>
      <c r="CV249" s="144"/>
      <c r="CW249" s="144"/>
      <c r="CX249" s="144"/>
      <c r="CY249" s="144"/>
      <c r="CZ249" s="144"/>
      <c r="DA249" s="144"/>
      <c r="DB249" s="144"/>
      <c r="DC249" s="144"/>
      <c r="DD249" s="144"/>
      <c r="DE249" s="144"/>
      <c r="DF249" s="144"/>
      <c r="DG249" s="144"/>
      <c r="DH249" s="144"/>
      <c r="DI249" s="144"/>
      <c r="DJ249" s="144"/>
      <c r="DK249" s="144"/>
    </row>
    <row r="250" spans="1:115" x14ac:dyDescent="0.25">
      <c r="A250" s="144"/>
      <c r="B250" s="144"/>
      <c r="C250" s="144"/>
      <c r="D250" s="144"/>
      <c r="E250" s="144"/>
      <c r="F250" s="144"/>
      <c r="G250" s="144"/>
      <c r="H250" s="144"/>
      <c r="I250" s="144"/>
      <c r="J250" s="144"/>
      <c r="K250" s="144"/>
      <c r="L250" s="144"/>
      <c r="M250" s="144"/>
      <c r="N250" s="144"/>
      <c r="O250" s="144"/>
      <c r="P250" s="144"/>
      <c r="Q250" s="144"/>
      <c r="R250" s="144"/>
      <c r="S250" s="144"/>
      <c r="T250" s="144"/>
      <c r="U250" s="144"/>
      <c r="V250" s="144"/>
      <c r="W250" s="144"/>
      <c r="X250" s="144"/>
      <c r="Y250" s="144"/>
      <c r="Z250" s="144"/>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c r="CN250" s="144"/>
      <c r="CO250" s="144"/>
      <c r="CP250" s="144"/>
      <c r="CQ250" s="144"/>
      <c r="CR250" s="144"/>
      <c r="CS250" s="144"/>
      <c r="CT250" s="144"/>
      <c r="CU250" s="144"/>
      <c r="CV250" s="144"/>
      <c r="CW250" s="144"/>
      <c r="CX250" s="144"/>
      <c r="CY250" s="144"/>
      <c r="CZ250" s="144"/>
      <c r="DA250" s="144"/>
      <c r="DB250" s="144"/>
      <c r="DC250" s="144"/>
      <c r="DD250" s="144"/>
      <c r="DE250" s="144"/>
      <c r="DF250" s="144"/>
      <c r="DG250" s="144"/>
      <c r="DH250" s="144"/>
      <c r="DI250" s="144"/>
      <c r="DJ250" s="144"/>
      <c r="DK250" s="144"/>
    </row>
    <row r="251" spans="1:115" x14ac:dyDescent="0.25">
      <c r="A251" s="144"/>
      <c r="B251" s="144"/>
      <c r="C251" s="144"/>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c r="CN251" s="144"/>
      <c r="CO251" s="144"/>
      <c r="CP251" s="144"/>
      <c r="CQ251" s="144"/>
      <c r="CR251" s="144"/>
      <c r="CS251" s="144"/>
      <c r="CT251" s="144"/>
      <c r="CU251" s="144"/>
      <c r="CV251" s="144"/>
      <c r="CW251" s="144"/>
      <c r="CX251" s="144"/>
      <c r="CY251" s="144"/>
      <c r="CZ251" s="144"/>
      <c r="DA251" s="144"/>
      <c r="DB251" s="144"/>
      <c r="DC251" s="144"/>
      <c r="DD251" s="144"/>
      <c r="DE251" s="144"/>
      <c r="DF251" s="144"/>
      <c r="DG251" s="144"/>
      <c r="DH251" s="144"/>
      <c r="DI251" s="144"/>
      <c r="DJ251" s="144"/>
      <c r="DK251" s="144"/>
    </row>
    <row r="252" spans="1:115" x14ac:dyDescent="0.25">
      <c r="A252" s="144"/>
      <c r="B252" s="144"/>
      <c r="C252" s="144"/>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c r="CN252" s="144"/>
      <c r="CO252" s="144"/>
      <c r="CP252" s="144"/>
      <c r="CQ252" s="144"/>
      <c r="CR252" s="144"/>
      <c r="CS252" s="144"/>
      <c r="CT252" s="144"/>
      <c r="CU252" s="144"/>
      <c r="CV252" s="144"/>
      <c r="CW252" s="144"/>
      <c r="CX252" s="144"/>
      <c r="CY252" s="144"/>
      <c r="CZ252" s="144"/>
      <c r="DA252" s="144"/>
      <c r="DB252" s="144"/>
      <c r="DC252" s="144"/>
      <c r="DD252" s="144"/>
      <c r="DE252" s="144"/>
      <c r="DF252" s="144"/>
      <c r="DG252" s="144"/>
      <c r="DH252" s="144"/>
      <c r="DI252" s="144"/>
      <c r="DJ252" s="144"/>
      <c r="DK252" s="144"/>
    </row>
    <row r="253" spans="1:115" x14ac:dyDescent="0.25">
      <c r="A253" s="144"/>
      <c r="B253" s="144"/>
      <c r="C253" s="144"/>
      <c r="D253" s="144"/>
      <c r="E253" s="144"/>
      <c r="F253" s="144"/>
      <c r="G253" s="144"/>
      <c r="H253" s="144"/>
      <c r="I253" s="144"/>
      <c r="J253" s="144"/>
      <c r="K253" s="144"/>
      <c r="L253" s="144"/>
      <c r="M253" s="144"/>
      <c r="N253" s="144"/>
      <c r="O253" s="144"/>
      <c r="P253" s="144"/>
      <c r="Q253" s="144"/>
      <c r="R253" s="144"/>
      <c r="S253" s="144"/>
      <c r="T253" s="144"/>
      <c r="U253" s="144"/>
      <c r="V253" s="144"/>
      <c r="W253" s="144"/>
      <c r="X253" s="144"/>
      <c r="Y253" s="144"/>
      <c r="Z253" s="144"/>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c r="CN253" s="144"/>
      <c r="CO253" s="144"/>
      <c r="CP253" s="144"/>
      <c r="CQ253" s="144"/>
      <c r="CR253" s="144"/>
      <c r="CS253" s="144"/>
      <c r="CT253" s="144"/>
      <c r="CU253" s="144"/>
      <c r="CV253" s="144"/>
      <c r="CW253" s="144"/>
      <c r="CX253" s="144"/>
      <c r="CY253" s="144"/>
      <c r="CZ253" s="144"/>
      <c r="DA253" s="144"/>
      <c r="DB253" s="144"/>
      <c r="DC253" s="144"/>
      <c r="DD253" s="144"/>
      <c r="DE253" s="144"/>
      <c r="DF253" s="144"/>
      <c r="DG253" s="144"/>
      <c r="DH253" s="144"/>
      <c r="DI253" s="144"/>
      <c r="DJ253" s="144"/>
      <c r="DK253" s="144"/>
    </row>
    <row r="254" spans="1:115" x14ac:dyDescent="0.25">
      <c r="A254" s="144"/>
      <c r="B254" s="144"/>
      <c r="C254" s="144"/>
      <c r="D254" s="144"/>
      <c r="E254" s="144"/>
      <c r="F254" s="144"/>
      <c r="G254" s="144"/>
      <c r="H254" s="144"/>
      <c r="I254" s="144"/>
      <c r="J254" s="144"/>
      <c r="K254" s="144"/>
      <c r="L254" s="144"/>
      <c r="M254" s="144"/>
      <c r="N254" s="144"/>
      <c r="O254" s="144"/>
      <c r="P254" s="144"/>
      <c r="Q254" s="144"/>
      <c r="R254" s="144"/>
      <c r="S254" s="144"/>
      <c r="T254" s="144"/>
      <c r="U254" s="144"/>
      <c r="V254" s="144"/>
      <c r="W254" s="144"/>
      <c r="X254" s="144"/>
      <c r="Y254" s="144"/>
      <c r="Z254" s="14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c r="CN254" s="144"/>
      <c r="CO254" s="144"/>
      <c r="CP254" s="144"/>
      <c r="CQ254" s="144"/>
      <c r="CR254" s="144"/>
      <c r="CS254" s="144"/>
      <c r="CT254" s="144"/>
      <c r="CU254" s="144"/>
      <c r="CV254" s="144"/>
      <c r="CW254" s="144"/>
      <c r="CX254" s="144"/>
      <c r="CY254" s="144"/>
      <c r="CZ254" s="144"/>
      <c r="DA254" s="144"/>
      <c r="DB254" s="144"/>
      <c r="DC254" s="144"/>
      <c r="DD254" s="144"/>
      <c r="DE254" s="144"/>
      <c r="DF254" s="144"/>
      <c r="DG254" s="144"/>
      <c r="DH254" s="144"/>
      <c r="DI254" s="144"/>
      <c r="DJ254" s="144"/>
      <c r="DK254" s="144"/>
    </row>
    <row r="255" spans="1:115" x14ac:dyDescent="0.25">
      <c r="A255" s="144"/>
      <c r="B255" s="144"/>
      <c r="C255" s="144"/>
      <c r="D255" s="144"/>
      <c r="E255" s="144"/>
      <c r="F255" s="144"/>
      <c r="G255" s="144"/>
      <c r="H255" s="144"/>
      <c r="I255" s="144"/>
      <c r="J255" s="144"/>
      <c r="K255" s="144"/>
      <c r="L255" s="144"/>
      <c r="M255" s="144"/>
      <c r="N255" s="144"/>
      <c r="O255" s="144"/>
      <c r="P255" s="144"/>
      <c r="Q255" s="144"/>
      <c r="R255" s="144"/>
      <c r="S255" s="144"/>
      <c r="T255" s="144"/>
      <c r="U255" s="144"/>
      <c r="V255" s="144"/>
      <c r="W255" s="144"/>
      <c r="X255" s="144"/>
      <c r="Y255" s="144"/>
      <c r="Z255" s="144"/>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c r="CN255" s="144"/>
      <c r="CO255" s="144"/>
      <c r="CP255" s="144"/>
      <c r="CQ255" s="144"/>
      <c r="CR255" s="144"/>
      <c r="CS255" s="144"/>
      <c r="CT255" s="144"/>
      <c r="CU255" s="144"/>
      <c r="CV255" s="144"/>
      <c r="CW255" s="144"/>
      <c r="CX255" s="144"/>
      <c r="CY255" s="144"/>
      <c r="CZ255" s="144"/>
      <c r="DA255" s="144"/>
      <c r="DB255" s="144"/>
      <c r="DC255" s="144"/>
      <c r="DD255" s="144"/>
      <c r="DE255" s="144"/>
      <c r="DF255" s="144"/>
      <c r="DG255" s="144"/>
      <c r="DH255" s="144"/>
      <c r="DI255" s="144"/>
      <c r="DJ255" s="144"/>
      <c r="DK255" s="144"/>
    </row>
    <row r="256" spans="1:115" x14ac:dyDescent="0.25">
      <c r="A256" s="144"/>
      <c r="B256" s="144"/>
      <c r="C256" s="144"/>
      <c r="D256" s="144"/>
      <c r="E256" s="144"/>
      <c r="F256" s="144"/>
      <c r="G256" s="144"/>
      <c r="H256" s="144"/>
      <c r="I256" s="144"/>
      <c r="J256" s="144"/>
      <c r="K256" s="144"/>
      <c r="L256" s="144"/>
      <c r="M256" s="144"/>
      <c r="N256" s="144"/>
      <c r="O256" s="144"/>
      <c r="P256" s="144"/>
      <c r="Q256" s="144"/>
      <c r="R256" s="144"/>
      <c r="S256" s="144"/>
      <c r="T256" s="144"/>
      <c r="U256" s="144"/>
      <c r="V256" s="144"/>
      <c r="W256" s="144"/>
      <c r="X256" s="144"/>
      <c r="Y256" s="144"/>
      <c r="Z256" s="144"/>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c r="CN256" s="144"/>
      <c r="CO256" s="144"/>
      <c r="CP256" s="144"/>
      <c r="CQ256" s="144"/>
      <c r="CR256" s="144"/>
      <c r="CS256" s="144"/>
      <c r="CT256" s="144"/>
      <c r="CU256" s="144"/>
      <c r="CV256" s="144"/>
      <c r="CW256" s="144"/>
      <c r="CX256" s="144"/>
      <c r="CY256" s="144"/>
      <c r="CZ256" s="144"/>
      <c r="DA256" s="144"/>
      <c r="DB256" s="144"/>
      <c r="DC256" s="144"/>
      <c r="DD256" s="144"/>
      <c r="DE256" s="144"/>
      <c r="DF256" s="144"/>
      <c r="DG256" s="144"/>
      <c r="DH256" s="144"/>
      <c r="DI256" s="144"/>
      <c r="DJ256" s="144"/>
      <c r="DK256" s="144"/>
    </row>
    <row r="257" spans="1:115" x14ac:dyDescent="0.25">
      <c r="A257" s="144"/>
      <c r="B257" s="144"/>
      <c r="C257" s="144"/>
      <c r="D257" s="144"/>
      <c r="E257" s="144"/>
      <c r="F257" s="144"/>
      <c r="G257" s="144"/>
      <c r="H257" s="144"/>
      <c r="I257" s="144"/>
      <c r="J257" s="144"/>
      <c r="K257" s="144"/>
      <c r="L257" s="144"/>
      <c r="M257" s="144"/>
      <c r="N257" s="144"/>
      <c r="O257" s="144"/>
      <c r="P257" s="144"/>
      <c r="Q257" s="144"/>
      <c r="R257" s="144"/>
      <c r="S257" s="144"/>
      <c r="T257" s="144"/>
      <c r="U257" s="144"/>
      <c r="V257" s="144"/>
      <c r="W257" s="144"/>
      <c r="X257" s="144"/>
      <c r="Y257" s="144"/>
      <c r="Z257" s="144"/>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c r="CN257" s="144"/>
      <c r="CO257" s="144"/>
      <c r="CP257" s="144"/>
      <c r="CQ257" s="144"/>
      <c r="CR257" s="144"/>
      <c r="CS257" s="144"/>
      <c r="CT257" s="144"/>
      <c r="CU257" s="144"/>
      <c r="CV257" s="144"/>
      <c r="CW257" s="144"/>
      <c r="CX257" s="144"/>
      <c r="CY257" s="144"/>
      <c r="CZ257" s="144"/>
      <c r="DA257" s="144"/>
      <c r="DB257" s="144"/>
      <c r="DC257" s="144"/>
      <c r="DD257" s="144"/>
      <c r="DE257" s="144"/>
      <c r="DF257" s="144"/>
      <c r="DG257" s="144"/>
      <c r="DH257" s="144"/>
      <c r="DI257" s="144"/>
      <c r="DJ257" s="144"/>
      <c r="DK257" s="144"/>
    </row>
    <row r="258" spans="1:115" x14ac:dyDescent="0.25">
      <c r="A258" s="144"/>
      <c r="B258" s="144"/>
      <c r="C258" s="144"/>
      <c r="D258" s="144"/>
      <c r="E258" s="144"/>
      <c r="F258" s="144"/>
      <c r="G258" s="144"/>
      <c r="H258" s="144"/>
      <c r="I258" s="144"/>
      <c r="J258" s="144"/>
      <c r="K258" s="144"/>
      <c r="L258" s="144"/>
      <c r="M258" s="144"/>
      <c r="N258" s="144"/>
      <c r="O258" s="144"/>
      <c r="P258" s="144"/>
      <c r="Q258" s="144"/>
      <c r="R258" s="144"/>
      <c r="S258" s="144"/>
      <c r="T258" s="144"/>
      <c r="U258" s="144"/>
      <c r="V258" s="144"/>
      <c r="W258" s="144"/>
      <c r="X258" s="144"/>
      <c r="Y258" s="144"/>
      <c r="Z258" s="144"/>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c r="CN258" s="144"/>
      <c r="CO258" s="144"/>
      <c r="CP258" s="144"/>
      <c r="CQ258" s="144"/>
      <c r="CR258" s="144"/>
      <c r="CS258" s="144"/>
      <c r="CT258" s="144"/>
      <c r="CU258" s="144"/>
      <c r="CV258" s="144"/>
      <c r="CW258" s="144"/>
      <c r="CX258" s="144"/>
      <c r="CY258" s="144"/>
      <c r="CZ258" s="144"/>
      <c r="DA258" s="144"/>
      <c r="DB258" s="144"/>
      <c r="DC258" s="144"/>
      <c r="DD258" s="144"/>
      <c r="DE258" s="144"/>
      <c r="DF258" s="144"/>
      <c r="DG258" s="144"/>
      <c r="DH258" s="144"/>
      <c r="DI258" s="144"/>
      <c r="DJ258" s="144"/>
      <c r="DK258" s="144"/>
    </row>
    <row r="259" spans="1:115" x14ac:dyDescent="0.25">
      <c r="A259" s="144"/>
      <c r="B259" s="144"/>
      <c r="C259" s="144"/>
      <c r="D259" s="144"/>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c r="CN259" s="144"/>
      <c r="CO259" s="144"/>
      <c r="CP259" s="144"/>
      <c r="CQ259" s="144"/>
      <c r="CR259" s="144"/>
      <c r="CS259" s="144"/>
      <c r="CT259" s="144"/>
      <c r="CU259" s="144"/>
      <c r="CV259" s="144"/>
      <c r="CW259" s="144"/>
      <c r="CX259" s="144"/>
      <c r="CY259" s="144"/>
      <c r="CZ259" s="144"/>
      <c r="DA259" s="144"/>
      <c r="DB259" s="144"/>
      <c r="DC259" s="144"/>
      <c r="DD259" s="144"/>
      <c r="DE259" s="144"/>
      <c r="DF259" s="144"/>
      <c r="DG259" s="144"/>
      <c r="DH259" s="144"/>
      <c r="DI259" s="144"/>
      <c r="DJ259" s="144"/>
      <c r="DK259" s="144"/>
    </row>
    <row r="260" spans="1:115" x14ac:dyDescent="0.25">
      <c r="A260" s="144"/>
      <c r="B260" s="144"/>
      <c r="C260" s="144"/>
      <c r="D260" s="144"/>
      <c r="E260" s="144"/>
      <c r="F260" s="144"/>
      <c r="G260" s="144"/>
      <c r="H260" s="144"/>
      <c r="I260" s="144"/>
      <c r="J260" s="144"/>
      <c r="K260" s="144"/>
      <c r="L260" s="144"/>
      <c r="M260" s="144"/>
      <c r="N260" s="144"/>
      <c r="O260" s="144"/>
      <c r="P260" s="144"/>
      <c r="Q260" s="144"/>
      <c r="R260" s="144"/>
      <c r="S260" s="144"/>
      <c r="T260" s="144"/>
      <c r="U260" s="144"/>
      <c r="V260" s="144"/>
      <c r="W260" s="144"/>
      <c r="X260" s="144"/>
      <c r="Y260" s="144"/>
      <c r="Z260" s="144"/>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c r="CN260" s="144"/>
      <c r="CO260" s="144"/>
      <c r="CP260" s="144"/>
      <c r="CQ260" s="144"/>
      <c r="CR260" s="144"/>
      <c r="CS260" s="144"/>
      <c r="CT260" s="144"/>
      <c r="CU260" s="144"/>
      <c r="CV260" s="144"/>
      <c r="CW260" s="144"/>
      <c r="CX260" s="144"/>
      <c r="CY260" s="144"/>
      <c r="CZ260" s="144"/>
      <c r="DA260" s="144"/>
      <c r="DB260" s="144"/>
      <c r="DC260" s="144"/>
      <c r="DD260" s="144"/>
      <c r="DE260" s="144"/>
      <c r="DF260" s="144"/>
      <c r="DG260" s="144"/>
      <c r="DH260" s="144"/>
      <c r="DI260" s="144"/>
      <c r="DJ260" s="144"/>
      <c r="DK260" s="144"/>
    </row>
    <row r="261" spans="1:115" x14ac:dyDescent="0.25">
      <c r="A261" s="144"/>
      <c r="B261" s="144"/>
      <c r="C261" s="144"/>
      <c r="D261" s="144"/>
      <c r="E261" s="144"/>
      <c r="F261" s="144"/>
      <c r="G261" s="144"/>
      <c r="H261" s="144"/>
      <c r="I261" s="144"/>
      <c r="J261" s="144"/>
      <c r="K261" s="144"/>
      <c r="L261" s="144"/>
      <c r="M261" s="144"/>
      <c r="N261" s="144"/>
      <c r="O261" s="144"/>
      <c r="P261" s="144"/>
      <c r="Q261" s="144"/>
      <c r="R261" s="144"/>
      <c r="S261" s="144"/>
      <c r="T261" s="144"/>
      <c r="U261" s="144"/>
      <c r="V261" s="144"/>
      <c r="W261" s="144"/>
      <c r="X261" s="144"/>
      <c r="Y261" s="144"/>
      <c r="Z261" s="144"/>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c r="CN261" s="144"/>
      <c r="CO261" s="144"/>
      <c r="CP261" s="144"/>
      <c r="CQ261" s="144"/>
      <c r="CR261" s="144"/>
      <c r="CS261" s="144"/>
      <c r="CT261" s="144"/>
      <c r="CU261" s="144"/>
      <c r="CV261" s="144"/>
      <c r="CW261" s="144"/>
      <c r="CX261" s="144"/>
      <c r="CY261" s="144"/>
      <c r="CZ261" s="144"/>
      <c r="DA261" s="144"/>
      <c r="DB261" s="144"/>
      <c r="DC261" s="144"/>
      <c r="DD261" s="144"/>
      <c r="DE261" s="144"/>
      <c r="DF261" s="144"/>
      <c r="DG261" s="144"/>
      <c r="DH261" s="144"/>
      <c r="DI261" s="144"/>
      <c r="DJ261" s="144"/>
      <c r="DK261" s="144"/>
    </row>
    <row r="262" spans="1:115" x14ac:dyDescent="0.25">
      <c r="A262" s="144"/>
      <c r="B262" s="144"/>
      <c r="C262" s="144"/>
      <c r="D262" s="144"/>
      <c r="E262" s="144"/>
      <c r="F262" s="144"/>
      <c r="G262" s="144"/>
      <c r="H262" s="144"/>
      <c r="I262" s="144"/>
      <c r="J262" s="144"/>
      <c r="K262" s="144"/>
      <c r="L262" s="144"/>
      <c r="M262" s="144"/>
      <c r="N262" s="144"/>
      <c r="O262" s="144"/>
      <c r="P262" s="144"/>
      <c r="Q262" s="144"/>
      <c r="R262" s="144"/>
      <c r="S262" s="144"/>
      <c r="T262" s="144"/>
      <c r="U262" s="144"/>
      <c r="V262" s="144"/>
      <c r="W262" s="144"/>
      <c r="X262" s="144"/>
      <c r="Y262" s="144"/>
      <c r="Z262" s="144"/>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c r="CN262" s="144"/>
      <c r="CO262" s="144"/>
      <c r="CP262" s="144"/>
      <c r="CQ262" s="144"/>
      <c r="CR262" s="144"/>
      <c r="CS262" s="144"/>
      <c r="CT262" s="144"/>
      <c r="CU262" s="144"/>
      <c r="CV262" s="144"/>
      <c r="CW262" s="144"/>
      <c r="CX262" s="144"/>
      <c r="CY262" s="144"/>
      <c r="CZ262" s="144"/>
      <c r="DA262" s="144"/>
      <c r="DB262" s="144"/>
      <c r="DC262" s="144"/>
      <c r="DD262" s="144"/>
      <c r="DE262" s="144"/>
      <c r="DF262" s="144"/>
      <c r="DG262" s="144"/>
      <c r="DH262" s="144"/>
      <c r="DI262" s="144"/>
      <c r="DJ262" s="144"/>
      <c r="DK262" s="144"/>
    </row>
    <row r="263" spans="1:115" x14ac:dyDescent="0.25">
      <c r="A263" s="144"/>
      <c r="B263" s="144"/>
      <c r="C263" s="144"/>
      <c r="D263" s="144"/>
      <c r="E263" s="144"/>
      <c r="F263" s="144"/>
      <c r="G263" s="144"/>
      <c r="H263" s="144"/>
      <c r="I263" s="144"/>
      <c r="J263" s="144"/>
      <c r="K263" s="144"/>
      <c r="L263" s="144"/>
      <c r="M263" s="144"/>
      <c r="N263" s="144"/>
      <c r="O263" s="144"/>
      <c r="P263" s="144"/>
      <c r="Q263" s="144"/>
      <c r="R263" s="144"/>
      <c r="S263" s="144"/>
      <c r="T263" s="144"/>
      <c r="U263" s="144"/>
      <c r="V263" s="144"/>
      <c r="W263" s="144"/>
      <c r="X263" s="144"/>
      <c r="Y263" s="144"/>
      <c r="Z263" s="144"/>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c r="CN263" s="144"/>
      <c r="CO263" s="144"/>
      <c r="CP263" s="144"/>
      <c r="CQ263" s="144"/>
      <c r="CR263" s="144"/>
      <c r="CS263" s="144"/>
      <c r="CT263" s="144"/>
      <c r="CU263" s="144"/>
      <c r="CV263" s="144"/>
      <c r="CW263" s="144"/>
      <c r="CX263" s="144"/>
      <c r="CY263" s="144"/>
      <c r="CZ263" s="144"/>
      <c r="DA263" s="144"/>
      <c r="DB263" s="144"/>
      <c r="DC263" s="144"/>
      <c r="DD263" s="144"/>
      <c r="DE263" s="144"/>
      <c r="DF263" s="144"/>
      <c r="DG263" s="144"/>
      <c r="DH263" s="144"/>
      <c r="DI263" s="144"/>
      <c r="DJ263" s="144"/>
      <c r="DK263" s="144"/>
    </row>
    <row r="264" spans="1:115" x14ac:dyDescent="0.25">
      <c r="A264" s="144"/>
      <c r="B264" s="144"/>
      <c r="C264" s="144"/>
      <c r="D264" s="144"/>
      <c r="E264" s="144"/>
      <c r="F264" s="144"/>
      <c r="G264" s="144"/>
      <c r="H264" s="144"/>
      <c r="I264" s="144"/>
      <c r="J264" s="144"/>
      <c r="K264" s="144"/>
      <c r="L264" s="144"/>
      <c r="M264" s="144"/>
      <c r="N264" s="144"/>
      <c r="O264" s="144"/>
      <c r="P264" s="144"/>
      <c r="Q264" s="144"/>
      <c r="R264" s="144"/>
      <c r="S264" s="144"/>
      <c r="T264" s="144"/>
      <c r="U264" s="144"/>
      <c r="V264" s="144"/>
      <c r="W264" s="144"/>
      <c r="X264" s="144"/>
      <c r="Y264" s="144"/>
      <c r="Z264" s="14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c r="CN264" s="144"/>
      <c r="CO264" s="144"/>
      <c r="CP264" s="144"/>
      <c r="CQ264" s="144"/>
      <c r="CR264" s="144"/>
      <c r="CS264" s="144"/>
      <c r="CT264" s="144"/>
      <c r="CU264" s="144"/>
      <c r="CV264" s="144"/>
      <c r="CW264" s="144"/>
      <c r="CX264" s="144"/>
      <c r="CY264" s="144"/>
      <c r="CZ264" s="144"/>
      <c r="DA264" s="144"/>
      <c r="DB264" s="144"/>
      <c r="DC264" s="144"/>
      <c r="DD264" s="144"/>
      <c r="DE264" s="144"/>
      <c r="DF264" s="144"/>
      <c r="DG264" s="144"/>
      <c r="DH264" s="144"/>
      <c r="DI264" s="144"/>
      <c r="DJ264" s="144"/>
      <c r="DK264" s="144"/>
    </row>
    <row r="265" spans="1:115" x14ac:dyDescent="0.25">
      <c r="A265" s="144"/>
      <c r="B265" s="144"/>
      <c r="C265" s="144"/>
      <c r="D265" s="144"/>
      <c r="E265" s="144"/>
      <c r="F265" s="144"/>
      <c r="G265" s="144"/>
      <c r="H265" s="144"/>
      <c r="I265" s="144"/>
      <c r="J265" s="144"/>
      <c r="K265" s="144"/>
      <c r="L265" s="144"/>
      <c r="M265" s="144"/>
      <c r="N265" s="144"/>
      <c r="O265" s="144"/>
      <c r="P265" s="144"/>
      <c r="Q265" s="144"/>
      <c r="R265" s="144"/>
      <c r="S265" s="144"/>
      <c r="T265" s="144"/>
      <c r="U265" s="144"/>
      <c r="V265" s="144"/>
      <c r="W265" s="144"/>
      <c r="X265" s="144"/>
      <c r="Y265" s="144"/>
      <c r="Z265" s="144"/>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c r="CN265" s="144"/>
      <c r="CO265" s="144"/>
      <c r="CP265" s="144"/>
      <c r="CQ265" s="144"/>
      <c r="CR265" s="144"/>
      <c r="CS265" s="144"/>
      <c r="CT265" s="144"/>
      <c r="CU265" s="144"/>
      <c r="CV265" s="144"/>
      <c r="CW265" s="144"/>
      <c r="CX265" s="144"/>
      <c r="CY265" s="144"/>
      <c r="CZ265" s="144"/>
      <c r="DA265" s="144"/>
      <c r="DB265" s="144"/>
      <c r="DC265" s="144"/>
      <c r="DD265" s="144"/>
      <c r="DE265" s="144"/>
      <c r="DF265" s="144"/>
      <c r="DG265" s="144"/>
      <c r="DH265" s="144"/>
      <c r="DI265" s="144"/>
      <c r="DJ265" s="144"/>
      <c r="DK265" s="144"/>
    </row>
    <row r="266" spans="1:115" x14ac:dyDescent="0.25">
      <c r="A266" s="144"/>
      <c r="B266" s="144"/>
      <c r="C266" s="144"/>
      <c r="D266" s="144"/>
      <c r="E266" s="144"/>
      <c r="F266" s="144"/>
      <c r="G266" s="144"/>
      <c r="H266" s="144"/>
      <c r="I266" s="144"/>
      <c r="J266" s="144"/>
      <c r="K266" s="144"/>
      <c r="L266" s="144"/>
      <c r="M266" s="144"/>
      <c r="N266" s="144"/>
      <c r="O266" s="144"/>
      <c r="P266" s="144"/>
      <c r="Q266" s="144"/>
      <c r="R266" s="144"/>
      <c r="S266" s="144"/>
      <c r="T266" s="144"/>
      <c r="U266" s="144"/>
      <c r="V266" s="144"/>
      <c r="W266" s="144"/>
      <c r="X266" s="144"/>
      <c r="Y266" s="144"/>
      <c r="Z266" s="144"/>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c r="CN266" s="144"/>
      <c r="CO266" s="144"/>
      <c r="CP266" s="144"/>
      <c r="CQ266" s="144"/>
      <c r="CR266" s="144"/>
      <c r="CS266" s="144"/>
      <c r="CT266" s="144"/>
      <c r="CU266" s="144"/>
      <c r="CV266" s="144"/>
      <c r="CW266" s="144"/>
      <c r="CX266" s="144"/>
      <c r="CY266" s="144"/>
      <c r="CZ266" s="144"/>
      <c r="DA266" s="144"/>
      <c r="DB266" s="144"/>
      <c r="DC266" s="144"/>
      <c r="DD266" s="144"/>
      <c r="DE266" s="144"/>
      <c r="DF266" s="144"/>
      <c r="DG266" s="144"/>
      <c r="DH266" s="144"/>
      <c r="DI266" s="144"/>
      <c r="DJ266" s="144"/>
      <c r="DK266" s="144"/>
    </row>
    <row r="267" spans="1:115" x14ac:dyDescent="0.25">
      <c r="A267" s="144"/>
      <c r="B267" s="144"/>
      <c r="C267" s="144"/>
      <c r="D267" s="144"/>
      <c r="E267" s="144"/>
      <c r="F267" s="144"/>
      <c r="G267" s="144"/>
      <c r="H267" s="144"/>
      <c r="I267" s="144"/>
      <c r="J267" s="144"/>
      <c r="K267" s="144"/>
      <c r="L267" s="144"/>
      <c r="M267" s="144"/>
      <c r="N267" s="144"/>
      <c r="O267" s="144"/>
      <c r="P267" s="144"/>
      <c r="Q267" s="144"/>
      <c r="R267" s="144"/>
      <c r="S267" s="144"/>
      <c r="T267" s="144"/>
      <c r="U267" s="144"/>
      <c r="V267" s="144"/>
      <c r="W267" s="144"/>
      <c r="X267" s="144"/>
      <c r="Y267" s="144"/>
      <c r="Z267" s="144"/>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c r="CN267" s="144"/>
      <c r="CO267" s="144"/>
      <c r="CP267" s="144"/>
      <c r="CQ267" s="144"/>
      <c r="CR267" s="144"/>
      <c r="CS267" s="144"/>
      <c r="CT267" s="144"/>
      <c r="CU267" s="144"/>
      <c r="CV267" s="144"/>
      <c r="CW267" s="144"/>
      <c r="CX267" s="144"/>
      <c r="CY267" s="144"/>
      <c r="CZ267" s="144"/>
      <c r="DA267" s="144"/>
      <c r="DB267" s="144"/>
      <c r="DC267" s="144"/>
      <c r="DD267" s="144"/>
      <c r="DE267" s="144"/>
      <c r="DF267" s="144"/>
      <c r="DG267" s="144"/>
      <c r="DH267" s="144"/>
      <c r="DI267" s="144"/>
      <c r="DJ267" s="144"/>
      <c r="DK267" s="144"/>
    </row>
    <row r="268" spans="1:115" x14ac:dyDescent="0.25">
      <c r="A268" s="144"/>
      <c r="B268" s="144"/>
      <c r="C268" s="144"/>
      <c r="D268" s="144"/>
      <c r="E268" s="144"/>
      <c r="F268" s="144"/>
      <c r="G268" s="144"/>
      <c r="H268" s="144"/>
      <c r="I268" s="144"/>
      <c r="J268" s="144"/>
      <c r="K268" s="144"/>
      <c r="L268" s="144"/>
      <c r="M268" s="144"/>
      <c r="N268" s="144"/>
      <c r="O268" s="144"/>
      <c r="P268" s="144"/>
      <c r="Q268" s="144"/>
      <c r="R268" s="144"/>
      <c r="S268" s="144"/>
      <c r="T268" s="144"/>
      <c r="U268" s="144"/>
      <c r="V268" s="144"/>
      <c r="W268" s="144"/>
      <c r="X268" s="144"/>
      <c r="Y268" s="144"/>
      <c r="Z268" s="144"/>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c r="CN268" s="144"/>
      <c r="CO268" s="144"/>
      <c r="CP268" s="144"/>
      <c r="CQ268" s="144"/>
      <c r="CR268" s="144"/>
      <c r="CS268" s="144"/>
      <c r="CT268" s="144"/>
      <c r="CU268" s="144"/>
      <c r="CV268" s="144"/>
      <c r="CW268" s="144"/>
      <c r="CX268" s="144"/>
      <c r="CY268" s="144"/>
      <c r="CZ268" s="144"/>
      <c r="DA268" s="144"/>
      <c r="DB268" s="144"/>
      <c r="DC268" s="144"/>
      <c r="DD268" s="144"/>
      <c r="DE268" s="144"/>
      <c r="DF268" s="144"/>
      <c r="DG268" s="144"/>
      <c r="DH268" s="144"/>
      <c r="DI268" s="144"/>
      <c r="DJ268" s="144"/>
      <c r="DK268" s="144"/>
    </row>
    <row r="269" spans="1:115" x14ac:dyDescent="0.25">
      <c r="A269" s="144"/>
      <c r="B269" s="144"/>
      <c r="C269" s="144"/>
      <c r="D269" s="144"/>
      <c r="E269" s="144"/>
      <c r="F269" s="144"/>
      <c r="G269" s="144"/>
      <c r="H269" s="144"/>
      <c r="I269" s="144"/>
      <c r="J269" s="144"/>
      <c r="K269" s="144"/>
      <c r="L269" s="144"/>
      <c r="M269" s="144"/>
      <c r="N269" s="144"/>
      <c r="O269" s="144"/>
      <c r="P269" s="144"/>
      <c r="Q269" s="144"/>
      <c r="R269" s="144"/>
      <c r="S269" s="144"/>
      <c r="T269" s="144"/>
      <c r="U269" s="144"/>
      <c r="V269" s="144"/>
      <c r="W269" s="144"/>
      <c r="X269" s="144"/>
      <c r="Y269" s="144"/>
      <c r="Z269" s="144"/>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c r="CN269" s="144"/>
      <c r="CO269" s="144"/>
      <c r="CP269" s="144"/>
      <c r="CQ269" s="144"/>
      <c r="CR269" s="144"/>
      <c r="CS269" s="144"/>
      <c r="CT269" s="144"/>
      <c r="CU269" s="144"/>
      <c r="CV269" s="144"/>
      <c r="CW269" s="144"/>
      <c r="CX269" s="144"/>
      <c r="CY269" s="144"/>
      <c r="CZ269" s="144"/>
      <c r="DA269" s="144"/>
      <c r="DB269" s="144"/>
      <c r="DC269" s="144"/>
      <c r="DD269" s="144"/>
      <c r="DE269" s="144"/>
      <c r="DF269" s="144"/>
      <c r="DG269" s="144"/>
      <c r="DH269" s="144"/>
      <c r="DI269" s="144"/>
      <c r="DJ269" s="144"/>
      <c r="DK269" s="144"/>
    </row>
    <row r="270" spans="1:115" x14ac:dyDescent="0.25">
      <c r="A270" s="144"/>
      <c r="B270" s="144"/>
      <c r="C270" s="144"/>
      <c r="D270" s="144"/>
      <c r="E270" s="144"/>
      <c r="F270" s="144"/>
      <c r="G270" s="144"/>
      <c r="H270" s="144"/>
      <c r="I270" s="144"/>
      <c r="J270" s="144"/>
      <c r="K270" s="144"/>
      <c r="L270" s="144"/>
      <c r="M270" s="144"/>
      <c r="N270" s="144"/>
      <c r="O270" s="144"/>
      <c r="P270" s="144"/>
      <c r="Q270" s="144"/>
      <c r="R270" s="144"/>
      <c r="S270" s="144"/>
      <c r="T270" s="144"/>
      <c r="U270" s="144"/>
      <c r="V270" s="144"/>
      <c r="W270" s="144"/>
      <c r="X270" s="144"/>
      <c r="Y270" s="144"/>
      <c r="Z270" s="144"/>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c r="CN270" s="144"/>
      <c r="CO270" s="144"/>
      <c r="CP270" s="144"/>
      <c r="CQ270" s="144"/>
      <c r="CR270" s="144"/>
      <c r="CS270" s="144"/>
      <c r="CT270" s="144"/>
      <c r="CU270" s="144"/>
      <c r="CV270" s="144"/>
      <c r="CW270" s="144"/>
      <c r="CX270" s="144"/>
      <c r="CY270" s="144"/>
      <c r="CZ270" s="144"/>
      <c r="DA270" s="144"/>
      <c r="DB270" s="144"/>
      <c r="DC270" s="144"/>
      <c r="DD270" s="144"/>
      <c r="DE270" s="144"/>
      <c r="DF270" s="144"/>
      <c r="DG270" s="144"/>
      <c r="DH270" s="144"/>
      <c r="DI270" s="144"/>
      <c r="DJ270" s="144"/>
      <c r="DK270" s="144"/>
    </row>
    <row r="271" spans="1:115" x14ac:dyDescent="0.25">
      <c r="A271" s="144"/>
      <c r="B271" s="144"/>
      <c r="C271" s="144"/>
      <c r="D271" s="144"/>
      <c r="E271" s="144"/>
      <c r="F271" s="144"/>
      <c r="G271" s="144"/>
      <c r="H271" s="144"/>
      <c r="I271" s="144"/>
      <c r="J271" s="144"/>
      <c r="K271" s="144"/>
      <c r="L271" s="144"/>
      <c r="M271" s="144"/>
      <c r="N271" s="144"/>
      <c r="O271" s="144"/>
      <c r="P271" s="144"/>
      <c r="Q271" s="144"/>
      <c r="R271" s="144"/>
      <c r="S271" s="144"/>
      <c r="T271" s="144"/>
      <c r="U271" s="144"/>
      <c r="V271" s="144"/>
      <c r="W271" s="144"/>
      <c r="X271" s="144"/>
      <c r="Y271" s="144"/>
      <c r="Z271" s="144"/>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c r="CN271" s="144"/>
      <c r="CO271" s="144"/>
      <c r="CP271" s="144"/>
      <c r="CQ271" s="144"/>
      <c r="CR271" s="144"/>
      <c r="CS271" s="144"/>
      <c r="CT271" s="144"/>
      <c r="CU271" s="144"/>
      <c r="CV271" s="144"/>
      <c r="CW271" s="144"/>
      <c r="CX271" s="144"/>
      <c r="CY271" s="144"/>
      <c r="CZ271" s="144"/>
      <c r="DA271" s="144"/>
      <c r="DB271" s="144"/>
      <c r="DC271" s="144"/>
      <c r="DD271" s="144"/>
      <c r="DE271" s="144"/>
      <c r="DF271" s="144"/>
      <c r="DG271" s="144"/>
      <c r="DH271" s="144"/>
      <c r="DI271" s="144"/>
      <c r="DJ271" s="144"/>
      <c r="DK271" s="144"/>
    </row>
    <row r="272" spans="1:115" x14ac:dyDescent="0.25">
      <c r="A272" s="144"/>
      <c r="B272" s="144"/>
      <c r="C272" s="144"/>
      <c r="D272" s="144"/>
      <c r="E272" s="144"/>
      <c r="F272" s="144"/>
      <c r="G272" s="144"/>
      <c r="H272" s="144"/>
      <c r="I272" s="144"/>
      <c r="J272" s="144"/>
      <c r="K272" s="144"/>
      <c r="L272" s="144"/>
      <c r="M272" s="144"/>
      <c r="N272" s="144"/>
      <c r="O272" s="144"/>
      <c r="P272" s="144"/>
      <c r="Q272" s="144"/>
      <c r="R272" s="144"/>
      <c r="S272" s="144"/>
      <c r="T272" s="144"/>
      <c r="U272" s="144"/>
      <c r="V272" s="144"/>
      <c r="W272" s="144"/>
      <c r="X272" s="144"/>
      <c r="Y272" s="144"/>
      <c r="Z272" s="144"/>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c r="CN272" s="144"/>
      <c r="CO272" s="144"/>
      <c r="CP272" s="144"/>
      <c r="CQ272" s="144"/>
      <c r="CR272" s="144"/>
      <c r="CS272" s="144"/>
      <c r="CT272" s="144"/>
      <c r="CU272" s="144"/>
      <c r="CV272" s="144"/>
      <c r="CW272" s="144"/>
      <c r="CX272" s="144"/>
      <c r="CY272" s="144"/>
      <c r="CZ272" s="144"/>
      <c r="DA272" s="144"/>
      <c r="DB272" s="144"/>
      <c r="DC272" s="144"/>
      <c r="DD272" s="144"/>
      <c r="DE272" s="144"/>
      <c r="DF272" s="144"/>
      <c r="DG272" s="144"/>
      <c r="DH272" s="144"/>
      <c r="DI272" s="144"/>
      <c r="DJ272" s="144"/>
      <c r="DK272" s="144"/>
    </row>
    <row r="273" spans="1:115" x14ac:dyDescent="0.25">
      <c r="A273" s="144"/>
      <c r="B273" s="144"/>
      <c r="C273" s="144"/>
      <c r="D273" s="144"/>
      <c r="E273" s="144"/>
      <c r="F273" s="144"/>
      <c r="G273" s="144"/>
      <c r="H273" s="144"/>
      <c r="I273" s="144"/>
      <c r="J273" s="144"/>
      <c r="K273" s="144"/>
      <c r="L273" s="144"/>
      <c r="M273" s="144"/>
      <c r="N273" s="144"/>
      <c r="O273" s="144"/>
      <c r="P273" s="144"/>
      <c r="Q273" s="144"/>
      <c r="R273" s="144"/>
      <c r="S273" s="144"/>
      <c r="T273" s="144"/>
      <c r="U273" s="144"/>
      <c r="V273" s="144"/>
      <c r="W273" s="144"/>
      <c r="X273" s="144"/>
      <c r="Y273" s="144"/>
      <c r="Z273" s="144"/>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c r="CN273" s="144"/>
      <c r="CO273" s="144"/>
      <c r="CP273" s="144"/>
      <c r="CQ273" s="144"/>
      <c r="CR273" s="144"/>
      <c r="CS273" s="144"/>
      <c r="CT273" s="144"/>
      <c r="CU273" s="144"/>
      <c r="CV273" s="144"/>
      <c r="CW273" s="144"/>
      <c r="CX273" s="144"/>
      <c r="CY273" s="144"/>
      <c r="CZ273" s="144"/>
      <c r="DA273" s="144"/>
      <c r="DB273" s="144"/>
      <c r="DC273" s="144"/>
      <c r="DD273" s="144"/>
      <c r="DE273" s="144"/>
      <c r="DF273" s="144"/>
      <c r="DG273" s="144"/>
      <c r="DH273" s="144"/>
      <c r="DI273" s="144"/>
      <c r="DJ273" s="144"/>
      <c r="DK273" s="144"/>
    </row>
    <row r="274" spans="1:115" x14ac:dyDescent="0.25">
      <c r="A274" s="144"/>
      <c r="B274" s="144"/>
      <c r="C274" s="144"/>
      <c r="D274" s="144"/>
      <c r="E274" s="144"/>
      <c r="F274" s="144"/>
      <c r="G274" s="144"/>
      <c r="H274" s="144"/>
      <c r="I274" s="144"/>
      <c r="J274" s="144"/>
      <c r="K274" s="144"/>
      <c r="L274" s="144"/>
      <c r="M274" s="144"/>
      <c r="N274" s="144"/>
      <c r="O274" s="144"/>
      <c r="P274" s="144"/>
      <c r="Q274" s="144"/>
      <c r="R274" s="144"/>
      <c r="S274" s="144"/>
      <c r="T274" s="144"/>
      <c r="U274" s="144"/>
      <c r="V274" s="144"/>
      <c r="W274" s="144"/>
      <c r="X274" s="144"/>
      <c r="Y274" s="144"/>
      <c r="Z274" s="14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c r="CN274" s="144"/>
      <c r="CO274" s="144"/>
      <c r="CP274" s="144"/>
      <c r="CQ274" s="144"/>
      <c r="CR274" s="144"/>
      <c r="CS274" s="144"/>
      <c r="CT274" s="144"/>
      <c r="CU274" s="144"/>
      <c r="CV274" s="144"/>
      <c r="CW274" s="144"/>
      <c r="CX274" s="144"/>
      <c r="CY274" s="144"/>
      <c r="CZ274" s="144"/>
      <c r="DA274" s="144"/>
      <c r="DB274" s="144"/>
      <c r="DC274" s="144"/>
      <c r="DD274" s="144"/>
      <c r="DE274" s="144"/>
      <c r="DF274" s="144"/>
      <c r="DG274" s="144"/>
      <c r="DH274" s="144"/>
      <c r="DI274" s="144"/>
      <c r="DJ274" s="144"/>
      <c r="DK274" s="144"/>
    </row>
    <row r="275" spans="1:115" x14ac:dyDescent="0.25">
      <c r="A275" s="144"/>
      <c r="B275" s="144"/>
      <c r="C275" s="144"/>
      <c r="D275" s="144"/>
      <c r="E275" s="144"/>
      <c r="F275" s="144"/>
      <c r="G275" s="144"/>
      <c r="H275" s="144"/>
      <c r="I275" s="144"/>
      <c r="J275" s="144"/>
      <c r="K275" s="144"/>
      <c r="L275" s="144"/>
      <c r="M275" s="144"/>
      <c r="N275" s="144"/>
      <c r="O275" s="144"/>
      <c r="P275" s="144"/>
      <c r="Q275" s="144"/>
      <c r="R275" s="144"/>
      <c r="S275" s="144"/>
      <c r="T275" s="144"/>
      <c r="U275" s="144"/>
      <c r="V275" s="144"/>
      <c r="W275" s="144"/>
      <c r="X275" s="144"/>
      <c r="Y275" s="144"/>
      <c r="Z275" s="144"/>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c r="CN275" s="144"/>
      <c r="CO275" s="144"/>
      <c r="CP275" s="144"/>
      <c r="CQ275" s="144"/>
      <c r="CR275" s="144"/>
      <c r="CS275" s="144"/>
      <c r="CT275" s="144"/>
      <c r="CU275" s="144"/>
      <c r="CV275" s="144"/>
      <c r="CW275" s="144"/>
      <c r="CX275" s="144"/>
      <c r="CY275" s="144"/>
      <c r="CZ275" s="144"/>
      <c r="DA275" s="144"/>
      <c r="DB275" s="144"/>
      <c r="DC275" s="144"/>
      <c r="DD275" s="144"/>
      <c r="DE275" s="144"/>
      <c r="DF275" s="144"/>
      <c r="DG275" s="144"/>
      <c r="DH275" s="144"/>
      <c r="DI275" s="144"/>
      <c r="DJ275" s="144"/>
      <c r="DK275" s="144"/>
    </row>
    <row r="276" spans="1:115" x14ac:dyDescent="0.25">
      <c r="A276" s="144"/>
      <c r="B276" s="144"/>
      <c r="C276" s="144"/>
      <c r="D276" s="144"/>
      <c r="E276" s="144"/>
      <c r="F276" s="144"/>
      <c r="G276" s="144"/>
      <c r="H276" s="144"/>
      <c r="I276" s="144"/>
      <c r="J276" s="144"/>
      <c r="K276" s="144"/>
      <c r="L276" s="144"/>
      <c r="M276" s="144"/>
      <c r="N276" s="144"/>
      <c r="O276" s="144"/>
      <c r="P276" s="144"/>
      <c r="Q276" s="144"/>
      <c r="R276" s="144"/>
      <c r="S276" s="144"/>
      <c r="T276" s="144"/>
      <c r="U276" s="144"/>
      <c r="V276" s="144"/>
      <c r="W276" s="144"/>
      <c r="X276" s="144"/>
      <c r="Y276" s="144"/>
      <c r="Z276" s="144"/>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c r="CN276" s="144"/>
      <c r="CO276" s="144"/>
      <c r="CP276" s="144"/>
      <c r="CQ276" s="144"/>
      <c r="CR276" s="144"/>
      <c r="CS276" s="144"/>
      <c r="CT276" s="144"/>
      <c r="CU276" s="144"/>
      <c r="CV276" s="144"/>
      <c r="CW276" s="144"/>
      <c r="CX276" s="144"/>
      <c r="CY276" s="144"/>
      <c r="CZ276" s="144"/>
      <c r="DA276" s="144"/>
      <c r="DB276" s="144"/>
      <c r="DC276" s="144"/>
      <c r="DD276" s="144"/>
      <c r="DE276" s="144"/>
      <c r="DF276" s="144"/>
      <c r="DG276" s="144"/>
      <c r="DH276" s="144"/>
      <c r="DI276" s="144"/>
      <c r="DJ276" s="144"/>
      <c r="DK276" s="144"/>
    </row>
    <row r="277" spans="1:115" x14ac:dyDescent="0.25">
      <c r="A277" s="144"/>
      <c r="B277" s="144"/>
      <c r="C277" s="144"/>
      <c r="D277" s="144"/>
      <c r="E277" s="144"/>
      <c r="F277" s="144"/>
      <c r="G277" s="144"/>
      <c r="H277" s="144"/>
      <c r="I277" s="144"/>
      <c r="J277" s="144"/>
      <c r="K277" s="144"/>
      <c r="L277" s="144"/>
      <c r="M277" s="144"/>
      <c r="N277" s="144"/>
      <c r="O277" s="144"/>
      <c r="P277" s="144"/>
      <c r="Q277" s="144"/>
      <c r="R277" s="144"/>
      <c r="S277" s="144"/>
      <c r="T277" s="144"/>
      <c r="U277" s="144"/>
      <c r="V277" s="144"/>
      <c r="W277" s="144"/>
      <c r="X277" s="144"/>
      <c r="Y277" s="144"/>
      <c r="Z277" s="144"/>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c r="CN277" s="144"/>
      <c r="CO277" s="144"/>
      <c r="CP277" s="144"/>
      <c r="CQ277" s="144"/>
      <c r="CR277" s="144"/>
      <c r="CS277" s="144"/>
      <c r="CT277" s="144"/>
      <c r="CU277" s="144"/>
      <c r="CV277" s="144"/>
      <c r="CW277" s="144"/>
      <c r="CX277" s="144"/>
      <c r="CY277" s="144"/>
      <c r="CZ277" s="144"/>
      <c r="DA277" s="144"/>
      <c r="DB277" s="144"/>
      <c r="DC277" s="144"/>
      <c r="DD277" s="144"/>
      <c r="DE277" s="144"/>
      <c r="DF277" s="144"/>
      <c r="DG277" s="144"/>
      <c r="DH277" s="144"/>
      <c r="DI277" s="144"/>
      <c r="DJ277" s="144"/>
      <c r="DK277" s="144"/>
    </row>
    <row r="278" spans="1:115" x14ac:dyDescent="0.25">
      <c r="A278" s="144"/>
      <c r="B278" s="144"/>
      <c r="C278" s="144"/>
      <c r="D278" s="144"/>
      <c r="E278" s="144"/>
      <c r="F278" s="144"/>
      <c r="G278" s="144"/>
      <c r="H278" s="144"/>
      <c r="I278" s="144"/>
      <c r="J278" s="144"/>
      <c r="K278" s="144"/>
      <c r="L278" s="144"/>
      <c r="M278" s="144"/>
      <c r="N278" s="144"/>
      <c r="O278" s="144"/>
      <c r="P278" s="144"/>
      <c r="Q278" s="144"/>
      <c r="R278" s="144"/>
      <c r="S278" s="144"/>
      <c r="T278" s="144"/>
      <c r="U278" s="144"/>
      <c r="V278" s="144"/>
      <c r="W278" s="144"/>
      <c r="X278" s="144"/>
      <c r="Y278" s="144"/>
      <c r="Z278" s="144"/>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c r="CN278" s="144"/>
      <c r="CO278" s="144"/>
      <c r="CP278" s="144"/>
      <c r="CQ278" s="144"/>
      <c r="CR278" s="144"/>
      <c r="CS278" s="144"/>
      <c r="CT278" s="144"/>
      <c r="CU278" s="144"/>
      <c r="CV278" s="144"/>
      <c r="CW278" s="144"/>
      <c r="CX278" s="144"/>
      <c r="CY278" s="144"/>
      <c r="CZ278" s="144"/>
      <c r="DA278" s="144"/>
      <c r="DB278" s="144"/>
      <c r="DC278" s="144"/>
      <c r="DD278" s="144"/>
      <c r="DE278" s="144"/>
      <c r="DF278" s="144"/>
      <c r="DG278" s="144"/>
      <c r="DH278" s="144"/>
      <c r="DI278" s="144"/>
      <c r="DJ278" s="144"/>
      <c r="DK278" s="144"/>
    </row>
    <row r="279" spans="1:115" x14ac:dyDescent="0.25">
      <c r="A279" s="144"/>
      <c r="B279" s="144"/>
      <c r="C279" s="144"/>
      <c r="D279" s="144"/>
      <c r="E279" s="144"/>
      <c r="F279" s="144"/>
      <c r="G279" s="144"/>
      <c r="H279" s="144"/>
      <c r="I279" s="144"/>
      <c r="J279" s="144"/>
      <c r="K279" s="144"/>
      <c r="L279" s="144"/>
      <c r="M279" s="144"/>
      <c r="N279" s="144"/>
      <c r="O279" s="144"/>
      <c r="P279" s="144"/>
      <c r="Q279" s="144"/>
      <c r="R279" s="144"/>
      <c r="S279" s="144"/>
      <c r="T279" s="144"/>
      <c r="U279" s="144"/>
      <c r="V279" s="144"/>
      <c r="W279" s="144"/>
      <c r="X279" s="144"/>
      <c r="Y279" s="144"/>
      <c r="Z279" s="144"/>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c r="CN279" s="144"/>
      <c r="CO279" s="144"/>
      <c r="CP279" s="144"/>
      <c r="CQ279" s="144"/>
      <c r="CR279" s="144"/>
      <c r="CS279" s="144"/>
      <c r="CT279" s="144"/>
      <c r="CU279" s="144"/>
      <c r="CV279" s="144"/>
      <c r="CW279" s="144"/>
      <c r="CX279" s="144"/>
      <c r="CY279" s="144"/>
      <c r="CZ279" s="144"/>
      <c r="DA279" s="144"/>
      <c r="DB279" s="144"/>
      <c r="DC279" s="144"/>
      <c r="DD279" s="144"/>
      <c r="DE279" s="144"/>
      <c r="DF279" s="144"/>
      <c r="DG279" s="144"/>
      <c r="DH279" s="144"/>
      <c r="DI279" s="144"/>
      <c r="DJ279" s="144"/>
      <c r="DK279" s="144"/>
    </row>
    <row r="280" spans="1:115" x14ac:dyDescent="0.25">
      <c r="A280" s="144"/>
      <c r="B280" s="144"/>
      <c r="C280" s="144"/>
      <c r="D280" s="144"/>
      <c r="E280" s="144"/>
      <c r="F280" s="144"/>
      <c r="G280" s="144"/>
      <c r="H280" s="144"/>
      <c r="I280" s="144"/>
      <c r="J280" s="144"/>
      <c r="K280" s="144"/>
      <c r="L280" s="144"/>
      <c r="M280" s="144"/>
      <c r="N280" s="144"/>
      <c r="O280" s="144"/>
      <c r="P280" s="144"/>
      <c r="Q280" s="144"/>
      <c r="R280" s="144"/>
      <c r="S280" s="144"/>
      <c r="T280" s="144"/>
      <c r="U280" s="144"/>
      <c r="V280" s="144"/>
      <c r="W280" s="144"/>
      <c r="X280" s="144"/>
      <c r="Y280" s="144"/>
      <c r="Z280" s="144"/>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c r="CN280" s="144"/>
      <c r="CO280" s="144"/>
      <c r="CP280" s="144"/>
      <c r="CQ280" s="144"/>
      <c r="CR280" s="144"/>
      <c r="CS280" s="144"/>
      <c r="CT280" s="144"/>
      <c r="CU280" s="144"/>
      <c r="CV280" s="144"/>
      <c r="CW280" s="144"/>
      <c r="CX280" s="144"/>
      <c r="CY280" s="144"/>
      <c r="CZ280" s="144"/>
      <c r="DA280" s="144"/>
      <c r="DB280" s="144"/>
      <c r="DC280" s="144"/>
      <c r="DD280" s="144"/>
      <c r="DE280" s="144"/>
      <c r="DF280" s="144"/>
      <c r="DG280" s="144"/>
      <c r="DH280" s="144"/>
      <c r="DI280" s="144"/>
      <c r="DJ280" s="144"/>
      <c r="DK280" s="144"/>
    </row>
    <row r="281" spans="1:115" x14ac:dyDescent="0.25">
      <c r="A281" s="144"/>
      <c r="B281" s="144"/>
      <c r="C281" s="144"/>
      <c r="D281" s="144"/>
      <c r="E281" s="144"/>
      <c r="F281" s="144"/>
      <c r="G281" s="144"/>
      <c r="H281" s="144"/>
      <c r="I281" s="144"/>
      <c r="J281" s="144"/>
      <c r="K281" s="144"/>
      <c r="L281" s="144"/>
      <c r="M281" s="144"/>
      <c r="N281" s="144"/>
      <c r="O281" s="144"/>
      <c r="P281" s="144"/>
      <c r="Q281" s="144"/>
      <c r="R281" s="144"/>
      <c r="S281" s="144"/>
      <c r="T281" s="144"/>
      <c r="U281" s="144"/>
      <c r="V281" s="144"/>
      <c r="W281" s="144"/>
      <c r="X281" s="144"/>
      <c r="Y281" s="144"/>
      <c r="Z281" s="144"/>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c r="CN281" s="144"/>
      <c r="CO281" s="144"/>
      <c r="CP281" s="144"/>
      <c r="CQ281" s="144"/>
      <c r="CR281" s="144"/>
      <c r="CS281" s="144"/>
      <c r="CT281" s="144"/>
      <c r="CU281" s="144"/>
      <c r="CV281" s="144"/>
      <c r="CW281" s="144"/>
      <c r="CX281" s="144"/>
      <c r="CY281" s="144"/>
      <c r="CZ281" s="144"/>
      <c r="DA281" s="144"/>
      <c r="DB281" s="144"/>
      <c r="DC281" s="144"/>
      <c r="DD281" s="144"/>
      <c r="DE281" s="144"/>
      <c r="DF281" s="144"/>
      <c r="DG281" s="144"/>
      <c r="DH281" s="144"/>
      <c r="DI281" s="144"/>
      <c r="DJ281" s="144"/>
      <c r="DK281" s="144"/>
    </row>
    <row r="282" spans="1:115" x14ac:dyDescent="0.25">
      <c r="A282" s="144"/>
      <c r="B282" s="144"/>
      <c r="C282" s="144"/>
      <c r="D282" s="144"/>
      <c r="E282" s="144"/>
      <c r="F282" s="144"/>
      <c r="G282" s="144"/>
      <c r="H282" s="144"/>
      <c r="I282" s="144"/>
      <c r="J282" s="144"/>
      <c r="K282" s="144"/>
      <c r="L282" s="144"/>
      <c r="M282" s="144"/>
      <c r="N282" s="144"/>
      <c r="O282" s="144"/>
      <c r="P282" s="144"/>
      <c r="Q282" s="144"/>
      <c r="R282" s="144"/>
      <c r="S282" s="144"/>
      <c r="T282" s="144"/>
      <c r="U282" s="144"/>
      <c r="V282" s="144"/>
      <c r="W282" s="144"/>
      <c r="X282" s="144"/>
      <c r="Y282" s="144"/>
      <c r="Z282" s="144"/>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c r="CN282" s="144"/>
      <c r="CO282" s="144"/>
      <c r="CP282" s="144"/>
      <c r="CQ282" s="144"/>
      <c r="CR282" s="144"/>
      <c r="CS282" s="144"/>
      <c r="CT282" s="144"/>
      <c r="CU282" s="144"/>
      <c r="CV282" s="144"/>
      <c r="CW282" s="144"/>
      <c r="CX282" s="144"/>
      <c r="CY282" s="144"/>
      <c r="CZ282" s="144"/>
      <c r="DA282" s="144"/>
      <c r="DB282" s="144"/>
      <c r="DC282" s="144"/>
      <c r="DD282" s="144"/>
      <c r="DE282" s="144"/>
      <c r="DF282" s="144"/>
      <c r="DG282" s="144"/>
      <c r="DH282" s="144"/>
      <c r="DI282" s="144"/>
      <c r="DJ282" s="144"/>
      <c r="DK282" s="144"/>
    </row>
    <row r="283" spans="1:115" x14ac:dyDescent="0.25">
      <c r="A283" s="144"/>
      <c r="B283" s="144"/>
      <c r="C283" s="144"/>
      <c r="D283" s="144"/>
      <c r="E283" s="144"/>
      <c r="F283" s="144"/>
      <c r="G283" s="144"/>
      <c r="H283" s="144"/>
      <c r="I283" s="144"/>
      <c r="J283" s="144"/>
      <c r="K283" s="144"/>
      <c r="L283" s="144"/>
      <c r="M283" s="144"/>
      <c r="N283" s="144"/>
      <c r="O283" s="144"/>
      <c r="P283" s="144"/>
      <c r="Q283" s="144"/>
      <c r="R283" s="144"/>
      <c r="S283" s="144"/>
      <c r="T283" s="144"/>
      <c r="U283" s="144"/>
      <c r="V283" s="144"/>
      <c r="W283" s="144"/>
      <c r="X283" s="144"/>
      <c r="Y283" s="144"/>
      <c r="Z283" s="144"/>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c r="CN283" s="144"/>
      <c r="CO283" s="144"/>
      <c r="CP283" s="144"/>
      <c r="CQ283" s="144"/>
      <c r="CR283" s="144"/>
      <c r="CS283" s="144"/>
      <c r="CT283" s="144"/>
      <c r="CU283" s="144"/>
      <c r="CV283" s="144"/>
      <c r="CW283" s="144"/>
      <c r="CX283" s="144"/>
      <c r="CY283" s="144"/>
      <c r="CZ283" s="144"/>
      <c r="DA283" s="144"/>
      <c r="DB283" s="144"/>
      <c r="DC283" s="144"/>
      <c r="DD283" s="144"/>
      <c r="DE283" s="144"/>
      <c r="DF283" s="144"/>
      <c r="DG283" s="144"/>
      <c r="DH283" s="144"/>
      <c r="DI283" s="144"/>
      <c r="DJ283" s="144"/>
      <c r="DK283" s="144"/>
    </row>
    <row r="284" spans="1:115" x14ac:dyDescent="0.25">
      <c r="A284" s="144"/>
      <c r="B284" s="144"/>
      <c r="C284" s="144"/>
      <c r="D284" s="144"/>
      <c r="E284" s="144"/>
      <c r="F284" s="144"/>
      <c r="G284" s="144"/>
      <c r="H284" s="144"/>
      <c r="I284" s="144"/>
      <c r="J284" s="144"/>
      <c r="K284" s="144"/>
      <c r="L284" s="144"/>
      <c r="M284" s="144"/>
      <c r="N284" s="144"/>
      <c r="O284" s="144"/>
      <c r="P284" s="144"/>
      <c r="Q284" s="144"/>
      <c r="R284" s="144"/>
      <c r="S284" s="144"/>
      <c r="T284" s="144"/>
      <c r="U284" s="144"/>
      <c r="V284" s="144"/>
      <c r="W284" s="144"/>
      <c r="X284" s="144"/>
      <c r="Y284" s="144"/>
      <c r="Z284" s="14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c r="CN284" s="144"/>
      <c r="CO284" s="144"/>
      <c r="CP284" s="144"/>
      <c r="CQ284" s="144"/>
      <c r="CR284" s="144"/>
      <c r="CS284" s="144"/>
      <c r="CT284" s="144"/>
      <c r="CU284" s="144"/>
      <c r="CV284" s="144"/>
      <c r="CW284" s="144"/>
      <c r="CX284" s="144"/>
      <c r="CY284" s="144"/>
      <c r="CZ284" s="144"/>
      <c r="DA284" s="144"/>
      <c r="DB284" s="144"/>
      <c r="DC284" s="144"/>
      <c r="DD284" s="144"/>
      <c r="DE284" s="144"/>
      <c r="DF284" s="144"/>
      <c r="DG284" s="144"/>
      <c r="DH284" s="144"/>
      <c r="DI284" s="144"/>
      <c r="DJ284" s="144"/>
      <c r="DK284" s="144"/>
    </row>
    <row r="285" spans="1:115" x14ac:dyDescent="0.25">
      <c r="A285" s="144"/>
      <c r="B285" s="144"/>
      <c r="C285" s="144"/>
      <c r="D285" s="144"/>
      <c r="E285" s="144"/>
      <c r="F285" s="144"/>
      <c r="G285" s="144"/>
      <c r="H285" s="144"/>
      <c r="I285" s="144"/>
      <c r="J285" s="144"/>
      <c r="K285" s="144"/>
      <c r="L285" s="144"/>
      <c r="M285" s="144"/>
      <c r="N285" s="144"/>
      <c r="O285" s="144"/>
      <c r="P285" s="144"/>
      <c r="Q285" s="144"/>
      <c r="R285" s="144"/>
      <c r="S285" s="144"/>
      <c r="T285" s="144"/>
      <c r="U285" s="144"/>
      <c r="V285" s="144"/>
      <c r="W285" s="144"/>
      <c r="X285" s="144"/>
      <c r="Y285" s="144"/>
      <c r="Z285" s="144"/>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c r="CN285" s="144"/>
      <c r="CO285" s="144"/>
      <c r="CP285" s="144"/>
      <c r="CQ285" s="144"/>
      <c r="CR285" s="144"/>
      <c r="CS285" s="144"/>
      <c r="CT285" s="144"/>
      <c r="CU285" s="144"/>
      <c r="CV285" s="144"/>
      <c r="CW285" s="144"/>
      <c r="CX285" s="144"/>
      <c r="CY285" s="144"/>
      <c r="CZ285" s="144"/>
      <c r="DA285" s="144"/>
      <c r="DB285" s="144"/>
      <c r="DC285" s="144"/>
      <c r="DD285" s="144"/>
      <c r="DE285" s="144"/>
      <c r="DF285" s="144"/>
      <c r="DG285" s="144"/>
      <c r="DH285" s="144"/>
      <c r="DI285" s="144"/>
      <c r="DJ285" s="144"/>
      <c r="DK285" s="144"/>
    </row>
    <row r="286" spans="1:115" x14ac:dyDescent="0.25">
      <c r="A286" s="144"/>
      <c r="B286" s="144"/>
      <c r="C286" s="144"/>
      <c r="D286" s="144"/>
      <c r="E286" s="144"/>
      <c r="F286" s="144"/>
      <c r="G286" s="144"/>
      <c r="H286" s="144"/>
      <c r="I286" s="144"/>
      <c r="J286" s="144"/>
      <c r="K286" s="144"/>
      <c r="L286" s="144"/>
      <c r="M286" s="144"/>
      <c r="N286" s="144"/>
      <c r="O286" s="144"/>
      <c r="P286" s="144"/>
      <c r="Q286" s="144"/>
      <c r="R286" s="144"/>
      <c r="S286" s="144"/>
      <c r="T286" s="144"/>
      <c r="U286" s="144"/>
      <c r="V286" s="144"/>
      <c r="W286" s="144"/>
      <c r="X286" s="144"/>
      <c r="Y286" s="144"/>
      <c r="Z286" s="144"/>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c r="CN286" s="144"/>
      <c r="CO286" s="144"/>
      <c r="CP286" s="144"/>
      <c r="CQ286" s="144"/>
      <c r="CR286" s="144"/>
      <c r="CS286" s="144"/>
      <c r="CT286" s="144"/>
      <c r="CU286" s="144"/>
      <c r="CV286" s="144"/>
      <c r="CW286" s="144"/>
      <c r="CX286" s="144"/>
      <c r="CY286" s="144"/>
      <c r="CZ286" s="144"/>
      <c r="DA286" s="144"/>
      <c r="DB286" s="144"/>
      <c r="DC286" s="144"/>
      <c r="DD286" s="144"/>
      <c r="DE286" s="144"/>
      <c r="DF286" s="144"/>
      <c r="DG286" s="144"/>
      <c r="DH286" s="144"/>
      <c r="DI286" s="144"/>
      <c r="DJ286" s="144"/>
      <c r="DK286" s="144"/>
    </row>
    <row r="287" spans="1:115" x14ac:dyDescent="0.25">
      <c r="A287" s="144"/>
      <c r="B287" s="144"/>
      <c r="C287" s="144"/>
      <c r="D287" s="144"/>
      <c r="E287" s="144"/>
      <c r="F287" s="144"/>
      <c r="G287" s="144"/>
      <c r="H287" s="144"/>
      <c r="I287" s="144"/>
      <c r="J287" s="144"/>
      <c r="K287" s="144"/>
      <c r="L287" s="144"/>
      <c r="M287" s="144"/>
      <c r="N287" s="144"/>
      <c r="O287" s="144"/>
      <c r="P287" s="144"/>
      <c r="Q287" s="144"/>
      <c r="R287" s="144"/>
      <c r="S287" s="144"/>
      <c r="T287" s="144"/>
      <c r="U287" s="144"/>
      <c r="V287" s="144"/>
      <c r="W287" s="144"/>
      <c r="X287" s="144"/>
      <c r="Y287" s="144"/>
      <c r="Z287" s="144"/>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c r="CN287" s="144"/>
      <c r="CO287" s="144"/>
      <c r="CP287" s="144"/>
      <c r="CQ287" s="144"/>
      <c r="CR287" s="144"/>
      <c r="CS287" s="144"/>
      <c r="CT287" s="144"/>
      <c r="CU287" s="144"/>
      <c r="CV287" s="144"/>
      <c r="CW287" s="144"/>
      <c r="CX287" s="144"/>
      <c r="CY287" s="144"/>
      <c r="CZ287" s="144"/>
      <c r="DA287" s="144"/>
      <c r="DB287" s="144"/>
      <c r="DC287" s="144"/>
      <c r="DD287" s="144"/>
      <c r="DE287" s="144"/>
      <c r="DF287" s="144"/>
      <c r="DG287" s="144"/>
      <c r="DH287" s="144"/>
      <c r="DI287" s="144"/>
      <c r="DJ287" s="144"/>
      <c r="DK287" s="144"/>
    </row>
    <row r="288" spans="1:115" x14ac:dyDescent="0.25">
      <c r="A288" s="144"/>
      <c r="B288" s="144"/>
      <c r="C288" s="144"/>
      <c r="D288" s="144"/>
      <c r="E288" s="144"/>
      <c r="F288" s="144"/>
      <c r="G288" s="144"/>
      <c r="H288" s="144"/>
      <c r="I288" s="144"/>
      <c r="J288" s="144"/>
      <c r="K288" s="144"/>
      <c r="L288" s="144"/>
      <c r="M288" s="144"/>
      <c r="N288" s="144"/>
      <c r="O288" s="144"/>
      <c r="P288" s="144"/>
      <c r="Q288" s="144"/>
      <c r="R288" s="144"/>
      <c r="S288" s="144"/>
      <c r="T288" s="144"/>
      <c r="U288" s="144"/>
      <c r="V288" s="144"/>
      <c r="W288" s="144"/>
      <c r="X288" s="144"/>
      <c r="Y288" s="144"/>
      <c r="Z288" s="144"/>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c r="CN288" s="144"/>
      <c r="CO288" s="144"/>
      <c r="CP288" s="144"/>
      <c r="CQ288" s="144"/>
      <c r="CR288" s="144"/>
      <c r="CS288" s="144"/>
      <c r="CT288" s="144"/>
      <c r="CU288" s="144"/>
      <c r="CV288" s="144"/>
      <c r="CW288" s="144"/>
      <c r="CX288" s="144"/>
      <c r="CY288" s="144"/>
      <c r="CZ288" s="144"/>
      <c r="DA288" s="144"/>
      <c r="DB288" s="144"/>
      <c r="DC288" s="144"/>
      <c r="DD288" s="144"/>
      <c r="DE288" s="144"/>
      <c r="DF288" s="144"/>
      <c r="DG288" s="144"/>
      <c r="DH288" s="144"/>
      <c r="DI288" s="144"/>
      <c r="DJ288" s="144"/>
      <c r="DK288" s="144"/>
    </row>
    <row r="289" spans="1:115" x14ac:dyDescent="0.25">
      <c r="A289" s="144"/>
      <c r="B289" s="144"/>
      <c r="C289" s="144"/>
      <c r="D289" s="144"/>
      <c r="E289" s="144"/>
      <c r="F289" s="144"/>
      <c r="G289" s="144"/>
      <c r="H289" s="144"/>
      <c r="I289" s="144"/>
      <c r="J289" s="144"/>
      <c r="K289" s="144"/>
      <c r="L289" s="144"/>
      <c r="M289" s="144"/>
      <c r="N289" s="144"/>
      <c r="O289" s="144"/>
      <c r="P289" s="144"/>
      <c r="Q289" s="144"/>
      <c r="R289" s="144"/>
      <c r="S289" s="144"/>
      <c r="T289" s="144"/>
      <c r="U289" s="144"/>
      <c r="V289" s="144"/>
      <c r="W289" s="144"/>
      <c r="X289" s="144"/>
      <c r="Y289" s="144"/>
      <c r="Z289" s="144"/>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c r="CN289" s="144"/>
      <c r="CO289" s="144"/>
      <c r="CP289" s="144"/>
      <c r="CQ289" s="144"/>
      <c r="CR289" s="144"/>
      <c r="CS289" s="144"/>
      <c r="CT289" s="144"/>
      <c r="CU289" s="144"/>
      <c r="CV289" s="144"/>
      <c r="CW289" s="144"/>
      <c r="CX289" s="144"/>
      <c r="CY289" s="144"/>
      <c r="CZ289" s="144"/>
      <c r="DA289" s="144"/>
      <c r="DB289" s="144"/>
      <c r="DC289" s="144"/>
      <c r="DD289" s="144"/>
      <c r="DE289" s="144"/>
      <c r="DF289" s="144"/>
      <c r="DG289" s="144"/>
      <c r="DH289" s="144"/>
      <c r="DI289" s="144"/>
      <c r="DJ289" s="144"/>
      <c r="DK289" s="144"/>
    </row>
    <row r="290" spans="1:115" x14ac:dyDescent="0.25">
      <c r="A290" s="144"/>
      <c r="B290" s="144"/>
      <c r="C290" s="144"/>
      <c r="D290" s="144"/>
      <c r="E290" s="144"/>
      <c r="F290" s="144"/>
      <c r="G290" s="144"/>
      <c r="H290" s="144"/>
      <c r="I290" s="144"/>
      <c r="J290" s="144"/>
      <c r="K290" s="144"/>
      <c r="L290" s="144"/>
      <c r="M290" s="144"/>
      <c r="N290" s="144"/>
      <c r="O290" s="144"/>
      <c r="P290" s="144"/>
      <c r="Q290" s="144"/>
      <c r="R290" s="144"/>
      <c r="S290" s="144"/>
      <c r="T290" s="144"/>
      <c r="U290" s="144"/>
      <c r="V290" s="144"/>
      <c r="W290" s="144"/>
      <c r="X290" s="144"/>
      <c r="Y290" s="144"/>
      <c r="Z290" s="144"/>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c r="CN290" s="144"/>
      <c r="CO290" s="144"/>
      <c r="CP290" s="144"/>
      <c r="CQ290" s="144"/>
      <c r="CR290" s="144"/>
      <c r="CS290" s="144"/>
      <c r="CT290" s="144"/>
      <c r="CU290" s="144"/>
      <c r="CV290" s="144"/>
      <c r="CW290" s="144"/>
      <c r="CX290" s="144"/>
      <c r="CY290" s="144"/>
      <c r="CZ290" s="144"/>
      <c r="DA290" s="144"/>
      <c r="DB290" s="144"/>
      <c r="DC290" s="144"/>
      <c r="DD290" s="144"/>
      <c r="DE290" s="144"/>
      <c r="DF290" s="144"/>
      <c r="DG290" s="144"/>
      <c r="DH290" s="144"/>
      <c r="DI290" s="144"/>
      <c r="DJ290" s="144"/>
      <c r="DK290" s="144"/>
    </row>
    <row r="291" spans="1:115" x14ac:dyDescent="0.25">
      <c r="A291" s="144"/>
      <c r="B291" s="144"/>
      <c r="C291" s="144"/>
      <c r="D291" s="144"/>
      <c r="E291" s="144"/>
      <c r="F291" s="144"/>
      <c r="G291" s="144"/>
      <c r="H291" s="144"/>
      <c r="I291" s="144"/>
      <c r="J291" s="144"/>
      <c r="K291" s="144"/>
      <c r="L291" s="144"/>
      <c r="M291" s="144"/>
      <c r="N291" s="144"/>
      <c r="O291" s="144"/>
      <c r="P291" s="144"/>
      <c r="Q291" s="144"/>
      <c r="R291" s="144"/>
      <c r="S291" s="144"/>
      <c r="T291" s="144"/>
      <c r="U291" s="144"/>
      <c r="V291" s="144"/>
      <c r="W291" s="144"/>
      <c r="X291" s="144"/>
      <c r="Y291" s="144"/>
      <c r="Z291" s="144"/>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c r="CN291" s="144"/>
      <c r="CO291" s="144"/>
      <c r="CP291" s="144"/>
      <c r="CQ291" s="144"/>
      <c r="CR291" s="144"/>
      <c r="CS291" s="144"/>
      <c r="CT291" s="144"/>
      <c r="CU291" s="144"/>
      <c r="CV291" s="144"/>
      <c r="CW291" s="144"/>
      <c r="CX291" s="144"/>
      <c r="CY291" s="144"/>
      <c r="CZ291" s="144"/>
      <c r="DA291" s="144"/>
      <c r="DB291" s="144"/>
      <c r="DC291" s="144"/>
      <c r="DD291" s="144"/>
      <c r="DE291" s="144"/>
      <c r="DF291" s="144"/>
      <c r="DG291" s="144"/>
      <c r="DH291" s="144"/>
      <c r="DI291" s="144"/>
      <c r="DJ291" s="144"/>
      <c r="DK291" s="144"/>
    </row>
    <row r="292" spans="1:115" x14ac:dyDescent="0.25">
      <c r="A292" s="144"/>
      <c r="B292" s="144"/>
      <c r="C292" s="144"/>
      <c r="D292" s="144"/>
      <c r="E292" s="144"/>
      <c r="F292" s="144"/>
      <c r="G292" s="144"/>
      <c r="H292" s="144"/>
      <c r="I292" s="144"/>
      <c r="J292" s="144"/>
      <c r="K292" s="144"/>
      <c r="L292" s="144"/>
      <c r="M292" s="144"/>
      <c r="N292" s="144"/>
      <c r="O292" s="144"/>
      <c r="P292" s="144"/>
      <c r="Q292" s="144"/>
      <c r="R292" s="144"/>
      <c r="S292" s="144"/>
      <c r="T292" s="144"/>
      <c r="U292" s="144"/>
      <c r="V292" s="144"/>
      <c r="W292" s="144"/>
      <c r="X292" s="144"/>
      <c r="Y292" s="144"/>
      <c r="Z292" s="144"/>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c r="CN292" s="144"/>
      <c r="CO292" s="144"/>
      <c r="CP292" s="144"/>
      <c r="CQ292" s="144"/>
      <c r="CR292" s="144"/>
      <c r="CS292" s="144"/>
      <c r="CT292" s="144"/>
      <c r="CU292" s="144"/>
      <c r="CV292" s="144"/>
      <c r="CW292" s="144"/>
      <c r="CX292" s="144"/>
      <c r="CY292" s="144"/>
      <c r="CZ292" s="144"/>
      <c r="DA292" s="144"/>
      <c r="DB292" s="144"/>
      <c r="DC292" s="144"/>
      <c r="DD292" s="144"/>
      <c r="DE292" s="144"/>
      <c r="DF292" s="144"/>
      <c r="DG292" s="144"/>
      <c r="DH292" s="144"/>
      <c r="DI292" s="144"/>
      <c r="DJ292" s="144"/>
      <c r="DK292" s="144"/>
    </row>
    <row r="293" spans="1:115" x14ac:dyDescent="0.25">
      <c r="A293" s="144"/>
      <c r="B293" s="144"/>
      <c r="C293" s="144"/>
      <c r="D293" s="144"/>
      <c r="E293" s="144"/>
      <c r="F293" s="144"/>
      <c r="G293" s="144"/>
      <c r="H293" s="144"/>
      <c r="I293" s="144"/>
      <c r="J293" s="144"/>
      <c r="K293" s="144"/>
      <c r="L293" s="144"/>
      <c r="M293" s="144"/>
      <c r="N293" s="144"/>
      <c r="O293" s="144"/>
      <c r="P293" s="144"/>
      <c r="Q293" s="144"/>
      <c r="R293" s="144"/>
      <c r="S293" s="144"/>
      <c r="T293" s="144"/>
      <c r="U293" s="144"/>
      <c r="V293" s="144"/>
      <c r="W293" s="144"/>
      <c r="X293" s="144"/>
      <c r="Y293" s="144"/>
      <c r="Z293" s="144"/>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c r="CN293" s="144"/>
      <c r="CO293" s="144"/>
      <c r="CP293" s="144"/>
      <c r="CQ293" s="144"/>
      <c r="CR293" s="144"/>
      <c r="CS293" s="144"/>
      <c r="CT293" s="144"/>
      <c r="CU293" s="144"/>
      <c r="CV293" s="144"/>
      <c r="CW293" s="144"/>
      <c r="CX293" s="144"/>
      <c r="CY293" s="144"/>
      <c r="CZ293" s="144"/>
      <c r="DA293" s="144"/>
      <c r="DB293" s="144"/>
      <c r="DC293" s="144"/>
      <c r="DD293" s="144"/>
      <c r="DE293" s="144"/>
      <c r="DF293" s="144"/>
      <c r="DG293" s="144"/>
      <c r="DH293" s="144"/>
      <c r="DI293" s="144"/>
      <c r="DJ293" s="144"/>
      <c r="DK293" s="144"/>
    </row>
    <row r="294" spans="1:115" x14ac:dyDescent="0.25">
      <c r="A294" s="144"/>
      <c r="B294" s="144"/>
      <c r="C294" s="144"/>
      <c r="D294" s="144"/>
      <c r="E294" s="144"/>
      <c r="F294" s="144"/>
      <c r="G294" s="144"/>
      <c r="H294" s="144"/>
      <c r="I294" s="144"/>
      <c r="J294" s="144"/>
      <c r="K294" s="144"/>
      <c r="L294" s="144"/>
      <c r="M294" s="144"/>
      <c r="N294" s="144"/>
      <c r="O294" s="144"/>
      <c r="P294" s="144"/>
      <c r="Q294" s="144"/>
      <c r="R294" s="144"/>
      <c r="S294" s="144"/>
      <c r="T294" s="144"/>
      <c r="U294" s="144"/>
      <c r="V294" s="144"/>
      <c r="W294" s="144"/>
      <c r="X294" s="144"/>
      <c r="Y294" s="144"/>
      <c r="Z294" s="14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c r="CN294" s="144"/>
      <c r="CO294" s="144"/>
      <c r="CP294" s="144"/>
      <c r="CQ294" s="144"/>
      <c r="CR294" s="144"/>
      <c r="CS294" s="144"/>
      <c r="CT294" s="144"/>
      <c r="CU294" s="144"/>
      <c r="CV294" s="144"/>
      <c r="CW294" s="144"/>
      <c r="CX294" s="144"/>
      <c r="CY294" s="144"/>
      <c r="CZ294" s="144"/>
      <c r="DA294" s="144"/>
      <c r="DB294" s="144"/>
      <c r="DC294" s="144"/>
      <c r="DD294" s="144"/>
      <c r="DE294" s="144"/>
      <c r="DF294" s="144"/>
      <c r="DG294" s="144"/>
      <c r="DH294" s="144"/>
      <c r="DI294" s="144"/>
      <c r="DJ294" s="144"/>
      <c r="DK294" s="144"/>
    </row>
    <row r="295" spans="1:115" x14ac:dyDescent="0.25">
      <c r="A295" s="144"/>
      <c r="B295" s="144"/>
      <c r="C295" s="144"/>
      <c r="D295" s="144"/>
      <c r="E295" s="144"/>
      <c r="F295" s="144"/>
      <c r="G295" s="144"/>
      <c r="H295" s="144"/>
      <c r="I295" s="144"/>
      <c r="J295" s="144"/>
      <c r="K295" s="144"/>
      <c r="L295" s="144"/>
      <c r="M295" s="144"/>
      <c r="N295" s="144"/>
      <c r="O295" s="144"/>
      <c r="P295" s="144"/>
      <c r="Q295" s="144"/>
      <c r="R295" s="144"/>
      <c r="S295" s="144"/>
      <c r="T295" s="144"/>
      <c r="U295" s="144"/>
      <c r="V295" s="144"/>
      <c r="W295" s="144"/>
      <c r="X295" s="144"/>
      <c r="Y295" s="144"/>
      <c r="Z295" s="144"/>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c r="CN295" s="144"/>
      <c r="CO295" s="144"/>
      <c r="CP295" s="144"/>
      <c r="CQ295" s="144"/>
      <c r="CR295" s="144"/>
      <c r="CS295" s="144"/>
      <c r="CT295" s="144"/>
      <c r="CU295" s="144"/>
      <c r="CV295" s="144"/>
      <c r="CW295" s="144"/>
      <c r="CX295" s="144"/>
      <c r="CY295" s="144"/>
      <c r="CZ295" s="144"/>
      <c r="DA295" s="144"/>
      <c r="DB295" s="144"/>
      <c r="DC295" s="144"/>
      <c r="DD295" s="144"/>
      <c r="DE295" s="144"/>
      <c r="DF295" s="144"/>
      <c r="DG295" s="144"/>
      <c r="DH295" s="144"/>
      <c r="DI295" s="144"/>
      <c r="DJ295" s="144"/>
      <c r="DK295" s="144"/>
    </row>
    <row r="296" spans="1:115" x14ac:dyDescent="0.25">
      <c r="A296" s="144"/>
      <c r="B296" s="144"/>
      <c r="C296" s="144"/>
      <c r="D296" s="144"/>
      <c r="E296" s="144"/>
      <c r="F296" s="144"/>
      <c r="G296" s="144"/>
      <c r="H296" s="144"/>
      <c r="I296" s="144"/>
      <c r="J296" s="144"/>
      <c r="K296" s="144"/>
      <c r="L296" s="144"/>
      <c r="M296" s="144"/>
      <c r="N296" s="144"/>
      <c r="O296" s="144"/>
      <c r="P296" s="144"/>
      <c r="Q296" s="144"/>
      <c r="R296" s="144"/>
      <c r="S296" s="144"/>
      <c r="T296" s="144"/>
      <c r="U296" s="144"/>
      <c r="V296" s="144"/>
      <c r="W296" s="144"/>
      <c r="X296" s="144"/>
      <c r="Y296" s="144"/>
      <c r="Z296" s="144"/>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c r="CN296" s="144"/>
      <c r="CO296" s="144"/>
      <c r="CP296" s="144"/>
      <c r="CQ296" s="144"/>
      <c r="CR296" s="144"/>
      <c r="CS296" s="144"/>
      <c r="CT296" s="144"/>
      <c r="CU296" s="144"/>
      <c r="CV296" s="144"/>
      <c r="CW296" s="144"/>
      <c r="CX296" s="144"/>
      <c r="CY296" s="144"/>
      <c r="CZ296" s="144"/>
      <c r="DA296" s="144"/>
      <c r="DB296" s="144"/>
      <c r="DC296" s="144"/>
      <c r="DD296" s="144"/>
      <c r="DE296" s="144"/>
      <c r="DF296" s="144"/>
      <c r="DG296" s="144"/>
      <c r="DH296" s="144"/>
      <c r="DI296" s="144"/>
      <c r="DJ296" s="144"/>
      <c r="DK296" s="144"/>
    </row>
    <row r="297" spans="1:115" x14ac:dyDescent="0.25">
      <c r="A297" s="144"/>
      <c r="B297" s="144"/>
      <c r="C297" s="144"/>
      <c r="D297" s="144"/>
      <c r="E297" s="144"/>
      <c r="F297" s="144"/>
      <c r="G297" s="144"/>
      <c r="H297" s="144"/>
      <c r="I297" s="144"/>
      <c r="J297" s="144"/>
      <c r="K297" s="144"/>
      <c r="L297" s="144"/>
      <c r="M297" s="144"/>
      <c r="N297" s="144"/>
      <c r="O297" s="144"/>
      <c r="P297" s="144"/>
      <c r="Q297" s="144"/>
      <c r="R297" s="144"/>
      <c r="S297" s="144"/>
      <c r="T297" s="144"/>
      <c r="U297" s="144"/>
      <c r="V297" s="144"/>
      <c r="W297" s="144"/>
      <c r="X297" s="144"/>
      <c r="Y297" s="144"/>
      <c r="Z297" s="144"/>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c r="CN297" s="144"/>
      <c r="CO297" s="144"/>
      <c r="CP297" s="144"/>
      <c r="CQ297" s="144"/>
      <c r="CR297" s="144"/>
      <c r="CS297" s="144"/>
      <c r="CT297" s="144"/>
      <c r="CU297" s="144"/>
      <c r="CV297" s="144"/>
      <c r="CW297" s="144"/>
      <c r="CX297" s="144"/>
      <c r="CY297" s="144"/>
      <c r="CZ297" s="144"/>
      <c r="DA297" s="144"/>
      <c r="DB297" s="144"/>
      <c r="DC297" s="144"/>
      <c r="DD297" s="144"/>
      <c r="DE297" s="144"/>
      <c r="DF297" s="144"/>
      <c r="DG297" s="144"/>
      <c r="DH297" s="144"/>
      <c r="DI297" s="144"/>
      <c r="DJ297" s="144"/>
      <c r="DK297" s="144"/>
    </row>
    <row r="298" spans="1:115" x14ac:dyDescent="0.25">
      <c r="A298" s="144"/>
      <c r="B298" s="144"/>
      <c r="C298" s="144"/>
      <c r="D298" s="144"/>
      <c r="E298" s="144"/>
      <c r="F298" s="144"/>
      <c r="G298" s="144"/>
      <c r="H298" s="144"/>
      <c r="I298" s="144"/>
      <c r="J298" s="144"/>
      <c r="K298" s="144"/>
      <c r="L298" s="144"/>
      <c r="M298" s="144"/>
      <c r="N298" s="144"/>
      <c r="O298" s="144"/>
      <c r="P298" s="144"/>
      <c r="Q298" s="144"/>
      <c r="R298" s="144"/>
      <c r="S298" s="144"/>
      <c r="T298" s="144"/>
      <c r="U298" s="144"/>
      <c r="V298" s="144"/>
      <c r="W298" s="144"/>
      <c r="X298" s="144"/>
      <c r="Y298" s="144"/>
      <c r="Z298" s="144"/>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c r="CN298" s="144"/>
      <c r="CO298" s="144"/>
      <c r="CP298" s="144"/>
      <c r="CQ298" s="144"/>
      <c r="CR298" s="144"/>
      <c r="CS298" s="144"/>
      <c r="CT298" s="144"/>
      <c r="CU298" s="144"/>
      <c r="CV298" s="144"/>
      <c r="CW298" s="144"/>
      <c r="CX298" s="144"/>
      <c r="CY298" s="144"/>
      <c r="CZ298" s="144"/>
      <c r="DA298" s="144"/>
      <c r="DB298" s="144"/>
      <c r="DC298" s="144"/>
      <c r="DD298" s="144"/>
      <c r="DE298" s="144"/>
      <c r="DF298" s="144"/>
      <c r="DG298" s="144"/>
      <c r="DH298" s="144"/>
      <c r="DI298" s="144"/>
      <c r="DJ298" s="144"/>
      <c r="DK298" s="144"/>
    </row>
    <row r="299" spans="1:115" x14ac:dyDescent="0.25">
      <c r="A299" s="144"/>
      <c r="B299" s="144"/>
      <c r="C299" s="144"/>
      <c r="D299" s="144"/>
      <c r="E299" s="144"/>
      <c r="F299" s="144"/>
      <c r="G299" s="144"/>
      <c r="H299" s="144"/>
      <c r="I299" s="144"/>
      <c r="J299" s="144"/>
      <c r="K299" s="144"/>
      <c r="L299" s="144"/>
      <c r="M299" s="144"/>
      <c r="N299" s="144"/>
      <c r="O299" s="144"/>
      <c r="P299" s="144"/>
      <c r="Q299" s="144"/>
      <c r="R299" s="144"/>
      <c r="S299" s="144"/>
      <c r="T299" s="144"/>
      <c r="U299" s="144"/>
      <c r="V299" s="144"/>
      <c r="W299" s="144"/>
      <c r="X299" s="144"/>
      <c r="Y299" s="144"/>
      <c r="Z299" s="144"/>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c r="CN299" s="144"/>
      <c r="CO299" s="144"/>
      <c r="CP299" s="144"/>
      <c r="CQ299" s="144"/>
      <c r="CR299" s="144"/>
      <c r="CS299" s="144"/>
      <c r="CT299" s="144"/>
      <c r="CU299" s="144"/>
      <c r="CV299" s="144"/>
      <c r="CW299" s="144"/>
      <c r="CX299" s="144"/>
      <c r="CY299" s="144"/>
      <c r="CZ299" s="144"/>
      <c r="DA299" s="144"/>
      <c r="DB299" s="144"/>
      <c r="DC299" s="144"/>
      <c r="DD299" s="144"/>
      <c r="DE299" s="144"/>
      <c r="DF299" s="144"/>
      <c r="DG299" s="144"/>
      <c r="DH299" s="144"/>
      <c r="DI299" s="144"/>
      <c r="DJ299" s="144"/>
      <c r="DK299" s="144"/>
    </row>
    <row r="300" spans="1:115" x14ac:dyDescent="0.25">
      <c r="A300" s="144"/>
      <c r="B300" s="144"/>
      <c r="C300" s="144"/>
      <c r="D300" s="144"/>
      <c r="E300" s="144"/>
      <c r="F300" s="144"/>
      <c r="G300" s="144"/>
      <c r="H300" s="144"/>
      <c r="I300" s="144"/>
      <c r="J300" s="144"/>
      <c r="K300" s="144"/>
      <c r="L300" s="144"/>
      <c r="M300" s="144"/>
      <c r="N300" s="144"/>
      <c r="O300" s="144"/>
      <c r="P300" s="144"/>
      <c r="Q300" s="144"/>
      <c r="R300" s="144"/>
      <c r="S300" s="144"/>
      <c r="T300" s="144"/>
      <c r="U300" s="144"/>
      <c r="V300" s="144"/>
      <c r="W300" s="144"/>
      <c r="X300" s="144"/>
      <c r="Y300" s="144"/>
      <c r="Z300" s="144"/>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c r="CN300" s="144"/>
      <c r="CO300" s="144"/>
      <c r="CP300" s="144"/>
      <c r="CQ300" s="144"/>
      <c r="CR300" s="144"/>
      <c r="CS300" s="144"/>
      <c r="CT300" s="144"/>
      <c r="CU300" s="144"/>
      <c r="CV300" s="144"/>
      <c r="CW300" s="144"/>
      <c r="CX300" s="144"/>
      <c r="CY300" s="144"/>
      <c r="CZ300" s="144"/>
      <c r="DA300" s="144"/>
      <c r="DB300" s="144"/>
      <c r="DC300" s="144"/>
      <c r="DD300" s="144"/>
      <c r="DE300" s="144"/>
      <c r="DF300" s="144"/>
      <c r="DG300" s="144"/>
      <c r="DH300" s="144"/>
      <c r="DI300" s="144"/>
      <c r="DJ300" s="144"/>
      <c r="DK300" s="144"/>
    </row>
    <row r="301" spans="1:115" x14ac:dyDescent="0.25">
      <c r="A301" s="144"/>
      <c r="B301" s="144"/>
      <c r="C301" s="144"/>
      <c r="D301" s="144"/>
      <c r="E301" s="144"/>
      <c r="F301" s="144"/>
      <c r="G301" s="144"/>
      <c r="H301" s="144"/>
      <c r="I301" s="144"/>
      <c r="J301" s="144"/>
      <c r="K301" s="144"/>
      <c r="L301" s="144"/>
      <c r="M301" s="144"/>
      <c r="N301" s="144"/>
      <c r="O301" s="144"/>
      <c r="P301" s="144"/>
      <c r="Q301" s="144"/>
      <c r="R301" s="144"/>
      <c r="S301" s="144"/>
      <c r="T301" s="144"/>
      <c r="U301" s="144"/>
      <c r="V301" s="144"/>
      <c r="W301" s="144"/>
      <c r="X301" s="144"/>
      <c r="Y301" s="144"/>
      <c r="Z301" s="144"/>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c r="CN301" s="144"/>
      <c r="CO301" s="144"/>
      <c r="CP301" s="144"/>
      <c r="CQ301" s="144"/>
      <c r="CR301" s="144"/>
      <c r="CS301" s="144"/>
      <c r="CT301" s="144"/>
      <c r="CU301" s="144"/>
      <c r="CV301" s="144"/>
      <c r="CW301" s="144"/>
      <c r="CX301" s="144"/>
      <c r="CY301" s="144"/>
      <c r="CZ301" s="144"/>
      <c r="DA301" s="144"/>
      <c r="DB301" s="144"/>
      <c r="DC301" s="144"/>
      <c r="DD301" s="144"/>
      <c r="DE301" s="144"/>
      <c r="DF301" s="144"/>
      <c r="DG301" s="144"/>
      <c r="DH301" s="144"/>
      <c r="DI301" s="144"/>
      <c r="DJ301" s="144"/>
      <c r="DK301" s="144"/>
    </row>
    <row r="302" spans="1:115" x14ac:dyDescent="0.25">
      <c r="A302" s="144"/>
      <c r="B302" s="144"/>
      <c r="C302" s="144"/>
      <c r="D302" s="144"/>
      <c r="E302" s="144"/>
      <c r="F302" s="144"/>
      <c r="G302" s="144"/>
      <c r="H302" s="144"/>
      <c r="I302" s="144"/>
      <c r="J302" s="144"/>
      <c r="K302" s="144"/>
      <c r="L302" s="144"/>
      <c r="M302" s="144"/>
      <c r="N302" s="144"/>
      <c r="O302" s="144"/>
      <c r="P302" s="144"/>
      <c r="Q302" s="144"/>
      <c r="R302" s="144"/>
      <c r="S302" s="144"/>
      <c r="T302" s="144"/>
      <c r="U302" s="144"/>
      <c r="V302" s="144"/>
      <c r="W302" s="144"/>
      <c r="X302" s="144"/>
      <c r="Y302" s="144"/>
      <c r="Z302" s="144"/>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c r="CN302" s="144"/>
      <c r="CO302" s="144"/>
      <c r="CP302" s="144"/>
      <c r="CQ302" s="144"/>
      <c r="CR302" s="144"/>
      <c r="CS302" s="144"/>
      <c r="CT302" s="144"/>
      <c r="CU302" s="144"/>
      <c r="CV302" s="144"/>
      <c r="CW302" s="144"/>
      <c r="CX302" s="144"/>
      <c r="CY302" s="144"/>
      <c r="CZ302" s="144"/>
      <c r="DA302" s="144"/>
      <c r="DB302" s="144"/>
      <c r="DC302" s="144"/>
      <c r="DD302" s="144"/>
      <c r="DE302" s="144"/>
      <c r="DF302" s="144"/>
      <c r="DG302" s="144"/>
      <c r="DH302" s="144"/>
      <c r="DI302" s="144"/>
      <c r="DJ302" s="144"/>
      <c r="DK302" s="144"/>
    </row>
    <row r="303" spans="1:115" x14ac:dyDescent="0.25">
      <c r="A303" s="144"/>
      <c r="B303" s="144"/>
      <c r="C303" s="144"/>
      <c r="D303" s="144"/>
      <c r="E303" s="144"/>
      <c r="F303" s="144"/>
      <c r="G303" s="144"/>
      <c r="H303" s="144"/>
      <c r="I303" s="144"/>
      <c r="J303" s="144"/>
      <c r="K303" s="144"/>
      <c r="L303" s="144"/>
      <c r="M303" s="144"/>
      <c r="N303" s="144"/>
      <c r="O303" s="144"/>
      <c r="P303" s="144"/>
      <c r="Q303" s="144"/>
      <c r="R303" s="144"/>
      <c r="S303" s="144"/>
      <c r="T303" s="144"/>
      <c r="U303" s="144"/>
      <c r="V303" s="144"/>
      <c r="W303" s="144"/>
      <c r="X303" s="144"/>
      <c r="Y303" s="144"/>
      <c r="Z303" s="144"/>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c r="CN303" s="144"/>
      <c r="CO303" s="144"/>
      <c r="CP303" s="144"/>
      <c r="CQ303" s="144"/>
      <c r="CR303" s="144"/>
      <c r="CS303" s="144"/>
      <c r="CT303" s="144"/>
      <c r="CU303" s="144"/>
      <c r="CV303" s="144"/>
      <c r="CW303" s="144"/>
      <c r="CX303" s="144"/>
      <c r="CY303" s="144"/>
      <c r="CZ303" s="144"/>
      <c r="DA303" s="144"/>
      <c r="DB303" s="144"/>
      <c r="DC303" s="144"/>
      <c r="DD303" s="144"/>
      <c r="DE303" s="144"/>
      <c r="DF303" s="144"/>
      <c r="DG303" s="144"/>
      <c r="DH303" s="144"/>
      <c r="DI303" s="144"/>
      <c r="DJ303" s="144"/>
      <c r="DK303" s="144"/>
    </row>
    <row r="304" spans="1:115" x14ac:dyDescent="0.25">
      <c r="A304" s="144"/>
      <c r="B304" s="144"/>
      <c r="C304" s="144"/>
      <c r="D304" s="144"/>
      <c r="E304" s="144"/>
      <c r="F304" s="144"/>
      <c r="G304" s="144"/>
      <c r="H304" s="144"/>
      <c r="I304" s="144"/>
      <c r="J304" s="144"/>
      <c r="K304" s="144"/>
      <c r="L304" s="144"/>
      <c r="M304" s="144"/>
      <c r="N304" s="144"/>
      <c r="O304" s="144"/>
      <c r="P304" s="144"/>
      <c r="Q304" s="144"/>
      <c r="R304" s="144"/>
      <c r="S304" s="144"/>
      <c r="T304" s="144"/>
      <c r="U304" s="144"/>
      <c r="V304" s="144"/>
      <c r="W304" s="144"/>
      <c r="X304" s="144"/>
      <c r="Y304" s="144"/>
      <c r="Z304" s="14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c r="CN304" s="144"/>
      <c r="CO304" s="144"/>
      <c r="CP304" s="144"/>
      <c r="CQ304" s="144"/>
      <c r="CR304" s="144"/>
      <c r="CS304" s="144"/>
      <c r="CT304" s="144"/>
      <c r="CU304" s="144"/>
      <c r="CV304" s="144"/>
      <c r="CW304" s="144"/>
      <c r="CX304" s="144"/>
      <c r="CY304" s="144"/>
      <c r="CZ304" s="144"/>
      <c r="DA304" s="144"/>
      <c r="DB304" s="144"/>
      <c r="DC304" s="144"/>
      <c r="DD304" s="144"/>
      <c r="DE304" s="144"/>
      <c r="DF304" s="144"/>
      <c r="DG304" s="144"/>
      <c r="DH304" s="144"/>
      <c r="DI304" s="144"/>
      <c r="DJ304" s="144"/>
      <c r="DK304" s="144"/>
    </row>
    <row r="305" spans="1:115" x14ac:dyDescent="0.25">
      <c r="A305" s="144"/>
      <c r="B305" s="144"/>
      <c r="C305" s="144"/>
      <c r="D305" s="144"/>
      <c r="E305" s="144"/>
      <c r="F305" s="144"/>
      <c r="G305" s="144"/>
      <c r="H305" s="144"/>
      <c r="I305" s="144"/>
      <c r="J305" s="144"/>
      <c r="K305" s="144"/>
      <c r="L305" s="144"/>
      <c r="M305" s="144"/>
      <c r="N305" s="144"/>
      <c r="O305" s="144"/>
      <c r="P305" s="144"/>
      <c r="Q305" s="144"/>
      <c r="R305" s="144"/>
      <c r="S305" s="144"/>
      <c r="T305" s="144"/>
      <c r="U305" s="144"/>
      <c r="V305" s="144"/>
      <c r="W305" s="144"/>
      <c r="X305" s="144"/>
      <c r="Y305" s="144"/>
      <c r="Z305" s="144"/>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c r="CN305" s="144"/>
      <c r="CO305" s="144"/>
      <c r="CP305" s="144"/>
      <c r="CQ305" s="144"/>
      <c r="CR305" s="144"/>
      <c r="CS305" s="144"/>
      <c r="CT305" s="144"/>
      <c r="CU305" s="144"/>
      <c r="CV305" s="144"/>
      <c r="CW305" s="144"/>
      <c r="CX305" s="144"/>
      <c r="CY305" s="144"/>
      <c r="CZ305" s="144"/>
      <c r="DA305" s="144"/>
      <c r="DB305" s="144"/>
      <c r="DC305" s="144"/>
      <c r="DD305" s="144"/>
      <c r="DE305" s="144"/>
      <c r="DF305" s="144"/>
      <c r="DG305" s="144"/>
      <c r="DH305" s="144"/>
      <c r="DI305" s="144"/>
      <c r="DJ305" s="144"/>
      <c r="DK305" s="144"/>
    </row>
    <row r="306" spans="1:115" x14ac:dyDescent="0.25">
      <c r="A306" s="144"/>
      <c r="B306" s="144"/>
      <c r="C306" s="144"/>
      <c r="D306" s="144"/>
      <c r="E306" s="144"/>
      <c r="F306" s="144"/>
      <c r="G306" s="144"/>
      <c r="H306" s="144"/>
      <c r="I306" s="144"/>
      <c r="J306" s="144"/>
      <c r="K306" s="144"/>
      <c r="L306" s="144"/>
      <c r="M306" s="144"/>
      <c r="N306" s="144"/>
      <c r="O306" s="144"/>
      <c r="P306" s="144"/>
      <c r="Q306" s="144"/>
      <c r="R306" s="144"/>
      <c r="S306" s="144"/>
      <c r="T306" s="144"/>
      <c r="U306" s="144"/>
      <c r="V306" s="144"/>
      <c r="W306" s="144"/>
      <c r="X306" s="144"/>
      <c r="Y306" s="144"/>
      <c r="Z306" s="144"/>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c r="CN306" s="144"/>
      <c r="CO306" s="144"/>
      <c r="CP306" s="144"/>
      <c r="CQ306" s="144"/>
      <c r="CR306" s="144"/>
      <c r="CS306" s="144"/>
      <c r="CT306" s="144"/>
      <c r="CU306" s="144"/>
      <c r="CV306" s="144"/>
      <c r="CW306" s="144"/>
      <c r="CX306" s="144"/>
      <c r="CY306" s="144"/>
      <c r="CZ306" s="144"/>
      <c r="DA306" s="144"/>
      <c r="DB306" s="144"/>
      <c r="DC306" s="144"/>
      <c r="DD306" s="144"/>
      <c r="DE306" s="144"/>
      <c r="DF306" s="144"/>
      <c r="DG306" s="144"/>
      <c r="DH306" s="144"/>
      <c r="DI306" s="144"/>
      <c r="DJ306" s="144"/>
      <c r="DK306" s="144"/>
    </row>
    <row r="307" spans="1:115" x14ac:dyDescent="0.25">
      <c r="A307" s="144"/>
      <c r="B307" s="144"/>
      <c r="C307" s="144"/>
      <c r="D307" s="144"/>
      <c r="E307" s="144"/>
      <c r="F307" s="144"/>
      <c r="G307" s="144"/>
      <c r="H307" s="144"/>
      <c r="I307" s="144"/>
      <c r="J307" s="144"/>
      <c r="K307" s="144"/>
      <c r="L307" s="144"/>
      <c r="M307" s="144"/>
      <c r="N307" s="144"/>
      <c r="O307" s="144"/>
      <c r="P307" s="144"/>
      <c r="Q307" s="144"/>
      <c r="R307" s="144"/>
      <c r="S307" s="144"/>
      <c r="T307" s="144"/>
      <c r="U307" s="144"/>
      <c r="V307" s="144"/>
      <c r="W307" s="144"/>
      <c r="X307" s="144"/>
      <c r="Y307" s="144"/>
      <c r="Z307" s="144"/>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c r="CN307" s="144"/>
      <c r="CO307" s="144"/>
      <c r="CP307" s="144"/>
      <c r="CQ307" s="144"/>
      <c r="CR307" s="144"/>
      <c r="CS307" s="144"/>
      <c r="CT307" s="144"/>
      <c r="CU307" s="144"/>
      <c r="CV307" s="144"/>
      <c r="CW307" s="144"/>
      <c r="CX307" s="144"/>
      <c r="CY307" s="144"/>
      <c r="CZ307" s="144"/>
      <c r="DA307" s="144"/>
      <c r="DB307" s="144"/>
      <c r="DC307" s="144"/>
      <c r="DD307" s="144"/>
      <c r="DE307" s="144"/>
      <c r="DF307" s="144"/>
      <c r="DG307" s="144"/>
      <c r="DH307" s="144"/>
      <c r="DI307" s="144"/>
      <c r="DJ307" s="144"/>
      <c r="DK307" s="144"/>
    </row>
    <row r="308" spans="1:115" x14ac:dyDescent="0.25">
      <c r="A308" s="144"/>
      <c r="B308" s="144"/>
      <c r="C308" s="144"/>
      <c r="D308" s="144"/>
      <c r="E308" s="144"/>
      <c r="F308" s="144"/>
      <c r="G308" s="144"/>
      <c r="H308" s="144"/>
      <c r="I308" s="144"/>
      <c r="J308" s="144"/>
      <c r="K308" s="144"/>
      <c r="L308" s="144"/>
      <c r="M308" s="144"/>
      <c r="N308" s="144"/>
      <c r="O308" s="144"/>
      <c r="P308" s="144"/>
      <c r="Q308" s="144"/>
      <c r="R308" s="144"/>
      <c r="S308" s="144"/>
      <c r="T308" s="144"/>
      <c r="U308" s="144"/>
      <c r="V308" s="144"/>
      <c r="W308" s="144"/>
      <c r="X308" s="144"/>
      <c r="Y308" s="144"/>
      <c r="Z308" s="144"/>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c r="CN308" s="144"/>
      <c r="CO308" s="144"/>
      <c r="CP308" s="144"/>
      <c r="CQ308" s="144"/>
      <c r="CR308" s="144"/>
      <c r="CS308" s="144"/>
      <c r="CT308" s="144"/>
      <c r="CU308" s="144"/>
      <c r="CV308" s="144"/>
      <c r="CW308" s="144"/>
      <c r="CX308" s="144"/>
      <c r="CY308" s="144"/>
      <c r="CZ308" s="144"/>
      <c r="DA308" s="144"/>
      <c r="DB308" s="144"/>
      <c r="DC308" s="144"/>
      <c r="DD308" s="144"/>
      <c r="DE308" s="144"/>
      <c r="DF308" s="144"/>
      <c r="DG308" s="144"/>
      <c r="DH308" s="144"/>
      <c r="DI308" s="144"/>
      <c r="DJ308" s="144"/>
      <c r="DK308" s="144"/>
    </row>
    <row r="309" spans="1:115" x14ac:dyDescent="0.25">
      <c r="A309" s="144"/>
      <c r="B309" s="144"/>
      <c r="C309" s="144"/>
      <c r="D309" s="144"/>
      <c r="E309" s="144"/>
      <c r="F309" s="144"/>
      <c r="G309" s="144"/>
      <c r="H309" s="144"/>
      <c r="I309" s="144"/>
      <c r="J309" s="144"/>
      <c r="K309" s="144"/>
      <c r="L309" s="144"/>
      <c r="M309" s="144"/>
      <c r="N309" s="144"/>
      <c r="O309" s="144"/>
      <c r="P309" s="144"/>
      <c r="Q309" s="144"/>
      <c r="R309" s="144"/>
      <c r="S309" s="144"/>
      <c r="T309" s="144"/>
      <c r="U309" s="144"/>
      <c r="V309" s="144"/>
      <c r="W309" s="144"/>
      <c r="X309" s="144"/>
      <c r="Y309" s="144"/>
      <c r="Z309" s="144"/>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c r="CN309" s="144"/>
      <c r="CO309" s="144"/>
      <c r="CP309" s="144"/>
      <c r="CQ309" s="144"/>
      <c r="CR309" s="144"/>
      <c r="CS309" s="144"/>
      <c r="CT309" s="144"/>
      <c r="CU309" s="144"/>
      <c r="CV309" s="144"/>
      <c r="CW309" s="144"/>
      <c r="CX309" s="144"/>
      <c r="CY309" s="144"/>
      <c r="CZ309" s="144"/>
      <c r="DA309" s="144"/>
      <c r="DB309" s="144"/>
      <c r="DC309" s="144"/>
      <c r="DD309" s="144"/>
      <c r="DE309" s="144"/>
      <c r="DF309" s="144"/>
      <c r="DG309" s="144"/>
      <c r="DH309" s="144"/>
      <c r="DI309" s="144"/>
      <c r="DJ309" s="144"/>
      <c r="DK309" s="144"/>
    </row>
    <row r="310" spans="1:115" x14ac:dyDescent="0.25">
      <c r="A310" s="144"/>
      <c r="B310" s="144"/>
      <c r="C310" s="144"/>
      <c r="D310" s="144"/>
      <c r="E310" s="144"/>
      <c r="F310" s="144"/>
      <c r="G310" s="144"/>
      <c r="H310" s="144"/>
      <c r="I310" s="144"/>
      <c r="J310" s="144"/>
      <c r="K310" s="144"/>
      <c r="L310" s="144"/>
      <c r="M310" s="144"/>
      <c r="N310" s="144"/>
      <c r="O310" s="144"/>
      <c r="P310" s="144"/>
      <c r="Q310" s="144"/>
      <c r="R310" s="144"/>
      <c r="S310" s="144"/>
      <c r="T310" s="144"/>
      <c r="U310" s="144"/>
      <c r="V310" s="144"/>
      <c r="W310" s="144"/>
      <c r="X310" s="144"/>
      <c r="Y310" s="144"/>
      <c r="Z310" s="144"/>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c r="CN310" s="144"/>
      <c r="CO310" s="144"/>
      <c r="CP310" s="144"/>
      <c r="CQ310" s="144"/>
      <c r="CR310" s="144"/>
      <c r="CS310" s="144"/>
      <c r="CT310" s="144"/>
      <c r="CU310" s="144"/>
      <c r="CV310" s="144"/>
      <c r="CW310" s="144"/>
      <c r="CX310" s="144"/>
      <c r="CY310" s="144"/>
      <c r="CZ310" s="144"/>
      <c r="DA310" s="144"/>
      <c r="DB310" s="144"/>
      <c r="DC310" s="144"/>
      <c r="DD310" s="144"/>
      <c r="DE310" s="144"/>
      <c r="DF310" s="144"/>
      <c r="DG310" s="144"/>
      <c r="DH310" s="144"/>
      <c r="DI310" s="144"/>
      <c r="DJ310" s="144"/>
      <c r="DK310" s="144"/>
    </row>
    <row r="311" spans="1:115" x14ac:dyDescent="0.25">
      <c r="A311" s="144"/>
      <c r="B311" s="144"/>
      <c r="C311" s="144"/>
      <c r="D311" s="144"/>
      <c r="E311" s="144"/>
      <c r="F311" s="144"/>
      <c r="G311" s="144"/>
      <c r="H311" s="144"/>
      <c r="I311" s="144"/>
      <c r="J311" s="144"/>
      <c r="K311" s="144"/>
      <c r="L311" s="144"/>
      <c r="M311" s="144"/>
      <c r="N311" s="144"/>
      <c r="O311" s="144"/>
      <c r="P311" s="144"/>
      <c r="Q311" s="144"/>
      <c r="R311" s="144"/>
      <c r="S311" s="144"/>
      <c r="T311" s="144"/>
      <c r="U311" s="144"/>
      <c r="V311" s="144"/>
      <c r="W311" s="144"/>
      <c r="X311" s="144"/>
      <c r="Y311" s="144"/>
      <c r="Z311" s="144"/>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c r="CN311" s="144"/>
      <c r="CO311" s="144"/>
      <c r="CP311" s="144"/>
      <c r="CQ311" s="144"/>
      <c r="CR311" s="144"/>
      <c r="CS311" s="144"/>
      <c r="CT311" s="144"/>
      <c r="CU311" s="144"/>
      <c r="CV311" s="144"/>
      <c r="CW311" s="144"/>
      <c r="CX311" s="144"/>
      <c r="CY311" s="144"/>
      <c r="CZ311" s="144"/>
      <c r="DA311" s="144"/>
      <c r="DB311" s="144"/>
      <c r="DC311" s="144"/>
      <c r="DD311" s="144"/>
      <c r="DE311" s="144"/>
      <c r="DF311" s="144"/>
      <c r="DG311" s="144"/>
      <c r="DH311" s="144"/>
      <c r="DI311" s="144"/>
      <c r="DJ311" s="144"/>
      <c r="DK311" s="144"/>
    </row>
    <row r="312" spans="1:115" x14ac:dyDescent="0.25">
      <c r="A312" s="144"/>
      <c r="B312" s="144"/>
      <c r="C312" s="144"/>
      <c r="D312" s="144"/>
      <c r="E312" s="144"/>
      <c r="F312" s="144"/>
      <c r="G312" s="144"/>
      <c r="H312" s="144"/>
      <c r="I312" s="144"/>
      <c r="J312" s="144"/>
      <c r="K312" s="144"/>
      <c r="L312" s="144"/>
      <c r="M312" s="144"/>
      <c r="N312" s="144"/>
      <c r="O312" s="144"/>
      <c r="P312" s="144"/>
      <c r="Q312" s="144"/>
      <c r="R312" s="144"/>
      <c r="S312" s="144"/>
      <c r="T312" s="144"/>
      <c r="U312" s="144"/>
      <c r="V312" s="144"/>
      <c r="W312" s="144"/>
      <c r="X312" s="144"/>
      <c r="Y312" s="144"/>
      <c r="Z312" s="144"/>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c r="CN312" s="144"/>
      <c r="CO312" s="144"/>
      <c r="CP312" s="144"/>
      <c r="CQ312" s="144"/>
      <c r="CR312" s="144"/>
      <c r="CS312" s="144"/>
      <c r="CT312" s="144"/>
      <c r="CU312" s="144"/>
      <c r="CV312" s="144"/>
      <c r="CW312" s="144"/>
      <c r="CX312" s="144"/>
      <c r="CY312" s="144"/>
      <c r="CZ312" s="144"/>
      <c r="DA312" s="144"/>
      <c r="DB312" s="144"/>
      <c r="DC312" s="144"/>
      <c r="DD312" s="144"/>
      <c r="DE312" s="144"/>
      <c r="DF312" s="144"/>
      <c r="DG312" s="144"/>
      <c r="DH312" s="144"/>
      <c r="DI312" s="144"/>
      <c r="DJ312" s="144"/>
      <c r="DK312" s="144"/>
    </row>
    <row r="313" spans="1:115" x14ac:dyDescent="0.25">
      <c r="A313" s="144"/>
      <c r="B313" s="144"/>
      <c r="C313" s="144"/>
      <c r="D313" s="144"/>
      <c r="E313" s="144"/>
      <c r="F313" s="144"/>
      <c r="G313" s="144"/>
      <c r="H313" s="144"/>
      <c r="I313" s="144"/>
      <c r="J313" s="144"/>
      <c r="K313" s="144"/>
      <c r="L313" s="144"/>
      <c r="M313" s="144"/>
      <c r="N313" s="144"/>
      <c r="O313" s="144"/>
      <c r="P313" s="144"/>
      <c r="Q313" s="144"/>
      <c r="R313" s="144"/>
      <c r="S313" s="144"/>
      <c r="T313" s="144"/>
      <c r="U313" s="144"/>
      <c r="V313" s="144"/>
      <c r="W313" s="144"/>
      <c r="X313" s="144"/>
      <c r="Y313" s="144"/>
      <c r="Z313" s="144"/>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c r="CN313" s="144"/>
      <c r="CO313" s="144"/>
      <c r="CP313" s="144"/>
      <c r="CQ313" s="144"/>
      <c r="CR313" s="144"/>
      <c r="CS313" s="144"/>
      <c r="CT313" s="144"/>
      <c r="CU313" s="144"/>
      <c r="CV313" s="144"/>
      <c r="CW313" s="144"/>
      <c r="CX313" s="144"/>
      <c r="CY313" s="144"/>
      <c r="CZ313" s="144"/>
      <c r="DA313" s="144"/>
      <c r="DB313" s="144"/>
      <c r="DC313" s="144"/>
      <c r="DD313" s="144"/>
      <c r="DE313" s="144"/>
      <c r="DF313" s="144"/>
      <c r="DG313" s="144"/>
      <c r="DH313" s="144"/>
      <c r="DI313" s="144"/>
      <c r="DJ313" s="144"/>
      <c r="DK313" s="144"/>
    </row>
    <row r="314" spans="1:115" x14ac:dyDescent="0.25">
      <c r="A314" s="144"/>
      <c r="B314" s="144"/>
      <c r="C314" s="144"/>
      <c r="D314" s="144"/>
      <c r="E314" s="144"/>
      <c r="F314" s="144"/>
      <c r="G314" s="144"/>
      <c r="H314" s="144"/>
      <c r="I314" s="144"/>
      <c r="J314" s="144"/>
      <c r="K314" s="144"/>
      <c r="L314" s="144"/>
      <c r="M314" s="144"/>
      <c r="N314" s="144"/>
      <c r="O314" s="144"/>
      <c r="P314" s="144"/>
      <c r="Q314" s="144"/>
      <c r="R314" s="144"/>
      <c r="S314" s="144"/>
      <c r="T314" s="144"/>
      <c r="U314" s="144"/>
      <c r="V314" s="144"/>
      <c r="W314" s="144"/>
      <c r="X314" s="144"/>
      <c r="Y314" s="144"/>
      <c r="Z314" s="14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c r="CN314" s="144"/>
      <c r="CO314" s="144"/>
      <c r="CP314" s="144"/>
      <c r="CQ314" s="144"/>
      <c r="CR314" s="144"/>
      <c r="CS314" s="144"/>
      <c r="CT314" s="144"/>
      <c r="CU314" s="144"/>
      <c r="CV314" s="144"/>
      <c r="CW314" s="144"/>
      <c r="CX314" s="144"/>
      <c r="CY314" s="144"/>
      <c r="CZ314" s="144"/>
      <c r="DA314" s="144"/>
      <c r="DB314" s="144"/>
      <c r="DC314" s="144"/>
      <c r="DD314" s="144"/>
      <c r="DE314" s="144"/>
      <c r="DF314" s="144"/>
      <c r="DG314" s="144"/>
      <c r="DH314" s="144"/>
      <c r="DI314" s="144"/>
      <c r="DJ314" s="144"/>
      <c r="DK314" s="144"/>
    </row>
    <row r="315" spans="1:115" x14ac:dyDescent="0.25">
      <c r="A315" s="144"/>
      <c r="B315" s="144"/>
      <c r="C315" s="144"/>
      <c r="D315" s="144"/>
      <c r="E315" s="144"/>
      <c r="F315" s="144"/>
      <c r="G315" s="144"/>
      <c r="H315" s="144"/>
      <c r="I315" s="144"/>
      <c r="J315" s="144"/>
      <c r="K315" s="144"/>
      <c r="L315" s="144"/>
      <c r="M315" s="144"/>
      <c r="N315" s="144"/>
      <c r="O315" s="144"/>
      <c r="P315" s="144"/>
      <c r="Q315" s="144"/>
      <c r="R315" s="144"/>
      <c r="S315" s="144"/>
      <c r="T315" s="144"/>
      <c r="U315" s="144"/>
      <c r="V315" s="144"/>
      <c r="W315" s="144"/>
      <c r="X315" s="144"/>
      <c r="Y315" s="144"/>
      <c r="Z315" s="144"/>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c r="CN315" s="144"/>
      <c r="CO315" s="144"/>
      <c r="CP315" s="144"/>
      <c r="CQ315" s="144"/>
      <c r="CR315" s="144"/>
      <c r="CS315" s="144"/>
      <c r="CT315" s="144"/>
      <c r="CU315" s="144"/>
      <c r="CV315" s="144"/>
      <c r="CW315" s="144"/>
      <c r="CX315" s="144"/>
      <c r="CY315" s="144"/>
      <c r="CZ315" s="144"/>
      <c r="DA315" s="144"/>
      <c r="DB315" s="144"/>
      <c r="DC315" s="144"/>
      <c r="DD315" s="144"/>
      <c r="DE315" s="144"/>
      <c r="DF315" s="144"/>
      <c r="DG315" s="144"/>
      <c r="DH315" s="144"/>
      <c r="DI315" s="144"/>
      <c r="DJ315" s="144"/>
      <c r="DK315" s="144"/>
    </row>
    <row r="316" spans="1:115" x14ac:dyDescent="0.25">
      <c r="A316" s="144"/>
      <c r="B316" s="144"/>
      <c r="C316" s="144"/>
      <c r="D316" s="144"/>
      <c r="E316" s="144"/>
      <c r="F316" s="144"/>
      <c r="G316" s="144"/>
      <c r="H316" s="144"/>
      <c r="I316" s="144"/>
      <c r="J316" s="144"/>
      <c r="K316" s="144"/>
      <c r="L316" s="144"/>
      <c r="M316" s="144"/>
      <c r="N316" s="144"/>
      <c r="O316" s="144"/>
      <c r="P316" s="144"/>
      <c r="Q316" s="144"/>
      <c r="R316" s="144"/>
      <c r="S316" s="144"/>
      <c r="T316" s="144"/>
      <c r="U316" s="144"/>
      <c r="V316" s="144"/>
      <c r="W316" s="144"/>
      <c r="X316" s="144"/>
      <c r="Y316" s="144"/>
      <c r="Z316" s="144"/>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c r="CN316" s="144"/>
      <c r="CO316" s="144"/>
      <c r="CP316" s="144"/>
      <c r="CQ316" s="144"/>
      <c r="CR316" s="144"/>
      <c r="CS316" s="144"/>
      <c r="CT316" s="144"/>
      <c r="CU316" s="144"/>
      <c r="CV316" s="144"/>
      <c r="CW316" s="144"/>
      <c r="CX316" s="144"/>
      <c r="CY316" s="144"/>
      <c r="CZ316" s="144"/>
      <c r="DA316" s="144"/>
      <c r="DB316" s="144"/>
      <c r="DC316" s="144"/>
      <c r="DD316" s="144"/>
      <c r="DE316" s="144"/>
      <c r="DF316" s="144"/>
      <c r="DG316" s="144"/>
      <c r="DH316" s="144"/>
      <c r="DI316" s="144"/>
      <c r="DJ316" s="144"/>
      <c r="DK316" s="144"/>
    </row>
    <row r="317" spans="1:115" x14ac:dyDescent="0.25">
      <c r="A317" s="144"/>
      <c r="B317" s="144"/>
      <c r="C317" s="144"/>
      <c r="D317" s="144"/>
      <c r="E317" s="144"/>
      <c r="F317" s="144"/>
      <c r="G317" s="144"/>
      <c r="H317" s="144"/>
      <c r="I317" s="144"/>
      <c r="J317" s="144"/>
      <c r="K317" s="144"/>
      <c r="L317" s="144"/>
      <c r="M317" s="144"/>
      <c r="N317" s="144"/>
      <c r="O317" s="144"/>
      <c r="P317" s="144"/>
      <c r="Q317" s="144"/>
      <c r="R317" s="144"/>
      <c r="S317" s="144"/>
      <c r="T317" s="144"/>
      <c r="U317" s="144"/>
      <c r="V317" s="144"/>
      <c r="W317" s="144"/>
      <c r="X317" s="144"/>
      <c r="Y317" s="144"/>
      <c r="Z317" s="144"/>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c r="CN317" s="144"/>
      <c r="CO317" s="144"/>
      <c r="CP317" s="144"/>
      <c r="CQ317" s="144"/>
      <c r="CR317" s="144"/>
      <c r="CS317" s="144"/>
      <c r="CT317" s="144"/>
      <c r="CU317" s="144"/>
      <c r="CV317" s="144"/>
      <c r="CW317" s="144"/>
      <c r="CX317" s="144"/>
      <c r="CY317" s="144"/>
      <c r="CZ317" s="144"/>
      <c r="DA317" s="144"/>
      <c r="DB317" s="144"/>
      <c r="DC317" s="144"/>
      <c r="DD317" s="144"/>
      <c r="DE317" s="144"/>
      <c r="DF317" s="144"/>
      <c r="DG317" s="144"/>
      <c r="DH317" s="144"/>
      <c r="DI317" s="144"/>
      <c r="DJ317" s="144"/>
      <c r="DK317" s="144"/>
    </row>
    <row r="318" spans="1:115" x14ac:dyDescent="0.25">
      <c r="A318" s="144"/>
      <c r="B318" s="144"/>
      <c r="C318" s="144"/>
      <c r="D318" s="144"/>
      <c r="E318" s="144"/>
      <c r="F318" s="144"/>
      <c r="G318" s="144"/>
      <c r="H318" s="144"/>
      <c r="I318" s="144"/>
      <c r="J318" s="144"/>
      <c r="K318" s="144"/>
      <c r="L318" s="144"/>
      <c r="M318" s="144"/>
      <c r="N318" s="144"/>
      <c r="O318" s="144"/>
      <c r="P318" s="144"/>
      <c r="Q318" s="144"/>
      <c r="R318" s="144"/>
      <c r="S318" s="144"/>
      <c r="T318" s="144"/>
      <c r="U318" s="144"/>
      <c r="V318" s="144"/>
      <c r="W318" s="144"/>
      <c r="X318" s="144"/>
      <c r="Y318" s="144"/>
      <c r="Z318" s="144"/>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c r="CN318" s="144"/>
      <c r="CO318" s="144"/>
      <c r="CP318" s="144"/>
      <c r="CQ318" s="144"/>
      <c r="CR318" s="144"/>
      <c r="CS318" s="144"/>
      <c r="CT318" s="144"/>
      <c r="CU318" s="144"/>
      <c r="CV318" s="144"/>
      <c r="CW318" s="144"/>
      <c r="CX318" s="144"/>
      <c r="CY318" s="144"/>
      <c r="CZ318" s="144"/>
      <c r="DA318" s="144"/>
      <c r="DB318" s="144"/>
      <c r="DC318" s="144"/>
      <c r="DD318" s="144"/>
      <c r="DE318" s="144"/>
      <c r="DF318" s="144"/>
      <c r="DG318" s="144"/>
      <c r="DH318" s="144"/>
      <c r="DI318" s="144"/>
      <c r="DJ318" s="144"/>
      <c r="DK318" s="144"/>
    </row>
    <row r="319" spans="1:115" x14ac:dyDescent="0.25">
      <c r="A319" s="144"/>
      <c r="B319" s="144"/>
      <c r="C319" s="144"/>
      <c r="D319" s="144"/>
      <c r="E319" s="144"/>
      <c r="F319" s="144"/>
      <c r="G319" s="144"/>
      <c r="H319" s="144"/>
      <c r="I319" s="144"/>
      <c r="J319" s="144"/>
      <c r="K319" s="144"/>
      <c r="L319" s="144"/>
      <c r="M319" s="144"/>
      <c r="N319" s="144"/>
      <c r="O319" s="144"/>
      <c r="P319" s="144"/>
      <c r="Q319" s="144"/>
      <c r="R319" s="144"/>
      <c r="S319" s="144"/>
      <c r="T319" s="144"/>
      <c r="U319" s="144"/>
      <c r="V319" s="144"/>
      <c r="W319" s="144"/>
      <c r="X319" s="144"/>
      <c r="Y319" s="144"/>
      <c r="Z319" s="144"/>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c r="CN319" s="144"/>
      <c r="CO319" s="144"/>
      <c r="CP319" s="144"/>
      <c r="CQ319" s="144"/>
      <c r="CR319" s="144"/>
      <c r="CS319" s="144"/>
      <c r="CT319" s="144"/>
      <c r="CU319" s="144"/>
      <c r="CV319" s="144"/>
      <c r="CW319" s="144"/>
      <c r="CX319" s="144"/>
      <c r="CY319" s="144"/>
      <c r="CZ319" s="144"/>
      <c r="DA319" s="144"/>
      <c r="DB319" s="144"/>
      <c r="DC319" s="144"/>
      <c r="DD319" s="144"/>
      <c r="DE319" s="144"/>
      <c r="DF319" s="144"/>
      <c r="DG319" s="144"/>
      <c r="DH319" s="144"/>
      <c r="DI319" s="144"/>
      <c r="DJ319" s="144"/>
      <c r="DK319" s="144"/>
    </row>
    <row r="320" spans="1:115" x14ac:dyDescent="0.25">
      <c r="A320" s="144"/>
      <c r="B320" s="144"/>
      <c r="C320" s="144"/>
      <c r="D320" s="144"/>
      <c r="E320" s="144"/>
      <c r="F320" s="144"/>
      <c r="G320" s="144"/>
      <c r="H320" s="144"/>
      <c r="I320" s="144"/>
      <c r="J320" s="144"/>
      <c r="K320" s="144"/>
      <c r="L320" s="144"/>
      <c r="M320" s="144"/>
      <c r="N320" s="144"/>
      <c r="O320" s="144"/>
      <c r="P320" s="144"/>
      <c r="Q320" s="144"/>
      <c r="R320" s="144"/>
      <c r="S320" s="144"/>
      <c r="T320" s="144"/>
      <c r="U320" s="144"/>
      <c r="V320" s="144"/>
      <c r="W320" s="144"/>
      <c r="X320" s="144"/>
      <c r="Y320" s="144"/>
      <c r="Z320" s="144"/>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c r="CN320" s="144"/>
      <c r="CO320" s="144"/>
      <c r="CP320" s="144"/>
      <c r="CQ320" s="144"/>
      <c r="CR320" s="144"/>
      <c r="CS320" s="144"/>
      <c r="CT320" s="144"/>
      <c r="CU320" s="144"/>
      <c r="CV320" s="144"/>
      <c r="CW320" s="144"/>
      <c r="CX320" s="144"/>
      <c r="CY320" s="144"/>
      <c r="CZ320" s="144"/>
      <c r="DA320" s="144"/>
      <c r="DB320" s="144"/>
      <c r="DC320" s="144"/>
      <c r="DD320" s="144"/>
      <c r="DE320" s="144"/>
      <c r="DF320" s="144"/>
      <c r="DG320" s="144"/>
      <c r="DH320" s="144"/>
      <c r="DI320" s="144"/>
      <c r="DJ320" s="144"/>
      <c r="DK320" s="144"/>
    </row>
    <row r="321" spans="1:115" x14ac:dyDescent="0.25">
      <c r="A321" s="144"/>
      <c r="B321" s="144"/>
      <c r="C321" s="144"/>
      <c r="D321" s="144"/>
      <c r="E321" s="144"/>
      <c r="F321" s="144"/>
      <c r="G321" s="144"/>
      <c r="H321" s="144"/>
      <c r="I321" s="144"/>
      <c r="J321" s="144"/>
      <c r="K321" s="144"/>
      <c r="L321" s="144"/>
      <c r="M321" s="144"/>
      <c r="N321" s="144"/>
      <c r="O321" s="144"/>
      <c r="P321" s="144"/>
      <c r="Q321" s="144"/>
      <c r="R321" s="144"/>
      <c r="S321" s="144"/>
      <c r="T321" s="144"/>
      <c r="U321" s="144"/>
      <c r="V321" s="144"/>
      <c r="W321" s="144"/>
      <c r="X321" s="144"/>
      <c r="Y321" s="144"/>
      <c r="Z321" s="144"/>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c r="CN321" s="144"/>
      <c r="CO321" s="144"/>
      <c r="CP321" s="144"/>
      <c r="CQ321" s="144"/>
      <c r="CR321" s="144"/>
      <c r="CS321" s="144"/>
      <c r="CT321" s="144"/>
      <c r="CU321" s="144"/>
      <c r="CV321" s="144"/>
      <c r="CW321" s="144"/>
      <c r="CX321" s="144"/>
      <c r="CY321" s="144"/>
      <c r="CZ321" s="144"/>
      <c r="DA321" s="144"/>
      <c r="DB321" s="144"/>
      <c r="DC321" s="144"/>
      <c r="DD321" s="144"/>
      <c r="DE321" s="144"/>
      <c r="DF321" s="144"/>
      <c r="DG321" s="144"/>
      <c r="DH321" s="144"/>
      <c r="DI321" s="144"/>
      <c r="DJ321" s="144"/>
      <c r="DK321" s="144"/>
    </row>
    <row r="322" spans="1:115" x14ac:dyDescent="0.25">
      <c r="A322" s="144"/>
      <c r="B322" s="144"/>
      <c r="C322" s="144"/>
      <c r="D322" s="144"/>
      <c r="E322" s="144"/>
      <c r="F322" s="144"/>
      <c r="G322" s="144"/>
      <c r="H322" s="144"/>
      <c r="I322" s="144"/>
      <c r="J322" s="144"/>
      <c r="K322" s="144"/>
      <c r="L322" s="144"/>
      <c r="M322" s="144"/>
      <c r="N322" s="144"/>
      <c r="O322" s="144"/>
      <c r="P322" s="144"/>
      <c r="Q322" s="144"/>
      <c r="R322" s="144"/>
      <c r="S322" s="144"/>
      <c r="T322" s="144"/>
      <c r="U322" s="144"/>
      <c r="V322" s="144"/>
      <c r="W322" s="144"/>
      <c r="X322" s="144"/>
      <c r="Y322" s="144"/>
      <c r="Z322" s="144"/>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c r="CN322" s="144"/>
      <c r="CO322" s="144"/>
      <c r="CP322" s="144"/>
      <c r="CQ322" s="144"/>
      <c r="CR322" s="144"/>
      <c r="CS322" s="144"/>
      <c r="CT322" s="144"/>
      <c r="CU322" s="144"/>
      <c r="CV322" s="144"/>
      <c r="CW322" s="144"/>
      <c r="CX322" s="144"/>
      <c r="CY322" s="144"/>
      <c r="CZ322" s="144"/>
      <c r="DA322" s="144"/>
      <c r="DB322" s="144"/>
      <c r="DC322" s="144"/>
      <c r="DD322" s="144"/>
      <c r="DE322" s="144"/>
      <c r="DF322" s="144"/>
      <c r="DG322" s="144"/>
      <c r="DH322" s="144"/>
      <c r="DI322" s="144"/>
      <c r="DJ322" s="144"/>
      <c r="DK322" s="144"/>
    </row>
    <row r="323" spans="1:115" x14ac:dyDescent="0.25">
      <c r="A323" s="144"/>
      <c r="B323" s="144"/>
      <c r="C323" s="144"/>
      <c r="D323" s="144"/>
      <c r="E323" s="144"/>
      <c r="F323" s="144"/>
      <c r="G323" s="144"/>
      <c r="H323" s="144"/>
      <c r="I323" s="144"/>
      <c r="J323" s="144"/>
      <c r="K323" s="144"/>
      <c r="L323" s="144"/>
      <c r="M323" s="144"/>
      <c r="N323" s="144"/>
      <c r="O323" s="144"/>
      <c r="P323" s="144"/>
      <c r="Q323" s="144"/>
      <c r="R323" s="144"/>
      <c r="S323" s="144"/>
      <c r="T323" s="144"/>
      <c r="U323" s="144"/>
      <c r="V323" s="144"/>
      <c r="W323" s="144"/>
      <c r="X323" s="144"/>
      <c r="Y323" s="144"/>
      <c r="Z323" s="144"/>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c r="CN323" s="144"/>
      <c r="CO323" s="144"/>
      <c r="CP323" s="144"/>
      <c r="CQ323" s="144"/>
      <c r="CR323" s="144"/>
      <c r="CS323" s="144"/>
      <c r="CT323" s="144"/>
      <c r="CU323" s="144"/>
      <c r="CV323" s="144"/>
      <c r="CW323" s="144"/>
      <c r="CX323" s="144"/>
      <c r="CY323" s="144"/>
      <c r="CZ323" s="144"/>
      <c r="DA323" s="144"/>
      <c r="DB323" s="144"/>
      <c r="DC323" s="144"/>
      <c r="DD323" s="144"/>
      <c r="DE323" s="144"/>
      <c r="DF323" s="144"/>
      <c r="DG323" s="144"/>
      <c r="DH323" s="144"/>
      <c r="DI323" s="144"/>
      <c r="DJ323" s="144"/>
      <c r="DK323" s="144"/>
    </row>
    <row r="324" spans="1:115" x14ac:dyDescent="0.25">
      <c r="A324" s="144"/>
      <c r="B324" s="144"/>
      <c r="C324" s="144"/>
      <c r="D324" s="144"/>
      <c r="E324" s="144"/>
      <c r="F324" s="144"/>
      <c r="G324" s="144"/>
      <c r="H324" s="144"/>
      <c r="I324" s="144"/>
      <c r="J324" s="144"/>
      <c r="K324" s="144"/>
      <c r="L324" s="144"/>
      <c r="M324" s="144"/>
      <c r="N324" s="144"/>
      <c r="O324" s="144"/>
      <c r="P324" s="144"/>
      <c r="Q324" s="144"/>
      <c r="R324" s="144"/>
      <c r="S324" s="144"/>
      <c r="T324" s="144"/>
      <c r="U324" s="144"/>
      <c r="V324" s="144"/>
      <c r="W324" s="144"/>
      <c r="X324" s="144"/>
      <c r="Y324" s="144"/>
      <c r="Z324" s="14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c r="CN324" s="144"/>
      <c r="CO324" s="144"/>
      <c r="CP324" s="144"/>
      <c r="CQ324" s="144"/>
      <c r="CR324" s="144"/>
      <c r="CS324" s="144"/>
      <c r="CT324" s="144"/>
      <c r="CU324" s="144"/>
      <c r="CV324" s="144"/>
      <c r="CW324" s="144"/>
      <c r="CX324" s="144"/>
      <c r="CY324" s="144"/>
      <c r="CZ324" s="144"/>
      <c r="DA324" s="144"/>
      <c r="DB324" s="144"/>
      <c r="DC324" s="144"/>
      <c r="DD324" s="144"/>
      <c r="DE324" s="144"/>
      <c r="DF324" s="144"/>
      <c r="DG324" s="144"/>
      <c r="DH324" s="144"/>
      <c r="DI324" s="144"/>
      <c r="DJ324" s="144"/>
      <c r="DK324" s="144"/>
    </row>
    <row r="325" spans="1:115" x14ac:dyDescent="0.25">
      <c r="A325" s="144"/>
      <c r="B325" s="144"/>
      <c r="C325" s="144"/>
      <c r="D325" s="144"/>
      <c r="E325" s="144"/>
      <c r="F325" s="144"/>
      <c r="G325" s="144"/>
      <c r="H325" s="144"/>
      <c r="I325" s="144"/>
      <c r="J325" s="144"/>
      <c r="K325" s="144"/>
      <c r="L325" s="144"/>
      <c r="M325" s="144"/>
      <c r="N325" s="144"/>
      <c r="O325" s="144"/>
      <c r="P325" s="144"/>
      <c r="Q325" s="144"/>
      <c r="R325" s="144"/>
      <c r="S325" s="144"/>
      <c r="T325" s="144"/>
      <c r="U325" s="144"/>
      <c r="V325" s="144"/>
      <c r="W325" s="144"/>
      <c r="X325" s="144"/>
      <c r="Y325" s="144"/>
      <c r="Z325" s="144"/>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c r="CN325" s="144"/>
      <c r="CO325" s="144"/>
      <c r="CP325" s="144"/>
      <c r="CQ325" s="144"/>
      <c r="CR325" s="144"/>
      <c r="CS325" s="144"/>
      <c r="CT325" s="144"/>
      <c r="CU325" s="144"/>
      <c r="CV325" s="144"/>
      <c r="CW325" s="144"/>
      <c r="CX325" s="144"/>
      <c r="CY325" s="144"/>
      <c r="CZ325" s="144"/>
      <c r="DA325" s="144"/>
      <c r="DB325" s="144"/>
      <c r="DC325" s="144"/>
      <c r="DD325" s="144"/>
      <c r="DE325" s="144"/>
      <c r="DF325" s="144"/>
      <c r="DG325" s="144"/>
      <c r="DH325" s="144"/>
      <c r="DI325" s="144"/>
      <c r="DJ325" s="144"/>
      <c r="DK325" s="144"/>
    </row>
    <row r="326" spans="1:115" x14ac:dyDescent="0.25">
      <c r="A326" s="144"/>
      <c r="B326" s="144"/>
      <c r="C326" s="144"/>
      <c r="D326" s="144"/>
      <c r="E326" s="144"/>
      <c r="F326" s="144"/>
      <c r="G326" s="144"/>
      <c r="H326" s="144"/>
      <c r="I326" s="144"/>
      <c r="J326" s="144"/>
      <c r="K326" s="144"/>
      <c r="L326" s="144"/>
      <c r="M326" s="144"/>
      <c r="N326" s="144"/>
      <c r="O326" s="144"/>
      <c r="P326" s="144"/>
      <c r="Q326" s="144"/>
      <c r="R326" s="144"/>
      <c r="S326" s="144"/>
      <c r="T326" s="144"/>
      <c r="U326" s="144"/>
      <c r="V326" s="144"/>
      <c r="W326" s="144"/>
      <c r="X326" s="144"/>
      <c r="Y326" s="144"/>
      <c r="Z326" s="144"/>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c r="CN326" s="144"/>
      <c r="CO326" s="144"/>
      <c r="CP326" s="144"/>
      <c r="CQ326" s="144"/>
      <c r="CR326" s="144"/>
      <c r="CS326" s="144"/>
      <c r="CT326" s="144"/>
      <c r="CU326" s="144"/>
      <c r="CV326" s="144"/>
      <c r="CW326" s="144"/>
      <c r="CX326" s="144"/>
      <c r="CY326" s="144"/>
      <c r="CZ326" s="144"/>
      <c r="DA326" s="144"/>
      <c r="DB326" s="144"/>
      <c r="DC326" s="144"/>
      <c r="DD326" s="144"/>
      <c r="DE326" s="144"/>
      <c r="DF326" s="144"/>
      <c r="DG326" s="144"/>
      <c r="DH326" s="144"/>
      <c r="DI326" s="144"/>
      <c r="DJ326" s="144"/>
      <c r="DK326" s="144"/>
    </row>
    <row r="327" spans="1:115" x14ac:dyDescent="0.25">
      <c r="A327" s="144"/>
      <c r="B327" s="144"/>
      <c r="C327" s="144"/>
      <c r="D327" s="144"/>
      <c r="E327" s="144"/>
      <c r="F327" s="144"/>
      <c r="G327" s="144"/>
      <c r="H327" s="144"/>
      <c r="I327" s="144"/>
      <c r="J327" s="144"/>
      <c r="K327" s="144"/>
      <c r="L327" s="144"/>
      <c r="M327" s="144"/>
      <c r="N327" s="144"/>
      <c r="O327" s="144"/>
      <c r="P327" s="144"/>
      <c r="Q327" s="144"/>
      <c r="R327" s="144"/>
      <c r="S327" s="144"/>
      <c r="T327" s="144"/>
      <c r="U327" s="144"/>
      <c r="V327" s="144"/>
      <c r="W327" s="144"/>
      <c r="X327" s="144"/>
      <c r="Y327" s="144"/>
      <c r="Z327" s="144"/>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c r="CN327" s="144"/>
      <c r="CO327" s="144"/>
      <c r="CP327" s="144"/>
      <c r="CQ327" s="144"/>
      <c r="CR327" s="144"/>
      <c r="CS327" s="144"/>
      <c r="CT327" s="144"/>
      <c r="CU327" s="144"/>
      <c r="CV327" s="144"/>
      <c r="CW327" s="144"/>
      <c r="CX327" s="144"/>
      <c r="CY327" s="144"/>
      <c r="CZ327" s="144"/>
      <c r="DA327" s="144"/>
      <c r="DB327" s="144"/>
      <c r="DC327" s="144"/>
      <c r="DD327" s="144"/>
      <c r="DE327" s="144"/>
      <c r="DF327" s="144"/>
      <c r="DG327" s="144"/>
      <c r="DH327" s="144"/>
      <c r="DI327" s="144"/>
      <c r="DJ327" s="144"/>
      <c r="DK327" s="144"/>
    </row>
    <row r="328" spans="1:115" x14ac:dyDescent="0.25">
      <c r="A328" s="144"/>
      <c r="B328" s="144"/>
      <c r="C328" s="144"/>
      <c r="D328" s="144"/>
      <c r="E328" s="144"/>
      <c r="F328" s="144"/>
      <c r="G328" s="144"/>
      <c r="H328" s="144"/>
      <c r="I328" s="144"/>
      <c r="J328" s="144"/>
      <c r="K328" s="144"/>
      <c r="L328" s="144"/>
      <c r="M328" s="144"/>
      <c r="N328" s="144"/>
      <c r="O328" s="144"/>
      <c r="P328" s="144"/>
      <c r="Q328" s="144"/>
      <c r="R328" s="144"/>
      <c r="S328" s="144"/>
      <c r="T328" s="144"/>
      <c r="U328" s="144"/>
      <c r="V328" s="144"/>
      <c r="W328" s="144"/>
      <c r="X328" s="144"/>
      <c r="Y328" s="144"/>
      <c r="Z328" s="144"/>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c r="CN328" s="144"/>
      <c r="CO328" s="144"/>
      <c r="CP328" s="144"/>
      <c r="CQ328" s="144"/>
      <c r="CR328" s="144"/>
      <c r="CS328" s="144"/>
      <c r="CT328" s="144"/>
      <c r="CU328" s="144"/>
      <c r="CV328" s="144"/>
      <c r="CW328" s="144"/>
      <c r="CX328" s="144"/>
      <c r="CY328" s="144"/>
      <c r="CZ328" s="144"/>
      <c r="DA328" s="144"/>
      <c r="DB328" s="144"/>
      <c r="DC328" s="144"/>
      <c r="DD328" s="144"/>
      <c r="DE328" s="144"/>
      <c r="DF328" s="144"/>
      <c r="DG328" s="144"/>
      <c r="DH328" s="144"/>
      <c r="DI328" s="144"/>
      <c r="DJ328" s="144"/>
      <c r="DK328" s="144"/>
    </row>
    <row r="329" spans="1:115" x14ac:dyDescent="0.25">
      <c r="A329" s="144"/>
      <c r="B329" s="144"/>
      <c r="C329" s="144"/>
      <c r="D329" s="144"/>
      <c r="E329" s="144"/>
      <c r="F329" s="144"/>
      <c r="G329" s="144"/>
      <c r="H329" s="144"/>
      <c r="I329" s="144"/>
      <c r="J329" s="144"/>
      <c r="K329" s="144"/>
      <c r="L329" s="144"/>
      <c r="M329" s="144"/>
      <c r="N329" s="144"/>
      <c r="O329" s="144"/>
      <c r="P329" s="144"/>
      <c r="Q329" s="144"/>
      <c r="R329" s="144"/>
      <c r="S329" s="144"/>
      <c r="T329" s="144"/>
      <c r="U329" s="144"/>
      <c r="V329" s="144"/>
      <c r="W329" s="144"/>
      <c r="X329" s="144"/>
      <c r="Y329" s="144"/>
      <c r="Z329" s="144"/>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c r="CN329" s="144"/>
      <c r="CO329" s="144"/>
      <c r="CP329" s="144"/>
      <c r="CQ329" s="144"/>
      <c r="CR329" s="144"/>
      <c r="CS329" s="144"/>
      <c r="CT329" s="144"/>
      <c r="CU329" s="144"/>
      <c r="CV329" s="144"/>
      <c r="CW329" s="144"/>
      <c r="CX329" s="144"/>
      <c r="CY329" s="144"/>
      <c r="CZ329" s="144"/>
      <c r="DA329" s="144"/>
      <c r="DB329" s="144"/>
      <c r="DC329" s="144"/>
      <c r="DD329" s="144"/>
      <c r="DE329" s="144"/>
      <c r="DF329" s="144"/>
      <c r="DG329" s="144"/>
      <c r="DH329" s="144"/>
      <c r="DI329" s="144"/>
      <c r="DJ329" s="144"/>
      <c r="DK329" s="144"/>
    </row>
    <row r="330" spans="1:115" x14ac:dyDescent="0.25">
      <c r="A330" s="144"/>
      <c r="B330" s="144"/>
      <c r="C330" s="144"/>
      <c r="D330" s="144"/>
      <c r="E330" s="144"/>
      <c r="F330" s="144"/>
      <c r="G330" s="144"/>
      <c r="H330" s="144"/>
      <c r="I330" s="144"/>
      <c r="J330" s="144"/>
      <c r="K330" s="144"/>
      <c r="L330" s="144"/>
      <c r="M330" s="144"/>
      <c r="N330" s="144"/>
      <c r="O330" s="144"/>
      <c r="P330" s="144"/>
      <c r="Q330" s="144"/>
      <c r="R330" s="144"/>
      <c r="S330" s="144"/>
      <c r="T330" s="144"/>
      <c r="U330" s="144"/>
      <c r="V330" s="144"/>
      <c r="W330" s="144"/>
      <c r="X330" s="144"/>
      <c r="Y330" s="144"/>
      <c r="Z330" s="144"/>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c r="CN330" s="144"/>
      <c r="CO330" s="144"/>
      <c r="CP330" s="144"/>
      <c r="CQ330" s="144"/>
      <c r="CR330" s="144"/>
      <c r="CS330" s="144"/>
      <c r="CT330" s="144"/>
      <c r="CU330" s="144"/>
      <c r="CV330" s="144"/>
      <c r="CW330" s="144"/>
      <c r="CX330" s="144"/>
      <c r="CY330" s="144"/>
      <c r="CZ330" s="144"/>
      <c r="DA330" s="144"/>
      <c r="DB330" s="144"/>
      <c r="DC330" s="144"/>
      <c r="DD330" s="144"/>
      <c r="DE330" s="144"/>
      <c r="DF330" s="144"/>
      <c r="DG330" s="144"/>
      <c r="DH330" s="144"/>
      <c r="DI330" s="144"/>
      <c r="DJ330" s="144"/>
      <c r="DK330" s="144"/>
    </row>
    <row r="331" spans="1:115" x14ac:dyDescent="0.25">
      <c r="A331" s="144"/>
      <c r="B331" s="144"/>
      <c r="C331" s="144"/>
      <c r="D331" s="144"/>
      <c r="E331" s="144"/>
      <c r="F331" s="144"/>
      <c r="G331" s="144"/>
      <c r="H331" s="144"/>
      <c r="I331" s="144"/>
      <c r="J331" s="144"/>
      <c r="K331" s="144"/>
      <c r="L331" s="144"/>
      <c r="M331" s="144"/>
      <c r="N331" s="144"/>
      <c r="O331" s="144"/>
      <c r="P331" s="144"/>
      <c r="Q331" s="144"/>
      <c r="R331" s="144"/>
      <c r="S331" s="144"/>
      <c r="T331" s="144"/>
      <c r="U331" s="144"/>
      <c r="V331" s="144"/>
      <c r="W331" s="144"/>
      <c r="X331" s="144"/>
      <c r="Y331" s="144"/>
      <c r="Z331" s="144"/>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c r="CN331" s="144"/>
      <c r="CO331" s="144"/>
      <c r="CP331" s="144"/>
      <c r="CQ331" s="144"/>
      <c r="CR331" s="144"/>
      <c r="CS331" s="144"/>
      <c r="CT331" s="144"/>
      <c r="CU331" s="144"/>
      <c r="CV331" s="144"/>
      <c r="CW331" s="144"/>
      <c r="CX331" s="144"/>
      <c r="CY331" s="144"/>
      <c r="CZ331" s="144"/>
      <c r="DA331" s="144"/>
      <c r="DB331" s="144"/>
      <c r="DC331" s="144"/>
      <c r="DD331" s="144"/>
      <c r="DE331" s="144"/>
      <c r="DF331" s="144"/>
      <c r="DG331" s="144"/>
      <c r="DH331" s="144"/>
      <c r="DI331" s="144"/>
      <c r="DJ331" s="144"/>
      <c r="DK331" s="144"/>
    </row>
    <row r="332" spans="1:115" x14ac:dyDescent="0.25">
      <c r="A332" s="144"/>
      <c r="B332" s="144"/>
      <c r="C332" s="144"/>
      <c r="D332" s="144"/>
      <c r="E332" s="144"/>
      <c r="F332" s="144"/>
      <c r="G332" s="144"/>
      <c r="H332" s="144"/>
      <c r="I332" s="144"/>
      <c r="J332" s="144"/>
      <c r="K332" s="144"/>
      <c r="L332" s="144"/>
      <c r="M332" s="144"/>
      <c r="N332" s="144"/>
      <c r="O332" s="144"/>
      <c r="P332" s="144"/>
      <c r="Q332" s="144"/>
      <c r="R332" s="144"/>
      <c r="S332" s="144"/>
      <c r="T332" s="144"/>
      <c r="U332" s="144"/>
      <c r="V332" s="144"/>
      <c r="W332" s="144"/>
      <c r="X332" s="144"/>
      <c r="Y332" s="144"/>
      <c r="Z332" s="144"/>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c r="CN332" s="144"/>
      <c r="CO332" s="144"/>
      <c r="CP332" s="144"/>
      <c r="CQ332" s="144"/>
      <c r="CR332" s="144"/>
      <c r="CS332" s="144"/>
      <c r="CT332" s="144"/>
      <c r="CU332" s="144"/>
      <c r="CV332" s="144"/>
      <c r="CW332" s="144"/>
      <c r="CX332" s="144"/>
      <c r="CY332" s="144"/>
      <c r="CZ332" s="144"/>
      <c r="DA332" s="144"/>
      <c r="DB332" s="144"/>
      <c r="DC332" s="144"/>
      <c r="DD332" s="144"/>
      <c r="DE332" s="144"/>
      <c r="DF332" s="144"/>
      <c r="DG332" s="144"/>
      <c r="DH332" s="144"/>
      <c r="DI332" s="144"/>
      <c r="DJ332" s="144"/>
      <c r="DK332" s="144"/>
    </row>
    <row r="333" spans="1:115" x14ac:dyDescent="0.25">
      <c r="A333" s="144"/>
      <c r="B333" s="144"/>
      <c r="C333" s="144"/>
      <c r="D333" s="144"/>
      <c r="E333" s="144"/>
      <c r="F333" s="144"/>
      <c r="G333" s="144"/>
      <c r="H333" s="144"/>
      <c r="I333" s="144"/>
      <c r="J333" s="144"/>
      <c r="K333" s="144"/>
      <c r="L333" s="144"/>
      <c r="M333" s="144"/>
      <c r="N333" s="144"/>
      <c r="O333" s="144"/>
      <c r="P333" s="144"/>
      <c r="Q333" s="144"/>
      <c r="R333" s="144"/>
      <c r="S333" s="144"/>
      <c r="T333" s="144"/>
      <c r="U333" s="144"/>
      <c r="V333" s="144"/>
      <c r="W333" s="144"/>
      <c r="X333" s="144"/>
      <c r="Y333" s="144"/>
      <c r="Z333" s="144"/>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c r="CN333" s="144"/>
      <c r="CO333" s="144"/>
      <c r="CP333" s="144"/>
      <c r="CQ333" s="144"/>
      <c r="CR333" s="144"/>
      <c r="CS333" s="144"/>
      <c r="CT333" s="144"/>
      <c r="CU333" s="144"/>
      <c r="CV333" s="144"/>
      <c r="CW333" s="144"/>
      <c r="CX333" s="144"/>
      <c r="CY333" s="144"/>
      <c r="CZ333" s="144"/>
      <c r="DA333" s="144"/>
      <c r="DB333" s="144"/>
      <c r="DC333" s="144"/>
      <c r="DD333" s="144"/>
      <c r="DE333" s="144"/>
      <c r="DF333" s="144"/>
      <c r="DG333" s="144"/>
      <c r="DH333" s="144"/>
      <c r="DI333" s="144"/>
      <c r="DJ333" s="144"/>
      <c r="DK333" s="144"/>
    </row>
    <row r="334" spans="1:115" x14ac:dyDescent="0.25">
      <c r="A334" s="144"/>
      <c r="B334" s="144"/>
      <c r="C334" s="144"/>
      <c r="D334" s="144"/>
      <c r="E334" s="144"/>
      <c r="F334" s="144"/>
      <c r="G334" s="144"/>
      <c r="H334" s="144"/>
      <c r="I334" s="144"/>
      <c r="J334" s="144"/>
      <c r="K334" s="144"/>
      <c r="L334" s="144"/>
      <c r="M334" s="144"/>
      <c r="N334" s="144"/>
      <c r="O334" s="144"/>
      <c r="P334" s="144"/>
      <c r="Q334" s="144"/>
      <c r="R334" s="144"/>
      <c r="S334" s="144"/>
      <c r="T334" s="144"/>
      <c r="U334" s="144"/>
      <c r="V334" s="144"/>
      <c r="W334" s="144"/>
      <c r="X334" s="144"/>
      <c r="Y334" s="144"/>
      <c r="Z334" s="14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c r="CN334" s="144"/>
      <c r="CO334" s="144"/>
      <c r="CP334" s="144"/>
      <c r="CQ334" s="144"/>
      <c r="CR334" s="144"/>
      <c r="CS334" s="144"/>
      <c r="CT334" s="144"/>
      <c r="CU334" s="144"/>
      <c r="CV334" s="144"/>
      <c r="CW334" s="144"/>
      <c r="CX334" s="144"/>
      <c r="CY334" s="144"/>
      <c r="CZ334" s="144"/>
      <c r="DA334" s="144"/>
      <c r="DB334" s="144"/>
      <c r="DC334" s="144"/>
      <c r="DD334" s="144"/>
      <c r="DE334" s="144"/>
      <c r="DF334" s="144"/>
      <c r="DG334" s="144"/>
      <c r="DH334" s="144"/>
      <c r="DI334" s="144"/>
      <c r="DJ334" s="144"/>
      <c r="DK334" s="144"/>
    </row>
    <row r="335" spans="1:115" x14ac:dyDescent="0.25">
      <c r="A335" s="144"/>
      <c r="B335" s="144"/>
      <c r="C335" s="144"/>
      <c r="D335" s="144"/>
      <c r="E335" s="144"/>
      <c r="F335" s="144"/>
      <c r="G335" s="144"/>
      <c r="H335" s="144"/>
      <c r="I335" s="144"/>
      <c r="J335" s="144"/>
      <c r="K335" s="144"/>
      <c r="L335" s="144"/>
      <c r="M335" s="144"/>
      <c r="N335" s="144"/>
      <c r="O335" s="144"/>
      <c r="P335" s="144"/>
      <c r="Q335" s="144"/>
      <c r="R335" s="144"/>
      <c r="S335" s="144"/>
      <c r="T335" s="144"/>
      <c r="U335" s="144"/>
      <c r="V335" s="144"/>
      <c r="W335" s="144"/>
      <c r="X335" s="144"/>
      <c r="Y335" s="144"/>
      <c r="Z335" s="144"/>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c r="CN335" s="144"/>
      <c r="CO335" s="144"/>
      <c r="CP335" s="144"/>
      <c r="CQ335" s="144"/>
      <c r="CR335" s="144"/>
      <c r="CS335" s="144"/>
      <c r="CT335" s="144"/>
      <c r="CU335" s="144"/>
      <c r="CV335" s="144"/>
      <c r="CW335" s="144"/>
      <c r="CX335" s="144"/>
      <c r="CY335" s="144"/>
      <c r="CZ335" s="144"/>
      <c r="DA335" s="144"/>
      <c r="DB335" s="144"/>
      <c r="DC335" s="144"/>
      <c r="DD335" s="144"/>
      <c r="DE335" s="144"/>
      <c r="DF335" s="144"/>
      <c r="DG335" s="144"/>
      <c r="DH335" s="144"/>
      <c r="DI335" s="144"/>
      <c r="DJ335" s="144"/>
      <c r="DK335" s="144"/>
    </row>
    <row r="336" spans="1:115" x14ac:dyDescent="0.25">
      <c r="A336" s="144"/>
      <c r="B336" s="144"/>
      <c r="C336" s="144"/>
      <c r="D336" s="144"/>
      <c r="E336" s="144"/>
      <c r="F336" s="144"/>
      <c r="G336" s="144"/>
      <c r="H336" s="144"/>
      <c r="I336" s="144"/>
      <c r="J336" s="144"/>
      <c r="K336" s="144"/>
      <c r="L336" s="144"/>
      <c r="M336" s="144"/>
      <c r="N336" s="144"/>
      <c r="O336" s="144"/>
      <c r="P336" s="144"/>
      <c r="Q336" s="144"/>
      <c r="R336" s="144"/>
      <c r="S336" s="144"/>
      <c r="T336" s="144"/>
      <c r="U336" s="144"/>
      <c r="V336" s="144"/>
      <c r="W336" s="144"/>
      <c r="X336" s="144"/>
      <c r="Y336" s="144"/>
      <c r="Z336" s="144"/>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c r="CN336" s="144"/>
      <c r="CO336" s="144"/>
      <c r="CP336" s="144"/>
      <c r="CQ336" s="144"/>
      <c r="CR336" s="144"/>
      <c r="CS336" s="144"/>
      <c r="CT336" s="144"/>
      <c r="CU336" s="144"/>
      <c r="CV336" s="144"/>
      <c r="CW336" s="144"/>
      <c r="CX336" s="144"/>
      <c r="CY336" s="144"/>
      <c r="CZ336" s="144"/>
      <c r="DA336" s="144"/>
      <c r="DB336" s="144"/>
      <c r="DC336" s="144"/>
      <c r="DD336" s="144"/>
      <c r="DE336" s="144"/>
      <c r="DF336" s="144"/>
      <c r="DG336" s="144"/>
      <c r="DH336" s="144"/>
      <c r="DI336" s="144"/>
      <c r="DJ336" s="144"/>
      <c r="DK336" s="144"/>
    </row>
    <row r="337" spans="1:115" x14ac:dyDescent="0.25">
      <c r="A337" s="144"/>
      <c r="B337" s="144"/>
      <c r="C337" s="144"/>
      <c r="D337" s="144"/>
      <c r="E337" s="144"/>
      <c r="F337" s="144"/>
      <c r="G337" s="144"/>
      <c r="H337" s="144"/>
      <c r="I337" s="144"/>
      <c r="J337" s="144"/>
      <c r="K337" s="144"/>
      <c r="L337" s="144"/>
      <c r="M337" s="144"/>
      <c r="N337" s="144"/>
      <c r="O337" s="144"/>
      <c r="P337" s="144"/>
      <c r="Q337" s="144"/>
      <c r="R337" s="144"/>
      <c r="S337" s="144"/>
      <c r="T337" s="144"/>
      <c r="U337" s="144"/>
      <c r="V337" s="144"/>
      <c r="W337" s="144"/>
      <c r="X337" s="144"/>
      <c r="Y337" s="144"/>
      <c r="Z337" s="144"/>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c r="CN337" s="144"/>
      <c r="CO337" s="144"/>
      <c r="CP337" s="144"/>
      <c r="CQ337" s="144"/>
      <c r="CR337" s="144"/>
      <c r="CS337" s="144"/>
      <c r="CT337" s="144"/>
      <c r="CU337" s="144"/>
      <c r="CV337" s="144"/>
      <c r="CW337" s="144"/>
      <c r="CX337" s="144"/>
      <c r="CY337" s="144"/>
      <c r="CZ337" s="144"/>
      <c r="DA337" s="144"/>
      <c r="DB337" s="144"/>
      <c r="DC337" s="144"/>
      <c r="DD337" s="144"/>
      <c r="DE337" s="144"/>
      <c r="DF337" s="144"/>
      <c r="DG337" s="144"/>
      <c r="DH337" s="144"/>
      <c r="DI337" s="144"/>
      <c r="DJ337" s="144"/>
      <c r="DK337" s="144"/>
    </row>
    <row r="338" spans="1:115" x14ac:dyDescent="0.25">
      <c r="A338" s="144"/>
      <c r="B338" s="144"/>
      <c r="C338" s="144"/>
      <c r="D338" s="144"/>
      <c r="E338" s="144"/>
      <c r="F338" s="144"/>
      <c r="G338" s="144"/>
      <c r="H338" s="144"/>
      <c r="I338" s="144"/>
      <c r="J338" s="144"/>
      <c r="K338" s="144"/>
      <c r="L338" s="144"/>
      <c r="M338" s="144"/>
      <c r="N338" s="144"/>
      <c r="O338" s="144"/>
      <c r="P338" s="144"/>
      <c r="Q338" s="144"/>
      <c r="R338" s="144"/>
      <c r="S338" s="144"/>
      <c r="T338" s="144"/>
      <c r="U338" s="144"/>
      <c r="V338" s="144"/>
      <c r="W338" s="144"/>
      <c r="X338" s="144"/>
      <c r="Y338" s="144"/>
      <c r="Z338" s="144"/>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c r="CN338" s="144"/>
      <c r="CO338" s="144"/>
      <c r="CP338" s="144"/>
      <c r="CQ338" s="144"/>
      <c r="CR338" s="144"/>
      <c r="CS338" s="144"/>
      <c r="CT338" s="144"/>
      <c r="CU338" s="144"/>
      <c r="CV338" s="144"/>
      <c r="CW338" s="144"/>
      <c r="CX338" s="144"/>
      <c r="CY338" s="144"/>
      <c r="CZ338" s="144"/>
      <c r="DA338" s="144"/>
      <c r="DB338" s="144"/>
      <c r="DC338" s="144"/>
      <c r="DD338" s="144"/>
      <c r="DE338" s="144"/>
      <c r="DF338" s="144"/>
      <c r="DG338" s="144"/>
      <c r="DH338" s="144"/>
      <c r="DI338" s="144"/>
      <c r="DJ338" s="144"/>
      <c r="DK338" s="144"/>
    </row>
    <row r="339" spans="1:115" x14ac:dyDescent="0.25">
      <c r="A339" s="144"/>
      <c r="B339" s="144"/>
      <c r="C339" s="144"/>
      <c r="D339" s="144"/>
      <c r="E339" s="144"/>
      <c r="F339" s="144"/>
      <c r="G339" s="144"/>
      <c r="H339" s="144"/>
      <c r="I339" s="144"/>
      <c r="J339" s="144"/>
      <c r="K339" s="144"/>
      <c r="L339" s="144"/>
      <c r="M339" s="144"/>
      <c r="N339" s="144"/>
      <c r="O339" s="144"/>
      <c r="P339" s="144"/>
      <c r="Q339" s="144"/>
      <c r="R339" s="144"/>
      <c r="S339" s="144"/>
      <c r="T339" s="144"/>
      <c r="U339" s="144"/>
      <c r="V339" s="144"/>
      <c r="W339" s="144"/>
      <c r="X339" s="144"/>
      <c r="Y339" s="144"/>
      <c r="Z339" s="144"/>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c r="CN339" s="144"/>
      <c r="CO339" s="144"/>
      <c r="CP339" s="144"/>
      <c r="CQ339" s="144"/>
      <c r="CR339" s="144"/>
      <c r="CS339" s="144"/>
      <c r="CT339" s="144"/>
      <c r="CU339" s="144"/>
      <c r="CV339" s="144"/>
      <c r="CW339" s="144"/>
      <c r="CX339" s="144"/>
      <c r="CY339" s="144"/>
      <c r="CZ339" s="144"/>
      <c r="DA339" s="144"/>
      <c r="DB339" s="144"/>
      <c r="DC339" s="144"/>
      <c r="DD339" s="144"/>
      <c r="DE339" s="144"/>
      <c r="DF339" s="144"/>
      <c r="DG339" s="144"/>
      <c r="DH339" s="144"/>
      <c r="DI339" s="144"/>
      <c r="DJ339" s="144"/>
      <c r="DK339" s="144"/>
    </row>
    <row r="340" spans="1:115" x14ac:dyDescent="0.25">
      <c r="A340" s="144"/>
      <c r="B340" s="144"/>
      <c r="C340" s="144"/>
      <c r="D340" s="144"/>
      <c r="E340" s="144"/>
      <c r="F340" s="144"/>
      <c r="G340" s="144"/>
      <c r="H340" s="144"/>
      <c r="I340" s="144"/>
      <c r="J340" s="144"/>
      <c r="K340" s="144"/>
      <c r="L340" s="144"/>
      <c r="M340" s="144"/>
      <c r="N340" s="144"/>
      <c r="O340" s="144"/>
      <c r="P340" s="144"/>
      <c r="Q340" s="144"/>
      <c r="R340" s="144"/>
      <c r="S340" s="144"/>
      <c r="T340" s="144"/>
      <c r="U340" s="144"/>
      <c r="V340" s="144"/>
      <c r="W340" s="144"/>
      <c r="X340" s="144"/>
      <c r="Y340" s="144"/>
      <c r="Z340" s="144"/>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c r="CN340" s="144"/>
      <c r="CO340" s="144"/>
      <c r="CP340" s="144"/>
      <c r="CQ340" s="144"/>
      <c r="CR340" s="144"/>
      <c r="CS340" s="144"/>
      <c r="CT340" s="144"/>
      <c r="CU340" s="144"/>
      <c r="CV340" s="144"/>
      <c r="CW340" s="144"/>
      <c r="CX340" s="144"/>
      <c r="CY340" s="144"/>
      <c r="CZ340" s="144"/>
      <c r="DA340" s="144"/>
      <c r="DB340" s="144"/>
      <c r="DC340" s="144"/>
      <c r="DD340" s="144"/>
      <c r="DE340" s="144"/>
      <c r="DF340" s="144"/>
      <c r="DG340" s="144"/>
      <c r="DH340" s="144"/>
      <c r="DI340" s="144"/>
      <c r="DJ340" s="144"/>
      <c r="DK340" s="144"/>
    </row>
    <row r="341" spans="1:115" x14ac:dyDescent="0.25">
      <c r="A341" s="144"/>
      <c r="B341" s="144"/>
      <c r="C341" s="144"/>
      <c r="D341" s="144"/>
      <c r="E341" s="144"/>
      <c r="F341" s="144"/>
      <c r="G341" s="144"/>
      <c r="H341" s="144"/>
      <c r="I341" s="144"/>
      <c r="J341" s="144"/>
      <c r="K341" s="144"/>
      <c r="L341" s="144"/>
      <c r="M341" s="144"/>
      <c r="N341" s="144"/>
      <c r="O341" s="144"/>
      <c r="P341" s="144"/>
      <c r="Q341" s="144"/>
      <c r="R341" s="144"/>
      <c r="S341" s="144"/>
      <c r="T341" s="144"/>
      <c r="U341" s="144"/>
      <c r="V341" s="144"/>
      <c r="W341" s="144"/>
      <c r="X341" s="144"/>
      <c r="Y341" s="144"/>
      <c r="Z341" s="144"/>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c r="CN341" s="144"/>
      <c r="CO341" s="144"/>
      <c r="CP341" s="144"/>
      <c r="CQ341" s="144"/>
      <c r="CR341" s="144"/>
      <c r="CS341" s="144"/>
      <c r="CT341" s="144"/>
      <c r="CU341" s="144"/>
      <c r="CV341" s="144"/>
      <c r="CW341" s="144"/>
      <c r="CX341" s="144"/>
      <c r="CY341" s="144"/>
      <c r="CZ341" s="144"/>
      <c r="DA341" s="144"/>
      <c r="DB341" s="144"/>
      <c r="DC341" s="144"/>
      <c r="DD341" s="144"/>
      <c r="DE341" s="144"/>
      <c r="DF341" s="144"/>
      <c r="DG341" s="144"/>
      <c r="DH341" s="144"/>
      <c r="DI341" s="144"/>
      <c r="DJ341" s="144"/>
      <c r="DK341" s="144"/>
    </row>
    <row r="342" spans="1:115" x14ac:dyDescent="0.25">
      <c r="A342" s="144"/>
      <c r="B342" s="144"/>
      <c r="C342" s="144"/>
      <c r="D342" s="144"/>
      <c r="E342" s="144"/>
      <c r="F342" s="144"/>
      <c r="G342" s="144"/>
      <c r="H342" s="144"/>
      <c r="I342" s="144"/>
      <c r="J342" s="144"/>
      <c r="K342" s="144"/>
      <c r="L342" s="144"/>
      <c r="M342" s="144"/>
      <c r="N342" s="144"/>
      <c r="O342" s="144"/>
      <c r="P342" s="144"/>
      <c r="Q342" s="144"/>
      <c r="R342" s="144"/>
      <c r="S342" s="144"/>
      <c r="T342" s="144"/>
      <c r="U342" s="144"/>
      <c r="V342" s="144"/>
      <c r="W342" s="144"/>
      <c r="X342" s="144"/>
      <c r="Y342" s="144"/>
      <c r="Z342" s="144"/>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c r="CN342" s="144"/>
      <c r="CO342" s="144"/>
      <c r="CP342" s="144"/>
      <c r="CQ342" s="144"/>
      <c r="CR342" s="144"/>
      <c r="CS342" s="144"/>
      <c r="CT342" s="144"/>
      <c r="CU342" s="144"/>
      <c r="CV342" s="144"/>
      <c r="CW342" s="144"/>
      <c r="CX342" s="144"/>
      <c r="CY342" s="144"/>
      <c r="CZ342" s="144"/>
      <c r="DA342" s="144"/>
      <c r="DB342" s="144"/>
      <c r="DC342" s="144"/>
      <c r="DD342" s="144"/>
      <c r="DE342" s="144"/>
      <c r="DF342" s="144"/>
      <c r="DG342" s="144"/>
      <c r="DH342" s="144"/>
      <c r="DI342" s="144"/>
      <c r="DJ342" s="144"/>
      <c r="DK342" s="144"/>
    </row>
    <row r="343" spans="1:115" x14ac:dyDescent="0.25">
      <c r="A343" s="144"/>
      <c r="B343" s="144"/>
      <c r="C343" s="144"/>
      <c r="D343" s="144"/>
      <c r="E343" s="144"/>
      <c r="F343" s="144"/>
      <c r="G343" s="144"/>
      <c r="H343" s="144"/>
      <c r="I343" s="144"/>
      <c r="J343" s="144"/>
      <c r="K343" s="144"/>
      <c r="L343" s="144"/>
      <c r="M343" s="144"/>
      <c r="N343" s="144"/>
      <c r="O343" s="144"/>
      <c r="P343" s="144"/>
      <c r="Q343" s="144"/>
      <c r="R343" s="144"/>
      <c r="S343" s="144"/>
      <c r="T343" s="144"/>
      <c r="U343" s="144"/>
      <c r="V343" s="144"/>
      <c r="W343" s="144"/>
      <c r="X343" s="144"/>
      <c r="Y343" s="144"/>
      <c r="Z343" s="144"/>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c r="CN343" s="144"/>
      <c r="CO343" s="144"/>
      <c r="CP343" s="144"/>
      <c r="CQ343" s="144"/>
      <c r="CR343" s="144"/>
      <c r="CS343" s="144"/>
      <c r="CT343" s="144"/>
      <c r="CU343" s="144"/>
      <c r="CV343" s="144"/>
      <c r="CW343" s="144"/>
      <c r="CX343" s="144"/>
      <c r="CY343" s="144"/>
      <c r="CZ343" s="144"/>
      <c r="DA343" s="144"/>
      <c r="DB343" s="144"/>
      <c r="DC343" s="144"/>
      <c r="DD343" s="144"/>
      <c r="DE343" s="144"/>
      <c r="DF343" s="144"/>
      <c r="DG343" s="144"/>
      <c r="DH343" s="144"/>
      <c r="DI343" s="144"/>
      <c r="DJ343" s="144"/>
      <c r="DK343" s="144"/>
    </row>
    <row r="344" spans="1:115" x14ac:dyDescent="0.25">
      <c r="A344" s="144"/>
      <c r="B344" s="144"/>
      <c r="C344" s="144"/>
      <c r="D344" s="144"/>
      <c r="E344" s="144"/>
      <c r="F344" s="144"/>
      <c r="G344" s="144"/>
      <c r="H344" s="144"/>
      <c r="I344" s="144"/>
      <c r="J344" s="144"/>
      <c r="K344" s="144"/>
      <c r="L344" s="144"/>
      <c r="M344" s="144"/>
      <c r="N344" s="144"/>
      <c r="O344" s="144"/>
      <c r="P344" s="144"/>
      <c r="Q344" s="144"/>
      <c r="R344" s="144"/>
      <c r="S344" s="144"/>
      <c r="T344" s="144"/>
      <c r="U344" s="144"/>
      <c r="V344" s="144"/>
      <c r="W344" s="144"/>
      <c r="X344" s="144"/>
      <c r="Y344" s="144"/>
      <c r="Z344" s="1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c r="CN344" s="144"/>
      <c r="CO344" s="144"/>
      <c r="CP344" s="144"/>
      <c r="CQ344" s="144"/>
      <c r="CR344" s="144"/>
      <c r="CS344" s="144"/>
      <c r="CT344" s="144"/>
      <c r="CU344" s="144"/>
      <c r="CV344" s="144"/>
      <c r="CW344" s="144"/>
      <c r="CX344" s="144"/>
      <c r="CY344" s="144"/>
      <c r="CZ344" s="144"/>
      <c r="DA344" s="144"/>
      <c r="DB344" s="144"/>
      <c r="DC344" s="144"/>
      <c r="DD344" s="144"/>
      <c r="DE344" s="144"/>
      <c r="DF344" s="144"/>
      <c r="DG344" s="144"/>
      <c r="DH344" s="144"/>
      <c r="DI344" s="144"/>
      <c r="DJ344" s="144"/>
      <c r="DK344" s="144"/>
    </row>
    <row r="345" spans="1:115" x14ac:dyDescent="0.25">
      <c r="A345" s="144"/>
      <c r="B345" s="144"/>
      <c r="C345" s="144"/>
      <c r="D345" s="144"/>
      <c r="E345" s="144"/>
      <c r="F345" s="144"/>
      <c r="G345" s="144"/>
      <c r="H345" s="144"/>
      <c r="I345" s="144"/>
      <c r="J345" s="144"/>
      <c r="K345" s="144"/>
      <c r="L345" s="144"/>
      <c r="M345" s="144"/>
      <c r="N345" s="144"/>
      <c r="O345" s="144"/>
      <c r="P345" s="144"/>
      <c r="Q345" s="144"/>
      <c r="R345" s="144"/>
      <c r="S345" s="144"/>
      <c r="T345" s="144"/>
      <c r="U345" s="144"/>
      <c r="V345" s="144"/>
      <c r="W345" s="144"/>
      <c r="X345" s="144"/>
      <c r="Y345" s="144"/>
      <c r="Z345" s="144"/>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c r="CN345" s="144"/>
      <c r="CO345" s="144"/>
      <c r="CP345" s="144"/>
      <c r="CQ345" s="144"/>
      <c r="CR345" s="144"/>
      <c r="CS345" s="144"/>
      <c r="CT345" s="144"/>
      <c r="CU345" s="144"/>
      <c r="CV345" s="144"/>
      <c r="CW345" s="144"/>
      <c r="CX345" s="144"/>
      <c r="CY345" s="144"/>
      <c r="CZ345" s="144"/>
      <c r="DA345" s="144"/>
      <c r="DB345" s="144"/>
      <c r="DC345" s="144"/>
      <c r="DD345" s="144"/>
      <c r="DE345" s="144"/>
      <c r="DF345" s="144"/>
      <c r="DG345" s="144"/>
      <c r="DH345" s="144"/>
      <c r="DI345" s="144"/>
      <c r="DJ345" s="144"/>
      <c r="DK345" s="144"/>
    </row>
    <row r="346" spans="1:115" x14ac:dyDescent="0.25">
      <c r="A346" s="144"/>
      <c r="B346" s="144"/>
      <c r="C346" s="144"/>
      <c r="D346" s="144"/>
      <c r="E346" s="144"/>
      <c r="F346" s="144"/>
      <c r="G346" s="144"/>
      <c r="H346" s="144"/>
      <c r="I346" s="144"/>
      <c r="J346" s="144"/>
      <c r="K346" s="144"/>
      <c r="L346" s="144"/>
      <c r="M346" s="144"/>
      <c r="N346" s="144"/>
      <c r="O346" s="144"/>
      <c r="P346" s="144"/>
      <c r="Q346" s="144"/>
      <c r="R346" s="144"/>
      <c r="S346" s="144"/>
      <c r="T346" s="144"/>
      <c r="U346" s="144"/>
      <c r="V346" s="144"/>
      <c r="W346" s="144"/>
      <c r="X346" s="144"/>
      <c r="Y346" s="144"/>
      <c r="Z346" s="144"/>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c r="CN346" s="144"/>
      <c r="CO346" s="144"/>
      <c r="CP346" s="144"/>
      <c r="CQ346" s="144"/>
      <c r="CR346" s="144"/>
      <c r="CS346" s="144"/>
      <c r="CT346" s="144"/>
      <c r="CU346" s="144"/>
      <c r="CV346" s="144"/>
      <c r="CW346" s="144"/>
      <c r="CX346" s="144"/>
      <c r="CY346" s="144"/>
      <c r="CZ346" s="144"/>
      <c r="DA346" s="144"/>
      <c r="DB346" s="144"/>
      <c r="DC346" s="144"/>
      <c r="DD346" s="144"/>
      <c r="DE346" s="144"/>
      <c r="DF346" s="144"/>
      <c r="DG346" s="144"/>
      <c r="DH346" s="144"/>
      <c r="DI346" s="144"/>
      <c r="DJ346" s="144"/>
      <c r="DK346" s="144"/>
    </row>
    <row r="347" spans="1:115" x14ac:dyDescent="0.25">
      <c r="A347" s="144"/>
      <c r="B347" s="144"/>
      <c r="C347" s="144"/>
      <c r="D347" s="144"/>
      <c r="E347" s="144"/>
      <c r="F347" s="144"/>
      <c r="G347" s="144"/>
      <c r="H347" s="144"/>
      <c r="I347" s="144"/>
      <c r="J347" s="144"/>
      <c r="K347" s="144"/>
      <c r="L347" s="144"/>
      <c r="M347" s="144"/>
      <c r="N347" s="144"/>
      <c r="O347" s="144"/>
      <c r="P347" s="144"/>
      <c r="Q347" s="144"/>
      <c r="R347" s="144"/>
      <c r="S347" s="144"/>
      <c r="T347" s="144"/>
      <c r="U347" s="144"/>
      <c r="V347" s="144"/>
      <c r="W347" s="144"/>
      <c r="X347" s="144"/>
      <c r="Y347" s="144"/>
      <c r="Z347" s="144"/>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c r="CN347" s="144"/>
      <c r="CO347" s="144"/>
      <c r="CP347" s="144"/>
      <c r="CQ347" s="144"/>
      <c r="CR347" s="144"/>
      <c r="CS347" s="144"/>
      <c r="CT347" s="144"/>
      <c r="CU347" s="144"/>
      <c r="CV347" s="144"/>
      <c r="CW347" s="144"/>
      <c r="CX347" s="144"/>
      <c r="CY347" s="144"/>
      <c r="CZ347" s="144"/>
      <c r="DA347" s="144"/>
      <c r="DB347" s="144"/>
      <c r="DC347" s="144"/>
      <c r="DD347" s="144"/>
      <c r="DE347" s="144"/>
      <c r="DF347" s="144"/>
      <c r="DG347" s="144"/>
      <c r="DH347" s="144"/>
      <c r="DI347" s="144"/>
      <c r="DJ347" s="144"/>
      <c r="DK347" s="144"/>
    </row>
    <row r="348" spans="1:115" x14ac:dyDescent="0.25">
      <c r="A348" s="144"/>
      <c r="B348" s="144"/>
      <c r="C348" s="144"/>
      <c r="D348" s="144"/>
      <c r="E348" s="144"/>
      <c r="F348" s="144"/>
      <c r="G348" s="144"/>
      <c r="H348" s="144"/>
      <c r="I348" s="144"/>
      <c r="J348" s="144"/>
      <c r="K348" s="144"/>
      <c r="L348" s="144"/>
      <c r="M348" s="144"/>
      <c r="N348" s="144"/>
      <c r="O348" s="144"/>
      <c r="P348" s="144"/>
      <c r="Q348" s="144"/>
      <c r="R348" s="144"/>
      <c r="S348" s="144"/>
      <c r="T348" s="144"/>
      <c r="U348" s="144"/>
      <c r="V348" s="144"/>
      <c r="W348" s="144"/>
      <c r="X348" s="144"/>
      <c r="Y348" s="144"/>
      <c r="Z348" s="144"/>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c r="CN348" s="144"/>
      <c r="CO348" s="144"/>
      <c r="CP348" s="144"/>
      <c r="CQ348" s="144"/>
      <c r="CR348" s="144"/>
      <c r="CS348" s="144"/>
      <c r="CT348" s="144"/>
      <c r="CU348" s="144"/>
      <c r="CV348" s="144"/>
      <c r="CW348" s="144"/>
      <c r="CX348" s="144"/>
      <c r="CY348" s="144"/>
      <c r="CZ348" s="144"/>
      <c r="DA348" s="144"/>
      <c r="DB348" s="144"/>
      <c r="DC348" s="144"/>
      <c r="DD348" s="144"/>
      <c r="DE348" s="144"/>
      <c r="DF348" s="144"/>
      <c r="DG348" s="144"/>
      <c r="DH348" s="144"/>
      <c r="DI348" s="144"/>
      <c r="DJ348" s="144"/>
      <c r="DK348" s="144"/>
    </row>
    <row r="349" spans="1:115" x14ac:dyDescent="0.25">
      <c r="A349" s="144"/>
      <c r="B349" s="144"/>
      <c r="C349" s="144"/>
      <c r="D349" s="144"/>
      <c r="E349" s="144"/>
      <c r="F349" s="144"/>
      <c r="G349" s="144"/>
      <c r="H349" s="144"/>
      <c r="I349" s="144"/>
      <c r="J349" s="144"/>
      <c r="K349" s="144"/>
      <c r="L349" s="144"/>
      <c r="M349" s="144"/>
      <c r="N349" s="144"/>
      <c r="O349" s="144"/>
      <c r="P349" s="144"/>
      <c r="Q349" s="144"/>
      <c r="R349" s="144"/>
      <c r="S349" s="144"/>
      <c r="T349" s="144"/>
      <c r="U349" s="144"/>
      <c r="V349" s="144"/>
      <c r="W349" s="144"/>
      <c r="X349" s="144"/>
      <c r="Y349" s="144"/>
      <c r="Z349" s="144"/>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c r="CN349" s="144"/>
      <c r="CO349" s="144"/>
      <c r="CP349" s="144"/>
      <c r="CQ349" s="144"/>
      <c r="CR349" s="144"/>
      <c r="CS349" s="144"/>
      <c r="CT349" s="144"/>
      <c r="CU349" s="144"/>
      <c r="CV349" s="144"/>
      <c r="CW349" s="144"/>
      <c r="CX349" s="144"/>
      <c r="CY349" s="144"/>
      <c r="CZ349" s="144"/>
      <c r="DA349" s="144"/>
      <c r="DB349" s="144"/>
      <c r="DC349" s="144"/>
      <c r="DD349" s="144"/>
      <c r="DE349" s="144"/>
      <c r="DF349" s="144"/>
      <c r="DG349" s="144"/>
      <c r="DH349" s="144"/>
      <c r="DI349" s="144"/>
      <c r="DJ349" s="144"/>
      <c r="DK349" s="144"/>
    </row>
    <row r="350" spans="1:115" x14ac:dyDescent="0.25">
      <c r="A350" s="144"/>
      <c r="B350" s="144"/>
      <c r="C350" s="144"/>
      <c r="D350" s="144"/>
      <c r="E350" s="144"/>
      <c r="F350" s="144"/>
      <c r="G350" s="144"/>
      <c r="H350" s="144"/>
      <c r="I350" s="144"/>
      <c r="J350" s="144"/>
      <c r="K350" s="144"/>
      <c r="L350" s="144"/>
      <c r="M350" s="144"/>
      <c r="N350" s="144"/>
      <c r="O350" s="144"/>
      <c r="P350" s="144"/>
      <c r="Q350" s="144"/>
      <c r="R350" s="144"/>
      <c r="S350" s="144"/>
      <c r="T350" s="144"/>
      <c r="U350" s="144"/>
      <c r="V350" s="144"/>
      <c r="W350" s="144"/>
      <c r="X350" s="144"/>
      <c r="Y350" s="144"/>
      <c r="Z350" s="144"/>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c r="CN350" s="144"/>
      <c r="CO350" s="144"/>
      <c r="CP350" s="144"/>
      <c r="CQ350" s="144"/>
      <c r="CR350" s="144"/>
      <c r="CS350" s="144"/>
      <c r="CT350" s="144"/>
      <c r="CU350" s="144"/>
      <c r="CV350" s="144"/>
      <c r="CW350" s="144"/>
      <c r="CX350" s="144"/>
      <c r="CY350" s="144"/>
      <c r="CZ350" s="144"/>
      <c r="DA350" s="144"/>
      <c r="DB350" s="144"/>
      <c r="DC350" s="144"/>
      <c r="DD350" s="144"/>
      <c r="DE350" s="144"/>
      <c r="DF350" s="144"/>
      <c r="DG350" s="144"/>
      <c r="DH350" s="144"/>
      <c r="DI350" s="144"/>
      <c r="DJ350" s="144"/>
      <c r="DK350" s="144"/>
    </row>
    <row r="351" spans="1:115" x14ac:dyDescent="0.25">
      <c r="A351" s="144"/>
      <c r="B351" s="144"/>
      <c r="C351" s="144"/>
      <c r="D351" s="144"/>
      <c r="E351" s="144"/>
      <c r="F351" s="144"/>
      <c r="G351" s="144"/>
      <c r="H351" s="144"/>
      <c r="I351" s="144"/>
      <c r="J351" s="144"/>
      <c r="K351" s="144"/>
      <c r="L351" s="144"/>
      <c r="M351" s="144"/>
      <c r="N351" s="144"/>
      <c r="O351" s="144"/>
      <c r="P351" s="144"/>
      <c r="Q351" s="144"/>
      <c r="R351" s="144"/>
      <c r="S351" s="144"/>
      <c r="T351" s="144"/>
      <c r="U351" s="144"/>
      <c r="V351" s="144"/>
      <c r="W351" s="144"/>
      <c r="X351" s="144"/>
      <c r="Y351" s="144"/>
      <c r="Z351" s="144"/>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c r="CN351" s="144"/>
      <c r="CO351" s="144"/>
      <c r="CP351" s="144"/>
      <c r="CQ351" s="144"/>
      <c r="CR351" s="144"/>
      <c r="CS351" s="144"/>
      <c r="CT351" s="144"/>
      <c r="CU351" s="144"/>
      <c r="CV351" s="144"/>
      <c r="CW351" s="144"/>
      <c r="CX351" s="144"/>
      <c r="CY351" s="144"/>
      <c r="CZ351" s="144"/>
      <c r="DA351" s="144"/>
      <c r="DB351" s="144"/>
      <c r="DC351" s="144"/>
      <c r="DD351" s="144"/>
      <c r="DE351" s="144"/>
      <c r="DF351" s="144"/>
      <c r="DG351" s="144"/>
      <c r="DH351" s="144"/>
      <c r="DI351" s="144"/>
      <c r="DJ351" s="144"/>
      <c r="DK351" s="144"/>
    </row>
    <row r="352" spans="1:115" x14ac:dyDescent="0.25">
      <c r="A352" s="144"/>
      <c r="B352" s="144"/>
      <c r="C352" s="144"/>
      <c r="D352" s="144"/>
      <c r="E352" s="144"/>
      <c r="F352" s="144"/>
      <c r="G352" s="144"/>
      <c r="H352" s="144"/>
      <c r="I352" s="144"/>
      <c r="J352" s="144"/>
      <c r="K352" s="144"/>
      <c r="L352" s="144"/>
      <c r="M352" s="144"/>
      <c r="N352" s="144"/>
      <c r="O352" s="144"/>
      <c r="P352" s="144"/>
      <c r="Q352" s="144"/>
      <c r="R352" s="144"/>
      <c r="S352" s="144"/>
      <c r="T352" s="144"/>
      <c r="U352" s="144"/>
      <c r="V352" s="144"/>
      <c r="W352" s="144"/>
      <c r="X352" s="144"/>
      <c r="Y352" s="144"/>
      <c r="Z352" s="144"/>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c r="CN352" s="144"/>
      <c r="CO352" s="144"/>
      <c r="CP352" s="144"/>
      <c r="CQ352" s="144"/>
      <c r="CR352" s="144"/>
      <c r="CS352" s="144"/>
      <c r="CT352" s="144"/>
      <c r="CU352" s="144"/>
      <c r="CV352" s="144"/>
      <c r="CW352" s="144"/>
      <c r="CX352" s="144"/>
      <c r="CY352" s="144"/>
      <c r="CZ352" s="144"/>
      <c r="DA352" s="144"/>
      <c r="DB352" s="144"/>
      <c r="DC352" s="144"/>
      <c r="DD352" s="144"/>
      <c r="DE352" s="144"/>
      <c r="DF352" s="144"/>
      <c r="DG352" s="144"/>
      <c r="DH352" s="144"/>
      <c r="DI352" s="144"/>
      <c r="DJ352" s="144"/>
      <c r="DK352" s="144"/>
    </row>
    <row r="353" spans="1:115" x14ac:dyDescent="0.25">
      <c r="A353" s="144"/>
      <c r="B353" s="144"/>
      <c r="C353" s="144"/>
      <c r="D353" s="144"/>
      <c r="E353" s="144"/>
      <c r="F353" s="144"/>
      <c r="G353" s="144"/>
      <c r="H353" s="144"/>
      <c r="I353" s="144"/>
      <c r="J353" s="144"/>
      <c r="K353" s="144"/>
      <c r="L353" s="144"/>
      <c r="M353" s="144"/>
      <c r="N353" s="144"/>
      <c r="O353" s="144"/>
      <c r="P353" s="144"/>
      <c r="Q353" s="144"/>
      <c r="R353" s="144"/>
      <c r="S353" s="144"/>
      <c r="T353" s="144"/>
      <c r="U353" s="144"/>
      <c r="V353" s="144"/>
      <c r="W353" s="144"/>
      <c r="X353" s="144"/>
      <c r="Y353" s="144"/>
      <c r="Z353" s="144"/>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c r="CN353" s="144"/>
      <c r="CO353" s="144"/>
      <c r="CP353" s="144"/>
      <c r="CQ353" s="144"/>
      <c r="CR353" s="144"/>
      <c r="CS353" s="144"/>
      <c r="CT353" s="144"/>
      <c r="CU353" s="144"/>
      <c r="CV353" s="144"/>
      <c r="CW353" s="144"/>
      <c r="CX353" s="144"/>
      <c r="CY353" s="144"/>
      <c r="CZ353" s="144"/>
      <c r="DA353" s="144"/>
      <c r="DB353" s="144"/>
      <c r="DC353" s="144"/>
      <c r="DD353" s="144"/>
      <c r="DE353" s="144"/>
      <c r="DF353" s="144"/>
      <c r="DG353" s="144"/>
      <c r="DH353" s="144"/>
      <c r="DI353" s="144"/>
      <c r="DJ353" s="144"/>
      <c r="DK353" s="144"/>
    </row>
    <row r="354" spans="1:115" x14ac:dyDescent="0.25">
      <c r="A354" s="144"/>
      <c r="B354" s="144"/>
      <c r="C354" s="144"/>
      <c r="D354" s="144"/>
      <c r="E354" s="144"/>
      <c r="F354" s="144"/>
      <c r="G354" s="144"/>
      <c r="H354" s="144"/>
      <c r="I354" s="144"/>
      <c r="J354" s="144"/>
      <c r="K354" s="144"/>
      <c r="L354" s="144"/>
      <c r="M354" s="144"/>
      <c r="N354" s="144"/>
      <c r="O354" s="144"/>
      <c r="P354" s="144"/>
      <c r="Q354" s="144"/>
      <c r="R354" s="144"/>
      <c r="S354" s="144"/>
      <c r="T354" s="144"/>
      <c r="U354" s="144"/>
      <c r="V354" s="144"/>
      <c r="W354" s="144"/>
      <c r="X354" s="144"/>
      <c r="Y354" s="144"/>
      <c r="Z354" s="14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c r="CN354" s="144"/>
      <c r="CO354" s="144"/>
      <c r="CP354" s="144"/>
      <c r="CQ354" s="144"/>
      <c r="CR354" s="144"/>
      <c r="CS354" s="144"/>
      <c r="CT354" s="144"/>
      <c r="CU354" s="144"/>
      <c r="CV354" s="144"/>
      <c r="CW354" s="144"/>
      <c r="CX354" s="144"/>
      <c r="CY354" s="144"/>
      <c r="CZ354" s="144"/>
      <c r="DA354" s="144"/>
      <c r="DB354" s="144"/>
      <c r="DC354" s="144"/>
      <c r="DD354" s="144"/>
      <c r="DE354" s="144"/>
      <c r="DF354" s="144"/>
      <c r="DG354" s="144"/>
      <c r="DH354" s="144"/>
      <c r="DI354" s="144"/>
      <c r="DJ354" s="144"/>
      <c r="DK354" s="144"/>
    </row>
    <row r="355" spans="1:115" x14ac:dyDescent="0.25">
      <c r="A355" s="144"/>
      <c r="B355" s="144"/>
      <c r="C355" s="144"/>
      <c r="D355" s="144"/>
      <c r="E355" s="144"/>
      <c r="F355" s="144"/>
      <c r="G355" s="144"/>
      <c r="H355" s="144"/>
      <c r="I355" s="144"/>
      <c r="J355" s="144"/>
      <c r="K355" s="144"/>
      <c r="L355" s="144"/>
      <c r="M355" s="144"/>
      <c r="N355" s="144"/>
      <c r="O355" s="144"/>
      <c r="P355" s="144"/>
      <c r="Q355" s="144"/>
      <c r="R355" s="144"/>
      <c r="S355" s="144"/>
      <c r="T355" s="144"/>
      <c r="U355" s="144"/>
      <c r="V355" s="144"/>
      <c r="W355" s="144"/>
      <c r="X355" s="144"/>
      <c r="Y355" s="144"/>
      <c r="Z355" s="144"/>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c r="CN355" s="144"/>
      <c r="CO355" s="144"/>
      <c r="CP355" s="144"/>
      <c r="CQ355" s="144"/>
      <c r="CR355" s="144"/>
      <c r="CS355" s="144"/>
      <c r="CT355" s="144"/>
      <c r="CU355" s="144"/>
      <c r="CV355" s="144"/>
      <c r="CW355" s="144"/>
      <c r="CX355" s="144"/>
      <c r="CY355" s="144"/>
      <c r="CZ355" s="144"/>
      <c r="DA355" s="144"/>
      <c r="DB355" s="144"/>
      <c r="DC355" s="144"/>
      <c r="DD355" s="144"/>
      <c r="DE355" s="144"/>
      <c r="DF355" s="144"/>
      <c r="DG355" s="144"/>
      <c r="DH355" s="144"/>
      <c r="DI355" s="144"/>
      <c r="DJ355" s="144"/>
      <c r="DK355" s="144"/>
    </row>
    <row r="356" spans="1:115" x14ac:dyDescent="0.25">
      <c r="A356" s="144"/>
      <c r="B356" s="144"/>
      <c r="C356" s="144"/>
      <c r="D356" s="144"/>
      <c r="E356" s="144"/>
      <c r="F356" s="144"/>
      <c r="G356" s="144"/>
      <c r="H356" s="144"/>
      <c r="I356" s="144"/>
      <c r="J356" s="144"/>
      <c r="K356" s="144"/>
      <c r="L356" s="144"/>
      <c r="M356" s="144"/>
      <c r="N356" s="144"/>
      <c r="O356" s="144"/>
      <c r="P356" s="144"/>
      <c r="Q356" s="144"/>
      <c r="R356" s="144"/>
      <c r="S356" s="144"/>
      <c r="T356" s="144"/>
      <c r="U356" s="144"/>
      <c r="V356" s="144"/>
      <c r="W356" s="144"/>
      <c r="X356" s="144"/>
      <c r="Y356" s="144"/>
      <c r="Z356" s="144"/>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c r="CN356" s="144"/>
      <c r="CO356" s="144"/>
      <c r="CP356" s="144"/>
      <c r="CQ356" s="144"/>
      <c r="CR356" s="144"/>
      <c r="CS356" s="144"/>
      <c r="CT356" s="144"/>
      <c r="CU356" s="144"/>
      <c r="CV356" s="144"/>
      <c r="CW356" s="144"/>
      <c r="CX356" s="144"/>
      <c r="CY356" s="144"/>
      <c r="CZ356" s="144"/>
      <c r="DA356" s="144"/>
      <c r="DB356" s="144"/>
      <c r="DC356" s="144"/>
      <c r="DD356" s="144"/>
      <c r="DE356" s="144"/>
      <c r="DF356" s="144"/>
      <c r="DG356" s="144"/>
      <c r="DH356" s="144"/>
      <c r="DI356" s="144"/>
      <c r="DJ356" s="144"/>
      <c r="DK356" s="144"/>
    </row>
    <row r="357" spans="1:115" x14ac:dyDescent="0.25">
      <c r="A357" s="144"/>
      <c r="B357" s="144"/>
      <c r="C357" s="144"/>
      <c r="D357" s="144"/>
      <c r="E357" s="144"/>
      <c r="F357" s="144"/>
      <c r="G357" s="144"/>
      <c r="H357" s="144"/>
      <c r="I357" s="144"/>
      <c r="J357" s="144"/>
      <c r="K357" s="144"/>
      <c r="L357" s="144"/>
      <c r="M357" s="144"/>
      <c r="N357" s="144"/>
      <c r="O357" s="144"/>
      <c r="P357" s="144"/>
      <c r="Q357" s="144"/>
      <c r="R357" s="144"/>
      <c r="S357" s="144"/>
      <c r="T357" s="144"/>
      <c r="U357" s="144"/>
      <c r="V357" s="144"/>
      <c r="W357" s="144"/>
      <c r="X357" s="144"/>
      <c r="Y357" s="144"/>
      <c r="Z357" s="144"/>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c r="CN357" s="144"/>
      <c r="CO357" s="144"/>
      <c r="CP357" s="144"/>
      <c r="CQ357" s="144"/>
      <c r="CR357" s="144"/>
      <c r="CS357" s="144"/>
      <c r="CT357" s="144"/>
      <c r="CU357" s="144"/>
      <c r="CV357" s="144"/>
      <c r="CW357" s="144"/>
      <c r="CX357" s="144"/>
      <c r="CY357" s="144"/>
      <c r="CZ357" s="144"/>
      <c r="DA357" s="144"/>
      <c r="DB357" s="144"/>
      <c r="DC357" s="144"/>
      <c r="DD357" s="144"/>
      <c r="DE357" s="144"/>
      <c r="DF357" s="144"/>
      <c r="DG357" s="144"/>
      <c r="DH357" s="144"/>
      <c r="DI357" s="144"/>
      <c r="DJ357" s="144"/>
      <c r="DK357" s="144"/>
    </row>
    <row r="358" spans="1:115" x14ac:dyDescent="0.25">
      <c r="A358" s="144"/>
      <c r="B358" s="144"/>
      <c r="C358" s="144"/>
      <c r="D358" s="144"/>
      <c r="E358" s="144"/>
      <c r="F358" s="144"/>
      <c r="G358" s="144"/>
      <c r="H358" s="144"/>
      <c r="I358" s="144"/>
      <c r="J358" s="144"/>
      <c r="K358" s="144"/>
      <c r="L358" s="144"/>
      <c r="M358" s="144"/>
      <c r="N358" s="144"/>
      <c r="O358" s="144"/>
      <c r="P358" s="144"/>
      <c r="Q358" s="144"/>
      <c r="R358" s="144"/>
      <c r="S358" s="144"/>
      <c r="T358" s="144"/>
      <c r="U358" s="144"/>
      <c r="V358" s="144"/>
      <c r="W358" s="144"/>
      <c r="X358" s="144"/>
      <c r="Y358" s="144"/>
      <c r="Z358" s="144"/>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c r="CN358" s="144"/>
      <c r="CO358" s="144"/>
      <c r="CP358" s="144"/>
      <c r="CQ358" s="144"/>
      <c r="CR358" s="144"/>
      <c r="CS358" s="144"/>
      <c r="CT358" s="144"/>
      <c r="CU358" s="144"/>
      <c r="CV358" s="144"/>
      <c r="CW358" s="144"/>
      <c r="CX358" s="144"/>
      <c r="CY358" s="144"/>
      <c r="CZ358" s="144"/>
      <c r="DA358" s="144"/>
      <c r="DB358" s="144"/>
      <c r="DC358" s="144"/>
      <c r="DD358" s="144"/>
      <c r="DE358" s="144"/>
      <c r="DF358" s="144"/>
      <c r="DG358" s="144"/>
      <c r="DH358" s="144"/>
      <c r="DI358" s="144"/>
      <c r="DJ358" s="144"/>
      <c r="DK358" s="144"/>
    </row>
    <row r="359" spans="1:115" x14ac:dyDescent="0.25">
      <c r="A359" s="144"/>
      <c r="B359" s="144"/>
      <c r="C359" s="144"/>
      <c r="D359" s="144"/>
      <c r="E359" s="144"/>
      <c r="F359" s="144"/>
      <c r="G359" s="144"/>
      <c r="H359" s="144"/>
      <c r="I359" s="144"/>
      <c r="J359" s="144"/>
      <c r="K359" s="144"/>
      <c r="L359" s="144"/>
      <c r="M359" s="144"/>
      <c r="N359" s="144"/>
      <c r="O359" s="144"/>
      <c r="P359" s="144"/>
      <c r="Q359" s="144"/>
      <c r="R359" s="144"/>
      <c r="S359" s="144"/>
      <c r="T359" s="144"/>
      <c r="U359" s="144"/>
      <c r="V359" s="144"/>
      <c r="W359" s="144"/>
      <c r="X359" s="144"/>
      <c r="Y359" s="144"/>
      <c r="Z359" s="144"/>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c r="CN359" s="144"/>
      <c r="CO359" s="144"/>
      <c r="CP359" s="144"/>
      <c r="CQ359" s="144"/>
      <c r="CR359" s="144"/>
      <c r="CS359" s="144"/>
      <c r="CT359" s="144"/>
      <c r="CU359" s="144"/>
      <c r="CV359" s="144"/>
      <c r="CW359" s="144"/>
      <c r="CX359" s="144"/>
      <c r="CY359" s="144"/>
      <c r="CZ359" s="144"/>
      <c r="DA359" s="144"/>
      <c r="DB359" s="144"/>
      <c r="DC359" s="144"/>
      <c r="DD359" s="144"/>
      <c r="DE359" s="144"/>
      <c r="DF359" s="144"/>
      <c r="DG359" s="144"/>
      <c r="DH359" s="144"/>
      <c r="DI359" s="144"/>
      <c r="DJ359" s="144"/>
      <c r="DK359" s="144"/>
    </row>
    <row r="360" spans="1:115" x14ac:dyDescent="0.25">
      <c r="A360" s="144"/>
      <c r="B360" s="144"/>
      <c r="C360" s="144"/>
      <c r="D360" s="144"/>
      <c r="E360" s="144"/>
      <c r="F360" s="144"/>
      <c r="G360" s="144"/>
      <c r="H360" s="144"/>
      <c r="I360" s="144"/>
      <c r="J360" s="144"/>
      <c r="K360" s="144"/>
      <c r="L360" s="144"/>
      <c r="M360" s="144"/>
      <c r="N360" s="144"/>
      <c r="O360" s="144"/>
      <c r="P360" s="144"/>
      <c r="Q360" s="144"/>
      <c r="R360" s="144"/>
      <c r="S360" s="144"/>
      <c r="T360" s="144"/>
      <c r="U360" s="144"/>
      <c r="V360" s="144"/>
      <c r="W360" s="144"/>
      <c r="X360" s="144"/>
      <c r="Y360" s="144"/>
      <c r="Z360" s="144"/>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c r="CN360" s="144"/>
      <c r="CO360" s="144"/>
      <c r="CP360" s="144"/>
      <c r="CQ360" s="144"/>
      <c r="CR360" s="144"/>
      <c r="CS360" s="144"/>
      <c r="CT360" s="144"/>
      <c r="CU360" s="144"/>
      <c r="CV360" s="144"/>
      <c r="CW360" s="144"/>
      <c r="CX360" s="144"/>
      <c r="CY360" s="144"/>
      <c r="CZ360" s="144"/>
      <c r="DA360" s="144"/>
      <c r="DB360" s="144"/>
      <c r="DC360" s="144"/>
      <c r="DD360" s="144"/>
      <c r="DE360" s="144"/>
      <c r="DF360" s="144"/>
      <c r="DG360" s="144"/>
      <c r="DH360" s="144"/>
      <c r="DI360" s="144"/>
      <c r="DJ360" s="144"/>
      <c r="DK360" s="144"/>
    </row>
    <row r="361" spans="1:115" x14ac:dyDescent="0.25">
      <c r="A361" s="144"/>
      <c r="B361" s="144"/>
      <c r="C361" s="144"/>
      <c r="D361" s="144"/>
      <c r="E361" s="144"/>
      <c r="F361" s="144"/>
      <c r="G361" s="144"/>
      <c r="H361" s="144"/>
      <c r="I361" s="144"/>
      <c r="J361" s="144"/>
      <c r="K361" s="144"/>
      <c r="L361" s="144"/>
      <c r="M361" s="144"/>
      <c r="N361" s="144"/>
      <c r="O361" s="144"/>
      <c r="P361" s="144"/>
      <c r="Q361" s="144"/>
      <c r="R361" s="144"/>
      <c r="S361" s="144"/>
      <c r="T361" s="144"/>
      <c r="U361" s="144"/>
      <c r="V361" s="144"/>
      <c r="W361" s="144"/>
      <c r="X361" s="144"/>
      <c r="Y361" s="144"/>
      <c r="Z361" s="144"/>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c r="CN361" s="144"/>
      <c r="CO361" s="144"/>
      <c r="CP361" s="144"/>
      <c r="CQ361" s="144"/>
      <c r="CR361" s="144"/>
      <c r="CS361" s="144"/>
      <c r="CT361" s="144"/>
      <c r="CU361" s="144"/>
      <c r="CV361" s="144"/>
      <c r="CW361" s="144"/>
      <c r="CX361" s="144"/>
      <c r="CY361" s="144"/>
      <c r="CZ361" s="144"/>
      <c r="DA361" s="144"/>
      <c r="DB361" s="144"/>
      <c r="DC361" s="144"/>
      <c r="DD361" s="144"/>
      <c r="DE361" s="144"/>
      <c r="DF361" s="144"/>
      <c r="DG361" s="144"/>
      <c r="DH361" s="144"/>
      <c r="DI361" s="144"/>
      <c r="DJ361" s="144"/>
      <c r="DK361" s="144"/>
    </row>
    <row r="362" spans="1:115" x14ac:dyDescent="0.25">
      <c r="A362" s="144"/>
      <c r="B362" s="144"/>
      <c r="C362" s="144"/>
      <c r="D362" s="144"/>
      <c r="E362" s="144"/>
      <c r="F362" s="144"/>
      <c r="G362" s="144"/>
      <c r="H362" s="144"/>
      <c r="I362" s="144"/>
      <c r="J362" s="144"/>
      <c r="K362" s="144"/>
      <c r="L362" s="144"/>
      <c r="M362" s="144"/>
      <c r="N362" s="144"/>
      <c r="O362" s="144"/>
      <c r="P362" s="144"/>
      <c r="Q362" s="144"/>
      <c r="R362" s="144"/>
      <c r="S362" s="144"/>
      <c r="T362" s="144"/>
      <c r="U362" s="144"/>
      <c r="V362" s="144"/>
      <c r="W362" s="144"/>
      <c r="X362" s="144"/>
      <c r="Y362" s="144"/>
      <c r="Z362" s="144"/>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c r="CN362" s="144"/>
      <c r="CO362" s="144"/>
      <c r="CP362" s="144"/>
      <c r="CQ362" s="144"/>
      <c r="CR362" s="144"/>
      <c r="CS362" s="144"/>
      <c r="CT362" s="144"/>
      <c r="CU362" s="144"/>
      <c r="CV362" s="144"/>
      <c r="CW362" s="144"/>
      <c r="CX362" s="144"/>
      <c r="CY362" s="144"/>
      <c r="CZ362" s="144"/>
      <c r="DA362" s="144"/>
      <c r="DB362" s="144"/>
      <c r="DC362" s="144"/>
      <c r="DD362" s="144"/>
      <c r="DE362" s="144"/>
      <c r="DF362" s="144"/>
      <c r="DG362" s="144"/>
      <c r="DH362" s="144"/>
      <c r="DI362" s="144"/>
      <c r="DJ362" s="144"/>
      <c r="DK362" s="144"/>
    </row>
    <row r="363" spans="1:115" x14ac:dyDescent="0.25">
      <c r="A363" s="144"/>
      <c r="B363" s="144"/>
      <c r="C363" s="144"/>
      <c r="D363" s="144"/>
      <c r="E363" s="144"/>
      <c r="F363" s="144"/>
      <c r="G363" s="144"/>
      <c r="H363" s="144"/>
      <c r="I363" s="144"/>
      <c r="J363" s="144"/>
      <c r="K363" s="144"/>
      <c r="L363" s="144"/>
      <c r="M363" s="144"/>
      <c r="N363" s="144"/>
      <c r="O363" s="144"/>
      <c r="P363" s="144"/>
      <c r="Q363" s="144"/>
      <c r="R363" s="144"/>
      <c r="S363" s="144"/>
      <c r="T363" s="144"/>
      <c r="U363" s="144"/>
      <c r="V363" s="144"/>
      <c r="W363" s="144"/>
      <c r="X363" s="144"/>
      <c r="Y363" s="144"/>
      <c r="Z363" s="144"/>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c r="CN363" s="144"/>
      <c r="CO363" s="144"/>
      <c r="CP363" s="144"/>
      <c r="CQ363" s="144"/>
      <c r="CR363" s="144"/>
      <c r="CS363" s="144"/>
      <c r="CT363" s="144"/>
      <c r="CU363" s="144"/>
      <c r="CV363" s="144"/>
      <c r="CW363" s="144"/>
      <c r="CX363" s="144"/>
      <c r="CY363" s="144"/>
      <c r="CZ363" s="144"/>
      <c r="DA363" s="144"/>
      <c r="DB363" s="144"/>
      <c r="DC363" s="144"/>
      <c r="DD363" s="144"/>
      <c r="DE363" s="144"/>
      <c r="DF363" s="144"/>
      <c r="DG363" s="144"/>
      <c r="DH363" s="144"/>
      <c r="DI363" s="144"/>
      <c r="DJ363" s="144"/>
      <c r="DK363" s="144"/>
    </row>
  </sheetData>
  <mergeCells count="57">
    <mergeCell ref="BG28:BG31"/>
    <mergeCell ref="CJ28:CJ31"/>
    <mergeCell ref="AD5:BE6"/>
    <mergeCell ref="BG5:CH6"/>
    <mergeCell ref="CJ5:DK6"/>
    <mergeCell ref="BG20:BG23"/>
    <mergeCell ref="CJ20:CJ23"/>
    <mergeCell ref="AD7:BE7"/>
    <mergeCell ref="BG7:CH7"/>
    <mergeCell ref="CJ7:DK7"/>
    <mergeCell ref="A36:A39"/>
    <mergeCell ref="AD8:BE8"/>
    <mergeCell ref="BG8:CH8"/>
    <mergeCell ref="CJ8:DK8"/>
    <mergeCell ref="AD12:AD15"/>
    <mergeCell ref="BG12:BG15"/>
    <mergeCell ref="CJ12:CJ15"/>
    <mergeCell ref="AD16:AD19"/>
    <mergeCell ref="BG16:BG19"/>
    <mergeCell ref="CJ16:CJ19"/>
    <mergeCell ref="AD20:AD23"/>
    <mergeCell ref="AD36:AD39"/>
    <mergeCell ref="AD24:AD27"/>
    <mergeCell ref="BG24:BG27"/>
    <mergeCell ref="CJ24:CJ27"/>
    <mergeCell ref="AD28:AD31"/>
    <mergeCell ref="A5:AB6"/>
    <mergeCell ref="A8:AB8"/>
    <mergeCell ref="A16:A19"/>
    <mergeCell ref="A24:A27"/>
    <mergeCell ref="A32:A35"/>
    <mergeCell ref="A12:A15"/>
    <mergeCell ref="Z10:AB10"/>
    <mergeCell ref="A20:A23"/>
    <mergeCell ref="A7:AB7"/>
    <mergeCell ref="A28:A31"/>
    <mergeCell ref="A40:A43"/>
    <mergeCell ref="AD40:AD43"/>
    <mergeCell ref="BG40:BG43"/>
    <mergeCell ref="CJ40:CJ43"/>
    <mergeCell ref="A44:A47"/>
    <mergeCell ref="AD44:AD47"/>
    <mergeCell ref="BG44:BG47"/>
    <mergeCell ref="CJ44:CJ47"/>
    <mergeCell ref="BG36:BG39"/>
    <mergeCell ref="CJ36:CJ39"/>
    <mergeCell ref="AD32:AD35"/>
    <mergeCell ref="BG32:BG35"/>
    <mergeCell ref="CJ32:CJ35"/>
    <mergeCell ref="A58:K58"/>
    <mergeCell ref="A59:I59"/>
    <mergeCell ref="CJ48:CJ51"/>
    <mergeCell ref="A54:B54"/>
    <mergeCell ref="A55:B55"/>
    <mergeCell ref="A48:A51"/>
    <mergeCell ref="AD48:AD51"/>
    <mergeCell ref="BG48:BG5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HP105"/>
  <sheetViews>
    <sheetView topLeftCell="A43" zoomScale="92" zoomScaleNormal="70" workbookViewId="0">
      <selection activeCell="I65" sqref="I64:I65"/>
    </sheetView>
  </sheetViews>
  <sheetFormatPr baseColWidth="10" defaultColWidth="11.44140625" defaultRowHeight="13.2" x14ac:dyDescent="0.25"/>
  <cols>
    <col min="1" max="1" width="9.6640625" style="1" customWidth="1"/>
    <col min="2" max="2" width="17.109375" style="1" customWidth="1"/>
    <col min="3" max="12" width="11.44140625" style="1"/>
    <col min="13" max="13" width="16.33203125" style="1" customWidth="1"/>
    <col min="14" max="15" width="11.44140625" style="1"/>
    <col min="16" max="16" width="12.5546875" style="1" customWidth="1"/>
    <col min="17" max="28" width="11.44140625" style="1"/>
    <col min="29" max="29" width="3.6640625" style="1" customWidth="1"/>
    <col min="30" max="30" width="9.6640625" style="1" customWidth="1"/>
    <col min="31" max="31" width="17.109375" style="1" customWidth="1"/>
    <col min="32" max="41" width="11.44140625" style="1"/>
    <col min="42" max="42" width="15.109375" style="1" customWidth="1"/>
    <col min="43" max="44" width="11.44140625" style="1"/>
    <col min="45" max="45" width="12.6640625" style="1" customWidth="1"/>
    <col min="46" max="57" width="11.44140625" style="1"/>
    <col min="58" max="58" width="3.6640625" style="1" customWidth="1"/>
    <col min="59" max="59" width="9.6640625" style="1" customWidth="1"/>
    <col min="60" max="60" width="17.109375" style="1" customWidth="1"/>
    <col min="61" max="70" width="11.44140625" style="1"/>
    <col min="71" max="71" width="15.5546875" style="1" customWidth="1"/>
    <col min="72" max="73" width="11.44140625" style="1"/>
    <col min="74" max="74" width="12.5546875" style="1" customWidth="1"/>
    <col min="75" max="86" width="11.44140625" style="1"/>
    <col min="87" max="87" width="3.6640625" style="1" customWidth="1"/>
    <col min="88" max="88" width="9.6640625" style="1" customWidth="1"/>
    <col min="89" max="89" width="18.109375" style="1" customWidth="1"/>
    <col min="90" max="99" width="11.44140625" style="1"/>
    <col min="100" max="100" width="16.44140625" style="1" customWidth="1"/>
    <col min="101" max="102" width="11.44140625" style="1"/>
    <col min="103" max="103" width="12.88671875" style="1" customWidth="1"/>
    <col min="104" max="16384" width="11.44140625" style="1"/>
  </cols>
  <sheetData>
    <row r="1" spans="1:224" x14ac:dyDescent="0.25">
      <c r="B1" s="12"/>
      <c r="C1" s="12"/>
      <c r="D1" s="12"/>
      <c r="E1" s="12"/>
      <c r="G1" s="12"/>
      <c r="H1" s="12"/>
      <c r="I1" s="12"/>
    </row>
    <row r="2" spans="1:224" x14ac:dyDescent="0.25">
      <c r="B2" s="12"/>
      <c r="C2" s="12"/>
      <c r="D2" s="12"/>
      <c r="E2" s="12"/>
      <c r="G2" s="12"/>
      <c r="H2" s="12"/>
      <c r="I2" s="12"/>
    </row>
    <row r="3" spans="1:224" ht="16.5" customHeight="1" x14ac:dyDescent="0.25">
      <c r="B3" s="12"/>
      <c r="C3" s="12"/>
      <c r="D3" s="12"/>
      <c r="E3" s="26"/>
      <c r="F3" s="26"/>
      <c r="G3" s="26"/>
      <c r="H3" s="28"/>
      <c r="I3" s="28"/>
    </row>
    <row r="4" spans="1:224" ht="15.75" customHeight="1" x14ac:dyDescent="0.25">
      <c r="B4" s="12"/>
      <c r="C4" s="12"/>
      <c r="D4" s="12"/>
      <c r="E4" s="26"/>
      <c r="F4" s="27"/>
      <c r="G4" s="26"/>
      <c r="H4" s="28"/>
      <c r="I4" s="28"/>
    </row>
    <row r="5" spans="1:224" ht="15.75" customHeight="1" x14ac:dyDescent="0.25">
      <c r="B5" s="12"/>
      <c r="C5" s="12"/>
      <c r="D5" s="12"/>
      <c r="E5" s="26"/>
      <c r="F5" s="26"/>
      <c r="G5" s="26"/>
      <c r="H5" s="28"/>
      <c r="I5" s="28"/>
    </row>
    <row r="6" spans="1:224" s="198" customFormat="1" ht="12.75" customHeight="1" x14ac:dyDescent="0.3">
      <c r="A6" s="397" t="s">
        <v>290</v>
      </c>
      <c r="B6" s="398"/>
      <c r="C6" s="398"/>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D6" s="397" t="s">
        <v>290</v>
      </c>
      <c r="AE6" s="398"/>
      <c r="AF6" s="398"/>
      <c r="AG6" s="398"/>
      <c r="AH6" s="398"/>
      <c r="AI6" s="398"/>
      <c r="AJ6" s="398"/>
      <c r="AK6" s="398"/>
      <c r="AL6" s="398"/>
      <c r="AM6" s="398"/>
      <c r="AN6" s="398"/>
      <c r="AO6" s="398"/>
      <c r="AP6" s="398"/>
      <c r="AQ6" s="398"/>
      <c r="AR6" s="398"/>
      <c r="AS6" s="398"/>
      <c r="AT6" s="398"/>
      <c r="AU6" s="398"/>
      <c r="AV6" s="398"/>
      <c r="AW6" s="398"/>
      <c r="AX6" s="398"/>
      <c r="AY6" s="398"/>
      <c r="AZ6" s="398"/>
      <c r="BA6" s="398"/>
      <c r="BB6" s="398"/>
      <c r="BC6" s="398"/>
      <c r="BD6" s="398"/>
      <c r="BE6" s="398"/>
      <c r="BG6" s="397" t="s">
        <v>290</v>
      </c>
      <c r="BH6" s="398"/>
      <c r="BI6" s="398"/>
      <c r="BJ6" s="398"/>
      <c r="BK6" s="398"/>
      <c r="BL6" s="398"/>
      <c r="BM6" s="398"/>
      <c r="BN6" s="398"/>
      <c r="BO6" s="398"/>
      <c r="BP6" s="398"/>
      <c r="BQ6" s="398"/>
      <c r="BR6" s="398"/>
      <c r="BS6" s="398"/>
      <c r="BT6" s="398"/>
      <c r="BU6" s="398"/>
      <c r="BV6" s="398"/>
      <c r="BW6" s="398"/>
      <c r="BX6" s="398"/>
      <c r="BY6" s="398"/>
      <c r="BZ6" s="398"/>
      <c r="CA6" s="398"/>
      <c r="CB6" s="398"/>
      <c r="CC6" s="398"/>
      <c r="CD6" s="398"/>
      <c r="CE6" s="398"/>
      <c r="CF6" s="398"/>
      <c r="CG6" s="398"/>
      <c r="CH6" s="398"/>
      <c r="CJ6" s="397" t="s">
        <v>290</v>
      </c>
      <c r="CK6" s="398"/>
      <c r="CL6" s="398"/>
      <c r="CM6" s="398"/>
      <c r="CN6" s="398"/>
      <c r="CO6" s="398"/>
      <c r="CP6" s="398"/>
      <c r="CQ6" s="398"/>
      <c r="CR6" s="398"/>
      <c r="CS6" s="398"/>
      <c r="CT6" s="398"/>
      <c r="CU6" s="398"/>
      <c r="CV6" s="398"/>
      <c r="CW6" s="398"/>
      <c r="CX6" s="398"/>
      <c r="CY6" s="398"/>
      <c r="CZ6" s="398"/>
      <c r="DA6" s="398"/>
      <c r="DB6" s="398"/>
      <c r="DC6" s="398"/>
      <c r="DD6" s="398"/>
      <c r="DE6" s="398"/>
      <c r="DF6" s="398"/>
      <c r="DG6" s="398"/>
      <c r="DH6" s="398"/>
      <c r="DI6" s="398"/>
      <c r="DJ6" s="398"/>
      <c r="DK6" s="398"/>
    </row>
    <row r="7" spans="1:224" s="198" customFormat="1" ht="12.75" customHeight="1" x14ac:dyDescent="0.3">
      <c r="A7" s="397"/>
      <c r="B7" s="398"/>
      <c r="C7" s="398"/>
      <c r="D7" s="398"/>
      <c r="E7" s="398"/>
      <c r="F7" s="398"/>
      <c r="G7" s="398"/>
      <c r="H7" s="398"/>
      <c r="I7" s="398"/>
      <c r="J7" s="398"/>
      <c r="K7" s="398"/>
      <c r="L7" s="398"/>
      <c r="M7" s="398"/>
      <c r="N7" s="398"/>
      <c r="O7" s="398"/>
      <c r="P7" s="398"/>
      <c r="Q7" s="398"/>
      <c r="R7" s="398"/>
      <c r="S7" s="398"/>
      <c r="T7" s="398"/>
      <c r="U7" s="398"/>
      <c r="V7" s="398"/>
      <c r="W7" s="398"/>
      <c r="X7" s="398"/>
      <c r="Y7" s="398"/>
      <c r="Z7" s="398"/>
      <c r="AA7" s="398"/>
      <c r="AB7" s="398"/>
      <c r="AD7" s="397"/>
      <c r="AE7" s="398"/>
      <c r="AF7" s="398"/>
      <c r="AG7" s="398"/>
      <c r="AH7" s="398"/>
      <c r="AI7" s="398"/>
      <c r="AJ7" s="398"/>
      <c r="AK7" s="398"/>
      <c r="AL7" s="398"/>
      <c r="AM7" s="398"/>
      <c r="AN7" s="398"/>
      <c r="AO7" s="398"/>
      <c r="AP7" s="398"/>
      <c r="AQ7" s="398"/>
      <c r="AR7" s="398"/>
      <c r="AS7" s="398"/>
      <c r="AT7" s="398"/>
      <c r="AU7" s="398"/>
      <c r="AV7" s="398"/>
      <c r="AW7" s="398"/>
      <c r="AX7" s="398"/>
      <c r="AY7" s="398"/>
      <c r="AZ7" s="398"/>
      <c r="BA7" s="398"/>
      <c r="BB7" s="398"/>
      <c r="BC7" s="398"/>
      <c r="BD7" s="398"/>
      <c r="BE7" s="398"/>
      <c r="BG7" s="397"/>
      <c r="BH7" s="398"/>
      <c r="BI7" s="398"/>
      <c r="BJ7" s="398"/>
      <c r="BK7" s="398"/>
      <c r="BL7" s="398"/>
      <c r="BM7" s="398"/>
      <c r="BN7" s="398"/>
      <c r="BO7" s="398"/>
      <c r="BP7" s="398"/>
      <c r="BQ7" s="398"/>
      <c r="BR7" s="398"/>
      <c r="BS7" s="398"/>
      <c r="BT7" s="398"/>
      <c r="BU7" s="398"/>
      <c r="BV7" s="398"/>
      <c r="BW7" s="398"/>
      <c r="BX7" s="398"/>
      <c r="BY7" s="398"/>
      <c r="BZ7" s="398"/>
      <c r="CA7" s="398"/>
      <c r="CB7" s="398"/>
      <c r="CC7" s="398"/>
      <c r="CD7" s="398"/>
      <c r="CE7" s="398"/>
      <c r="CF7" s="398"/>
      <c r="CG7" s="398"/>
      <c r="CH7" s="398"/>
      <c r="CJ7" s="397"/>
      <c r="CK7" s="398"/>
      <c r="CL7" s="398"/>
      <c r="CM7" s="398"/>
      <c r="CN7" s="398"/>
      <c r="CO7" s="398"/>
      <c r="CP7" s="398"/>
      <c r="CQ7" s="398"/>
      <c r="CR7" s="398"/>
      <c r="CS7" s="398"/>
      <c r="CT7" s="398"/>
      <c r="CU7" s="398"/>
      <c r="CV7" s="398"/>
      <c r="CW7" s="398"/>
      <c r="CX7" s="398"/>
      <c r="CY7" s="398"/>
      <c r="CZ7" s="398"/>
      <c r="DA7" s="398"/>
      <c r="DB7" s="398"/>
      <c r="DC7" s="398"/>
      <c r="DD7" s="398"/>
      <c r="DE7" s="398"/>
      <c r="DF7" s="398"/>
      <c r="DG7" s="398"/>
      <c r="DH7" s="398"/>
      <c r="DI7" s="398"/>
      <c r="DJ7" s="398"/>
      <c r="DK7" s="398"/>
    </row>
    <row r="8" spans="1:224" s="254" customFormat="1" ht="14.25" customHeight="1" x14ac:dyDescent="0.3">
      <c r="A8" s="396" t="s">
        <v>351</v>
      </c>
      <c r="B8" s="396"/>
      <c r="C8" s="396"/>
      <c r="D8" s="396"/>
      <c r="E8" s="396"/>
      <c r="F8" s="396"/>
      <c r="G8" s="396"/>
      <c r="H8" s="396"/>
      <c r="I8" s="396"/>
      <c r="J8" s="396"/>
      <c r="K8" s="396"/>
      <c r="L8" s="396"/>
      <c r="M8" s="396"/>
      <c r="N8" s="396"/>
      <c r="O8" s="396"/>
      <c r="P8" s="396"/>
      <c r="Q8" s="396"/>
      <c r="R8" s="396"/>
      <c r="S8" s="396"/>
      <c r="T8" s="396"/>
      <c r="U8" s="396"/>
      <c r="V8" s="396"/>
      <c r="W8" s="396"/>
      <c r="X8" s="396"/>
      <c r="Y8" s="396"/>
      <c r="Z8" s="396"/>
      <c r="AA8" s="396"/>
      <c r="AB8" s="396"/>
      <c r="AC8" s="198"/>
      <c r="AD8" s="396" t="s">
        <v>275</v>
      </c>
      <c r="AE8" s="396"/>
      <c r="AF8" s="396"/>
      <c r="AG8" s="396"/>
      <c r="AH8" s="396"/>
      <c r="AI8" s="396"/>
      <c r="AJ8" s="396"/>
      <c r="AK8" s="396"/>
      <c r="AL8" s="396"/>
      <c r="AM8" s="396"/>
      <c r="AN8" s="396"/>
      <c r="AO8" s="396"/>
      <c r="AP8" s="396"/>
      <c r="AQ8" s="396"/>
      <c r="AR8" s="396"/>
      <c r="AS8" s="396"/>
      <c r="AT8" s="396"/>
      <c r="AU8" s="396"/>
      <c r="AV8" s="396"/>
      <c r="AW8" s="396"/>
      <c r="AX8" s="396"/>
      <c r="AY8" s="396"/>
      <c r="AZ8" s="396"/>
      <c r="BA8" s="396"/>
      <c r="BB8" s="396"/>
      <c r="BC8" s="396"/>
      <c r="BD8" s="396"/>
      <c r="BE8" s="396"/>
      <c r="BF8" s="198"/>
      <c r="BG8" s="396" t="s">
        <v>276</v>
      </c>
      <c r="BH8" s="396"/>
      <c r="BI8" s="396"/>
      <c r="BJ8" s="396"/>
      <c r="BK8" s="396"/>
      <c r="BL8" s="396"/>
      <c r="BM8" s="396"/>
      <c r="BN8" s="396"/>
      <c r="BO8" s="396"/>
      <c r="BP8" s="396"/>
      <c r="BQ8" s="396"/>
      <c r="BR8" s="396"/>
      <c r="BS8" s="396"/>
      <c r="BT8" s="396"/>
      <c r="BU8" s="396"/>
      <c r="BV8" s="396"/>
      <c r="BW8" s="396"/>
      <c r="BX8" s="396"/>
      <c r="BY8" s="396"/>
      <c r="BZ8" s="396"/>
      <c r="CA8" s="396"/>
      <c r="CB8" s="396"/>
      <c r="CC8" s="396"/>
      <c r="CD8" s="396"/>
      <c r="CE8" s="396"/>
      <c r="CF8" s="396"/>
      <c r="CG8" s="396"/>
      <c r="CH8" s="396"/>
      <c r="CI8" s="198"/>
      <c r="CJ8" s="396" t="s">
        <v>277</v>
      </c>
      <c r="CK8" s="396"/>
      <c r="CL8" s="396"/>
      <c r="CM8" s="396"/>
      <c r="CN8" s="396"/>
      <c r="CO8" s="396"/>
      <c r="CP8" s="396"/>
      <c r="CQ8" s="396"/>
      <c r="CR8" s="396"/>
      <c r="CS8" s="396"/>
      <c r="CT8" s="396"/>
      <c r="CU8" s="396"/>
      <c r="CV8" s="396"/>
      <c r="CW8" s="396"/>
      <c r="CX8" s="396"/>
      <c r="CY8" s="396"/>
      <c r="CZ8" s="396"/>
      <c r="DA8" s="396"/>
      <c r="DB8" s="396"/>
      <c r="DC8" s="396"/>
      <c r="DD8" s="396"/>
      <c r="DE8" s="396"/>
      <c r="DF8" s="396"/>
      <c r="DG8" s="396"/>
      <c r="DH8" s="396"/>
      <c r="DI8" s="396"/>
      <c r="DJ8" s="396"/>
      <c r="DK8" s="396"/>
      <c r="DL8" s="198"/>
      <c r="DM8" s="198"/>
      <c r="DN8" s="198"/>
      <c r="DO8" s="198"/>
      <c r="DP8" s="198"/>
      <c r="DQ8" s="198"/>
      <c r="DR8" s="198"/>
      <c r="DS8" s="198"/>
      <c r="DT8" s="198"/>
      <c r="DU8" s="198"/>
      <c r="DV8" s="198"/>
      <c r="DW8" s="198"/>
      <c r="DX8" s="198"/>
      <c r="DY8" s="198"/>
      <c r="DZ8" s="198"/>
      <c r="EA8" s="198"/>
      <c r="EB8" s="198"/>
      <c r="EC8" s="198"/>
      <c r="ED8" s="198"/>
      <c r="EE8" s="198"/>
      <c r="EF8" s="198"/>
      <c r="EG8" s="198"/>
      <c r="EH8" s="198"/>
      <c r="EI8" s="198"/>
      <c r="EJ8" s="198"/>
      <c r="EK8" s="198"/>
      <c r="EL8" s="198"/>
      <c r="EM8" s="198"/>
      <c r="EN8" s="198"/>
      <c r="EO8" s="198"/>
      <c r="EP8" s="198"/>
      <c r="EQ8" s="198"/>
      <c r="ER8" s="198"/>
      <c r="ES8" s="198"/>
      <c r="ET8" s="198"/>
      <c r="EU8" s="198"/>
      <c r="EV8" s="198"/>
      <c r="EW8" s="198"/>
      <c r="EX8" s="198"/>
      <c r="EY8" s="198"/>
      <c r="EZ8" s="198"/>
      <c r="FA8" s="198"/>
      <c r="FB8" s="198"/>
      <c r="FC8" s="198"/>
      <c r="FD8" s="198"/>
      <c r="FE8" s="198"/>
      <c r="FF8" s="198"/>
      <c r="FG8" s="198"/>
      <c r="FH8" s="198"/>
      <c r="FI8" s="198"/>
      <c r="FJ8" s="198"/>
      <c r="FK8" s="198"/>
      <c r="FL8" s="198"/>
      <c r="FM8" s="198"/>
      <c r="FN8" s="198"/>
      <c r="FO8" s="198"/>
      <c r="FP8" s="198"/>
      <c r="FQ8" s="198"/>
      <c r="FR8" s="198"/>
      <c r="FS8" s="198"/>
      <c r="FT8" s="198"/>
      <c r="FU8" s="198"/>
      <c r="FV8" s="198"/>
      <c r="FW8" s="198"/>
      <c r="FX8" s="198"/>
      <c r="FY8" s="198"/>
      <c r="FZ8" s="198"/>
      <c r="GA8" s="198"/>
      <c r="GB8" s="198"/>
      <c r="GC8" s="198"/>
      <c r="GD8" s="198"/>
      <c r="GE8" s="198"/>
      <c r="GF8" s="198"/>
      <c r="GG8" s="198"/>
      <c r="GH8" s="198"/>
      <c r="GI8" s="198"/>
      <c r="GJ8" s="198"/>
      <c r="GK8" s="198"/>
      <c r="GL8" s="198"/>
      <c r="GM8" s="198"/>
      <c r="GN8" s="198"/>
      <c r="GO8" s="198"/>
      <c r="GP8" s="198"/>
      <c r="GQ8" s="198"/>
      <c r="GR8" s="198"/>
      <c r="GS8" s="198"/>
      <c r="GT8" s="198"/>
      <c r="GU8" s="198"/>
      <c r="GV8" s="198"/>
      <c r="GW8" s="198"/>
      <c r="GX8" s="198"/>
      <c r="GY8" s="198"/>
      <c r="GZ8" s="198"/>
      <c r="HA8" s="198"/>
      <c r="HB8" s="198"/>
      <c r="HC8" s="198"/>
      <c r="HD8" s="198"/>
      <c r="HE8" s="198"/>
      <c r="HF8" s="198"/>
      <c r="HG8" s="198"/>
      <c r="HH8" s="198"/>
      <c r="HI8" s="198"/>
      <c r="HJ8" s="198"/>
      <c r="HK8" s="198"/>
      <c r="HL8" s="198"/>
      <c r="HM8" s="198"/>
      <c r="HN8" s="198"/>
      <c r="HO8" s="198"/>
      <c r="HP8" s="198"/>
    </row>
    <row r="9" spans="1:224" s="254" customFormat="1" ht="14.25" customHeight="1" x14ac:dyDescent="0.3">
      <c r="A9" s="396" t="s">
        <v>368</v>
      </c>
      <c r="B9" s="396"/>
      <c r="C9" s="396"/>
      <c r="D9" s="396"/>
      <c r="E9" s="396"/>
      <c r="F9" s="396"/>
      <c r="G9" s="396"/>
      <c r="H9" s="396"/>
      <c r="I9" s="396"/>
      <c r="J9" s="396"/>
      <c r="K9" s="396"/>
      <c r="L9" s="396"/>
      <c r="M9" s="396"/>
      <c r="N9" s="396"/>
      <c r="O9" s="396"/>
      <c r="P9" s="396"/>
      <c r="Q9" s="396"/>
      <c r="R9" s="396"/>
      <c r="S9" s="396"/>
      <c r="T9" s="396"/>
      <c r="U9" s="396"/>
      <c r="V9" s="396"/>
      <c r="W9" s="396"/>
      <c r="X9" s="396"/>
      <c r="Y9" s="396"/>
      <c r="Z9" s="396"/>
      <c r="AA9" s="396"/>
      <c r="AB9" s="396"/>
      <c r="AC9" s="198"/>
      <c r="AD9" s="396" t="s">
        <v>369</v>
      </c>
      <c r="AE9" s="396"/>
      <c r="AF9" s="396"/>
      <c r="AG9" s="396"/>
      <c r="AH9" s="396"/>
      <c r="AI9" s="396"/>
      <c r="AJ9" s="396"/>
      <c r="AK9" s="396"/>
      <c r="AL9" s="396"/>
      <c r="AM9" s="396"/>
      <c r="AN9" s="396"/>
      <c r="AO9" s="396"/>
      <c r="AP9" s="396"/>
      <c r="AQ9" s="396"/>
      <c r="AR9" s="396"/>
      <c r="AS9" s="396"/>
      <c r="AT9" s="396"/>
      <c r="AU9" s="396"/>
      <c r="AV9" s="396"/>
      <c r="AW9" s="396"/>
      <c r="AX9" s="396"/>
      <c r="AY9" s="396"/>
      <c r="AZ9" s="396"/>
      <c r="BA9" s="396"/>
      <c r="BB9" s="396"/>
      <c r="BC9" s="396"/>
      <c r="BD9" s="396"/>
      <c r="BE9" s="396"/>
      <c r="BF9" s="198"/>
      <c r="BG9" s="396" t="s">
        <v>369</v>
      </c>
      <c r="BH9" s="396"/>
      <c r="BI9" s="396"/>
      <c r="BJ9" s="396"/>
      <c r="BK9" s="396"/>
      <c r="BL9" s="396"/>
      <c r="BM9" s="396"/>
      <c r="BN9" s="396"/>
      <c r="BO9" s="396"/>
      <c r="BP9" s="396"/>
      <c r="BQ9" s="396"/>
      <c r="BR9" s="396"/>
      <c r="BS9" s="396"/>
      <c r="BT9" s="396"/>
      <c r="BU9" s="396"/>
      <c r="BV9" s="396"/>
      <c r="BW9" s="396"/>
      <c r="BX9" s="396"/>
      <c r="BY9" s="396"/>
      <c r="BZ9" s="396"/>
      <c r="CA9" s="396"/>
      <c r="CB9" s="396"/>
      <c r="CC9" s="396"/>
      <c r="CD9" s="396"/>
      <c r="CE9" s="396"/>
      <c r="CF9" s="396"/>
      <c r="CG9" s="396"/>
      <c r="CH9" s="396"/>
      <c r="CI9" s="198"/>
      <c r="CJ9" s="396" t="s">
        <v>370</v>
      </c>
      <c r="CK9" s="396"/>
      <c r="CL9" s="396"/>
      <c r="CM9" s="396"/>
      <c r="CN9" s="396"/>
      <c r="CO9" s="396"/>
      <c r="CP9" s="396"/>
      <c r="CQ9" s="396"/>
      <c r="CR9" s="396"/>
      <c r="CS9" s="396"/>
      <c r="CT9" s="396"/>
      <c r="CU9" s="396"/>
      <c r="CV9" s="396"/>
      <c r="CW9" s="396"/>
      <c r="CX9" s="396"/>
      <c r="CY9" s="396"/>
      <c r="CZ9" s="396"/>
      <c r="DA9" s="396"/>
      <c r="DB9" s="396"/>
      <c r="DC9" s="396"/>
      <c r="DD9" s="396"/>
      <c r="DE9" s="396"/>
      <c r="DF9" s="396"/>
      <c r="DG9" s="396"/>
      <c r="DH9" s="396"/>
      <c r="DI9" s="396"/>
      <c r="DJ9" s="396"/>
      <c r="DK9" s="396"/>
      <c r="DL9" s="198"/>
      <c r="DM9" s="198"/>
      <c r="DN9" s="198"/>
      <c r="DO9" s="198"/>
      <c r="DP9" s="198"/>
      <c r="DQ9" s="198"/>
      <c r="DR9" s="198"/>
      <c r="DS9" s="198"/>
      <c r="DT9" s="198"/>
      <c r="DU9" s="198"/>
      <c r="DV9" s="198"/>
      <c r="DW9" s="198"/>
      <c r="DX9" s="198"/>
      <c r="DY9" s="198"/>
      <c r="DZ9" s="198"/>
      <c r="EA9" s="198"/>
      <c r="EB9" s="198"/>
      <c r="EC9" s="198"/>
      <c r="ED9" s="198"/>
      <c r="EE9" s="198"/>
      <c r="EF9" s="198"/>
      <c r="EG9" s="198"/>
      <c r="EH9" s="198"/>
      <c r="EI9" s="198"/>
      <c r="EJ9" s="198"/>
      <c r="EK9" s="198"/>
      <c r="EL9" s="198"/>
      <c r="EM9" s="198"/>
      <c r="EN9" s="198"/>
      <c r="EO9" s="198"/>
      <c r="EP9" s="198"/>
      <c r="EQ9" s="198"/>
      <c r="ER9" s="198"/>
      <c r="ES9" s="198"/>
      <c r="ET9" s="198"/>
      <c r="EU9" s="198"/>
      <c r="EV9" s="198"/>
      <c r="EW9" s="198"/>
      <c r="EX9" s="198"/>
      <c r="EY9" s="198"/>
      <c r="EZ9" s="198"/>
      <c r="FA9" s="198"/>
      <c r="FB9" s="198"/>
      <c r="FC9" s="198"/>
      <c r="FD9" s="198"/>
      <c r="FE9" s="198"/>
      <c r="FF9" s="198"/>
      <c r="FG9" s="198"/>
      <c r="FH9" s="198"/>
      <c r="FI9" s="198"/>
      <c r="FJ9" s="198"/>
      <c r="FK9" s="198"/>
      <c r="FL9" s="198"/>
      <c r="FM9" s="198"/>
      <c r="FN9" s="198"/>
      <c r="FO9" s="198"/>
      <c r="FP9" s="198"/>
      <c r="FQ9" s="198"/>
      <c r="FR9" s="198"/>
      <c r="FS9" s="198"/>
      <c r="FT9" s="198"/>
      <c r="FU9" s="198"/>
      <c r="FV9" s="198"/>
      <c r="FW9" s="198"/>
      <c r="FX9" s="198"/>
      <c r="FY9" s="198"/>
      <c r="FZ9" s="198"/>
      <c r="GA9" s="198"/>
      <c r="GB9" s="198"/>
      <c r="GC9" s="198"/>
      <c r="GD9" s="198"/>
      <c r="GE9" s="198"/>
      <c r="GF9" s="198"/>
      <c r="GG9" s="198"/>
      <c r="GH9" s="198"/>
      <c r="GI9" s="198"/>
      <c r="GJ9" s="198"/>
      <c r="GK9" s="198"/>
      <c r="GL9" s="198"/>
      <c r="GM9" s="198"/>
      <c r="GN9" s="198"/>
      <c r="GO9" s="198"/>
      <c r="GP9" s="198"/>
      <c r="GQ9" s="198"/>
      <c r="GR9" s="198"/>
      <c r="GS9" s="198"/>
      <c r="GT9" s="198"/>
      <c r="GU9" s="198"/>
      <c r="GV9" s="198"/>
      <c r="GW9" s="198"/>
      <c r="GX9" s="198"/>
      <c r="GY9" s="198"/>
      <c r="GZ9" s="198"/>
      <c r="HA9" s="198"/>
      <c r="HB9" s="198"/>
      <c r="HC9" s="198"/>
      <c r="HD9" s="198"/>
      <c r="HE9" s="198"/>
      <c r="HF9" s="198"/>
      <c r="HG9" s="198"/>
      <c r="HH9" s="198"/>
      <c r="HI9" s="198"/>
      <c r="HJ9" s="198"/>
      <c r="HK9" s="198"/>
      <c r="HL9" s="198"/>
      <c r="HM9" s="198"/>
      <c r="HN9" s="198"/>
      <c r="HO9" s="198"/>
      <c r="HP9" s="198"/>
    </row>
    <row r="10" spans="1:224" s="198" customFormat="1" x14ac:dyDescent="0.3">
      <c r="A10" s="255"/>
      <c r="B10" s="255"/>
      <c r="C10" s="255"/>
      <c r="D10" s="255"/>
      <c r="E10" s="255"/>
      <c r="F10" s="255"/>
      <c r="G10" s="255"/>
      <c r="BE10" s="140" t="s">
        <v>42</v>
      </c>
      <c r="CH10" s="140" t="s">
        <v>42</v>
      </c>
      <c r="DK10" s="140" t="s">
        <v>42</v>
      </c>
    </row>
    <row r="11" spans="1:224" s="198" customFormat="1" ht="26.4" x14ac:dyDescent="0.3">
      <c r="A11" s="99" t="s">
        <v>28</v>
      </c>
      <c r="B11" s="100" t="s">
        <v>29</v>
      </c>
      <c r="C11" s="103" t="s">
        <v>5</v>
      </c>
      <c r="D11" s="103" t="s">
        <v>6</v>
      </c>
      <c r="E11" s="103" t="s">
        <v>4</v>
      </c>
      <c r="F11" s="103" t="s">
        <v>375</v>
      </c>
      <c r="G11" s="103" t="s">
        <v>15</v>
      </c>
      <c r="H11" s="103" t="s">
        <v>12</v>
      </c>
      <c r="I11" s="103" t="s">
        <v>21</v>
      </c>
      <c r="J11" s="103" t="s">
        <v>16</v>
      </c>
      <c r="K11" s="103" t="s">
        <v>17</v>
      </c>
      <c r="L11" s="103" t="s">
        <v>11</v>
      </c>
      <c r="M11" s="103" t="s">
        <v>19</v>
      </c>
      <c r="N11" s="103" t="s">
        <v>22</v>
      </c>
      <c r="O11" s="103" t="s">
        <v>18</v>
      </c>
      <c r="P11" s="103" t="s">
        <v>14</v>
      </c>
      <c r="Q11" s="103" t="s">
        <v>7</v>
      </c>
      <c r="R11" s="103" t="s">
        <v>8</v>
      </c>
      <c r="S11" s="103" t="s">
        <v>10</v>
      </c>
      <c r="T11" s="103" t="s">
        <v>13</v>
      </c>
      <c r="U11" s="103" t="s">
        <v>25</v>
      </c>
      <c r="V11" s="103" t="s">
        <v>24</v>
      </c>
      <c r="W11" s="103" t="s">
        <v>23</v>
      </c>
      <c r="X11" s="103" t="s">
        <v>9</v>
      </c>
      <c r="Y11" s="103" t="s">
        <v>65</v>
      </c>
      <c r="Z11" s="103" t="s">
        <v>20</v>
      </c>
      <c r="AA11" s="103" t="s">
        <v>192</v>
      </c>
      <c r="AB11" s="104" t="s">
        <v>3</v>
      </c>
      <c r="AD11" s="99" t="s">
        <v>28</v>
      </c>
      <c r="AE11" s="100" t="s">
        <v>2</v>
      </c>
      <c r="AF11" s="103" t="s">
        <v>5</v>
      </c>
      <c r="AG11" s="103" t="s">
        <v>6</v>
      </c>
      <c r="AH11" s="103" t="s">
        <v>4</v>
      </c>
      <c r="AI11" s="103" t="s">
        <v>375</v>
      </c>
      <c r="AJ11" s="103" t="s">
        <v>15</v>
      </c>
      <c r="AK11" s="103" t="s">
        <v>12</v>
      </c>
      <c r="AL11" s="103" t="s">
        <v>21</v>
      </c>
      <c r="AM11" s="103" t="s">
        <v>16</v>
      </c>
      <c r="AN11" s="103" t="s">
        <v>17</v>
      </c>
      <c r="AO11" s="103" t="s">
        <v>11</v>
      </c>
      <c r="AP11" s="103" t="s">
        <v>19</v>
      </c>
      <c r="AQ11" s="103" t="s">
        <v>22</v>
      </c>
      <c r="AR11" s="103" t="s">
        <v>18</v>
      </c>
      <c r="AS11" s="103" t="s">
        <v>14</v>
      </c>
      <c r="AT11" s="103" t="s">
        <v>7</v>
      </c>
      <c r="AU11" s="103" t="s">
        <v>8</v>
      </c>
      <c r="AV11" s="103" t="s">
        <v>10</v>
      </c>
      <c r="AW11" s="103" t="s">
        <v>13</v>
      </c>
      <c r="AX11" s="103" t="s">
        <v>25</v>
      </c>
      <c r="AY11" s="103" t="s">
        <v>24</v>
      </c>
      <c r="AZ11" s="103" t="s">
        <v>23</v>
      </c>
      <c r="BA11" s="103" t="s">
        <v>9</v>
      </c>
      <c r="BB11" s="103" t="s">
        <v>64</v>
      </c>
      <c r="BC11" s="103" t="s">
        <v>20</v>
      </c>
      <c r="BD11" s="103" t="s">
        <v>192</v>
      </c>
      <c r="BE11" s="104" t="s">
        <v>3</v>
      </c>
      <c r="BF11" s="101"/>
      <c r="BG11" s="102" t="s">
        <v>28</v>
      </c>
      <c r="BH11" s="100" t="s">
        <v>2</v>
      </c>
      <c r="BI11" s="103" t="s">
        <v>5</v>
      </c>
      <c r="BJ11" s="103" t="s">
        <v>6</v>
      </c>
      <c r="BK11" s="103" t="s">
        <v>4</v>
      </c>
      <c r="BL11" s="103" t="s">
        <v>375</v>
      </c>
      <c r="BM11" s="103" t="s">
        <v>15</v>
      </c>
      <c r="BN11" s="103" t="s">
        <v>12</v>
      </c>
      <c r="BO11" s="103" t="s">
        <v>21</v>
      </c>
      <c r="BP11" s="103" t="s">
        <v>16</v>
      </c>
      <c r="BQ11" s="103" t="s">
        <v>17</v>
      </c>
      <c r="BR11" s="103" t="s">
        <v>11</v>
      </c>
      <c r="BS11" s="103" t="s">
        <v>19</v>
      </c>
      <c r="BT11" s="103" t="s">
        <v>22</v>
      </c>
      <c r="BU11" s="103" t="s">
        <v>18</v>
      </c>
      <c r="BV11" s="103" t="s">
        <v>14</v>
      </c>
      <c r="BW11" s="103" t="s">
        <v>7</v>
      </c>
      <c r="BX11" s="103" t="s">
        <v>8</v>
      </c>
      <c r="BY11" s="103" t="s">
        <v>10</v>
      </c>
      <c r="BZ11" s="103" t="s">
        <v>13</v>
      </c>
      <c r="CA11" s="103" t="s">
        <v>25</v>
      </c>
      <c r="CB11" s="103" t="s">
        <v>24</v>
      </c>
      <c r="CC11" s="103" t="s">
        <v>23</v>
      </c>
      <c r="CD11" s="103" t="s">
        <v>9</v>
      </c>
      <c r="CE11" s="103" t="s">
        <v>64</v>
      </c>
      <c r="CF11" s="103" t="s">
        <v>20</v>
      </c>
      <c r="CG11" s="103" t="s">
        <v>192</v>
      </c>
      <c r="CH11" s="104" t="s">
        <v>3</v>
      </c>
      <c r="CI11" s="101"/>
      <c r="CJ11" s="102" t="s">
        <v>28</v>
      </c>
      <c r="CK11" s="100" t="s">
        <v>2</v>
      </c>
      <c r="CL11" s="103" t="s">
        <v>5</v>
      </c>
      <c r="CM11" s="103" t="s">
        <v>6</v>
      </c>
      <c r="CN11" s="103" t="s">
        <v>4</v>
      </c>
      <c r="CO11" s="103" t="s">
        <v>375</v>
      </c>
      <c r="CP11" s="103" t="s">
        <v>15</v>
      </c>
      <c r="CQ11" s="103" t="s">
        <v>12</v>
      </c>
      <c r="CR11" s="103" t="s">
        <v>21</v>
      </c>
      <c r="CS11" s="103" t="s">
        <v>16</v>
      </c>
      <c r="CT11" s="103" t="s">
        <v>17</v>
      </c>
      <c r="CU11" s="103" t="s">
        <v>11</v>
      </c>
      <c r="CV11" s="103" t="s">
        <v>19</v>
      </c>
      <c r="CW11" s="103" t="s">
        <v>22</v>
      </c>
      <c r="CX11" s="103" t="s">
        <v>18</v>
      </c>
      <c r="CY11" s="103" t="s">
        <v>14</v>
      </c>
      <c r="CZ11" s="103" t="s">
        <v>7</v>
      </c>
      <c r="DA11" s="103" t="s">
        <v>8</v>
      </c>
      <c r="DB11" s="103" t="s">
        <v>10</v>
      </c>
      <c r="DC11" s="103" t="s">
        <v>13</v>
      </c>
      <c r="DD11" s="103" t="s">
        <v>25</v>
      </c>
      <c r="DE11" s="103" t="s">
        <v>24</v>
      </c>
      <c r="DF11" s="103" t="s">
        <v>23</v>
      </c>
      <c r="DG11" s="103" t="s">
        <v>9</v>
      </c>
      <c r="DH11" s="103" t="s">
        <v>64</v>
      </c>
      <c r="DI11" s="103" t="s">
        <v>20</v>
      </c>
      <c r="DJ11" s="103" t="s">
        <v>192</v>
      </c>
      <c r="DK11" s="104" t="s">
        <v>3</v>
      </c>
    </row>
    <row r="12" spans="1:224" s="198" customFormat="1" x14ac:dyDescent="0.3">
      <c r="A12" s="373">
        <v>2015</v>
      </c>
      <c r="B12" s="128" t="s">
        <v>38</v>
      </c>
      <c r="C12" s="106">
        <v>3655</v>
      </c>
      <c r="D12" s="106">
        <v>869</v>
      </c>
      <c r="E12" s="106">
        <v>11684</v>
      </c>
      <c r="F12" s="106">
        <v>516</v>
      </c>
      <c r="G12" s="106">
        <v>554</v>
      </c>
      <c r="H12" s="106">
        <v>625</v>
      </c>
      <c r="I12" s="106">
        <v>97</v>
      </c>
      <c r="J12" s="106">
        <v>269</v>
      </c>
      <c r="K12" s="106">
        <v>439</v>
      </c>
      <c r="L12" s="106">
        <v>273</v>
      </c>
      <c r="M12" s="106">
        <v>3881</v>
      </c>
      <c r="N12" s="106">
        <v>471</v>
      </c>
      <c r="O12" s="106">
        <v>122</v>
      </c>
      <c r="P12" s="106">
        <v>277</v>
      </c>
      <c r="Q12" s="106">
        <v>564</v>
      </c>
      <c r="R12" s="106">
        <v>326</v>
      </c>
      <c r="S12" s="106">
        <v>542</v>
      </c>
      <c r="T12" s="106">
        <v>371</v>
      </c>
      <c r="U12" s="106">
        <v>729</v>
      </c>
      <c r="V12" s="106">
        <v>1395</v>
      </c>
      <c r="W12" s="106">
        <v>140</v>
      </c>
      <c r="X12" s="106">
        <v>770</v>
      </c>
      <c r="Y12" s="106">
        <v>2646</v>
      </c>
      <c r="Z12" s="106">
        <v>145</v>
      </c>
      <c r="AA12" s="106">
        <v>191</v>
      </c>
      <c r="AB12" s="107">
        <v>31551</v>
      </c>
      <c r="AD12" s="373">
        <v>2015</v>
      </c>
      <c r="AE12" s="138" t="s">
        <v>38</v>
      </c>
      <c r="AF12" s="120" t="s">
        <v>157</v>
      </c>
      <c r="AG12" s="120" t="s">
        <v>157</v>
      </c>
      <c r="AH12" s="120" t="s">
        <v>157</v>
      </c>
      <c r="AI12" s="120" t="s">
        <v>157</v>
      </c>
      <c r="AJ12" s="120" t="s">
        <v>157</v>
      </c>
      <c r="AK12" s="120" t="s">
        <v>157</v>
      </c>
      <c r="AL12" s="120" t="s">
        <v>157</v>
      </c>
      <c r="AM12" s="120" t="s">
        <v>157</v>
      </c>
      <c r="AN12" s="120" t="s">
        <v>157</v>
      </c>
      <c r="AO12" s="120" t="s">
        <v>157</v>
      </c>
      <c r="AP12" s="120" t="s">
        <v>157</v>
      </c>
      <c r="AQ12" s="120" t="s">
        <v>157</v>
      </c>
      <c r="AR12" s="120" t="s">
        <v>157</v>
      </c>
      <c r="AS12" s="120" t="s">
        <v>157</v>
      </c>
      <c r="AT12" s="120" t="s">
        <v>157</v>
      </c>
      <c r="AU12" s="120" t="s">
        <v>157</v>
      </c>
      <c r="AV12" s="120" t="s">
        <v>157</v>
      </c>
      <c r="AW12" s="120" t="s">
        <v>157</v>
      </c>
      <c r="AX12" s="120" t="s">
        <v>157</v>
      </c>
      <c r="AY12" s="120" t="s">
        <v>157</v>
      </c>
      <c r="AZ12" s="120" t="s">
        <v>157</v>
      </c>
      <c r="BA12" s="120" t="s">
        <v>157</v>
      </c>
      <c r="BB12" s="120" t="s">
        <v>157</v>
      </c>
      <c r="BC12" s="120" t="s">
        <v>157</v>
      </c>
      <c r="BD12" s="120" t="s">
        <v>157</v>
      </c>
      <c r="BE12" s="121" t="s">
        <v>157</v>
      </c>
      <c r="BF12" s="202"/>
      <c r="BG12" s="373">
        <v>2015</v>
      </c>
      <c r="BH12" s="128" t="s">
        <v>38</v>
      </c>
      <c r="BI12" s="114" t="s">
        <v>157</v>
      </c>
      <c r="BJ12" s="114" t="s">
        <v>157</v>
      </c>
      <c r="BK12" s="114" t="s">
        <v>157</v>
      </c>
      <c r="BL12" s="114" t="s">
        <v>157</v>
      </c>
      <c r="BM12" s="114" t="s">
        <v>157</v>
      </c>
      <c r="BN12" s="114" t="s">
        <v>157</v>
      </c>
      <c r="BO12" s="114" t="s">
        <v>157</v>
      </c>
      <c r="BP12" s="114" t="s">
        <v>157</v>
      </c>
      <c r="BQ12" s="114" t="s">
        <v>157</v>
      </c>
      <c r="BR12" s="114" t="s">
        <v>157</v>
      </c>
      <c r="BS12" s="114" t="s">
        <v>157</v>
      </c>
      <c r="BT12" s="114" t="s">
        <v>157</v>
      </c>
      <c r="BU12" s="114" t="s">
        <v>157</v>
      </c>
      <c r="BV12" s="114" t="s">
        <v>157</v>
      </c>
      <c r="BW12" s="114" t="s">
        <v>157</v>
      </c>
      <c r="BX12" s="114" t="s">
        <v>157</v>
      </c>
      <c r="BY12" s="114" t="s">
        <v>157</v>
      </c>
      <c r="BZ12" s="114" t="s">
        <v>157</v>
      </c>
      <c r="CA12" s="114" t="s">
        <v>157</v>
      </c>
      <c r="CB12" s="114" t="s">
        <v>157</v>
      </c>
      <c r="CC12" s="114" t="s">
        <v>157</v>
      </c>
      <c r="CD12" s="114" t="s">
        <v>157</v>
      </c>
      <c r="CE12" s="114" t="s">
        <v>157</v>
      </c>
      <c r="CF12" s="114" t="s">
        <v>157</v>
      </c>
      <c r="CG12" s="114" t="s">
        <v>157</v>
      </c>
      <c r="CH12" s="115" t="s">
        <v>157</v>
      </c>
      <c r="CI12" s="202"/>
      <c r="CJ12" s="373">
        <v>2015</v>
      </c>
      <c r="CK12" s="128" t="s">
        <v>38</v>
      </c>
      <c r="CL12" s="114" t="s">
        <v>157</v>
      </c>
      <c r="CM12" s="114" t="s">
        <v>157</v>
      </c>
      <c r="CN12" s="114" t="s">
        <v>157</v>
      </c>
      <c r="CO12" s="114" t="s">
        <v>157</v>
      </c>
      <c r="CP12" s="114" t="s">
        <v>157</v>
      </c>
      <c r="CQ12" s="114" t="s">
        <v>157</v>
      </c>
      <c r="CR12" s="114" t="s">
        <v>157</v>
      </c>
      <c r="CS12" s="114" t="s">
        <v>157</v>
      </c>
      <c r="CT12" s="114" t="s">
        <v>157</v>
      </c>
      <c r="CU12" s="114" t="s">
        <v>157</v>
      </c>
      <c r="CV12" s="114" t="s">
        <v>157</v>
      </c>
      <c r="CW12" s="114" t="s">
        <v>157</v>
      </c>
      <c r="CX12" s="114" t="s">
        <v>157</v>
      </c>
      <c r="CY12" s="114" t="s">
        <v>157</v>
      </c>
      <c r="CZ12" s="114" t="s">
        <v>157</v>
      </c>
      <c r="DA12" s="114" t="s">
        <v>157</v>
      </c>
      <c r="DB12" s="114" t="s">
        <v>157</v>
      </c>
      <c r="DC12" s="114" t="s">
        <v>157</v>
      </c>
      <c r="DD12" s="114" t="s">
        <v>157</v>
      </c>
      <c r="DE12" s="114" t="s">
        <v>157</v>
      </c>
      <c r="DF12" s="114" t="s">
        <v>157</v>
      </c>
      <c r="DG12" s="114" t="s">
        <v>157</v>
      </c>
      <c r="DH12" s="114" t="s">
        <v>157</v>
      </c>
      <c r="DI12" s="114" t="s">
        <v>157</v>
      </c>
      <c r="DJ12" s="114" t="s">
        <v>157</v>
      </c>
      <c r="DK12" s="115" t="s">
        <v>157</v>
      </c>
    </row>
    <row r="13" spans="1:224" s="198" customFormat="1" x14ac:dyDescent="0.3">
      <c r="A13" s="374"/>
      <c r="B13" s="97" t="s">
        <v>39</v>
      </c>
      <c r="C13" s="108">
        <v>3873</v>
      </c>
      <c r="D13" s="108">
        <v>1041</v>
      </c>
      <c r="E13" s="108">
        <v>10687</v>
      </c>
      <c r="F13" s="108">
        <v>429</v>
      </c>
      <c r="G13" s="108">
        <v>603</v>
      </c>
      <c r="H13" s="108">
        <v>545</v>
      </c>
      <c r="I13" s="108">
        <v>101</v>
      </c>
      <c r="J13" s="108">
        <v>267</v>
      </c>
      <c r="K13" s="108">
        <v>419</v>
      </c>
      <c r="L13" s="108">
        <v>275</v>
      </c>
      <c r="M13" s="108">
        <v>3105</v>
      </c>
      <c r="N13" s="108">
        <v>463</v>
      </c>
      <c r="O13" s="108">
        <v>142</v>
      </c>
      <c r="P13" s="108">
        <v>255</v>
      </c>
      <c r="Q13" s="108">
        <v>706</v>
      </c>
      <c r="R13" s="108">
        <v>458</v>
      </c>
      <c r="S13" s="108">
        <v>559</v>
      </c>
      <c r="T13" s="108">
        <v>329</v>
      </c>
      <c r="U13" s="108">
        <v>914</v>
      </c>
      <c r="V13" s="108">
        <v>1295</v>
      </c>
      <c r="W13" s="108">
        <v>151</v>
      </c>
      <c r="X13" s="108">
        <v>684</v>
      </c>
      <c r="Y13" s="108">
        <v>2637</v>
      </c>
      <c r="Z13" s="108">
        <v>139</v>
      </c>
      <c r="AA13" s="108">
        <v>171</v>
      </c>
      <c r="AB13" s="109">
        <v>30248</v>
      </c>
      <c r="AD13" s="374"/>
      <c r="AE13" s="137" t="s">
        <v>39</v>
      </c>
      <c r="AF13" s="116" t="s">
        <v>157</v>
      </c>
      <c r="AG13" s="116" t="s">
        <v>157</v>
      </c>
      <c r="AH13" s="116" t="s">
        <v>157</v>
      </c>
      <c r="AI13" s="116" t="s">
        <v>157</v>
      </c>
      <c r="AJ13" s="116" t="s">
        <v>157</v>
      </c>
      <c r="AK13" s="116" t="s">
        <v>157</v>
      </c>
      <c r="AL13" s="116" t="s">
        <v>157</v>
      </c>
      <c r="AM13" s="116" t="s">
        <v>157</v>
      </c>
      <c r="AN13" s="116" t="s">
        <v>157</v>
      </c>
      <c r="AO13" s="116" t="s">
        <v>157</v>
      </c>
      <c r="AP13" s="116" t="s">
        <v>157</v>
      </c>
      <c r="AQ13" s="116" t="s">
        <v>157</v>
      </c>
      <c r="AR13" s="116" t="s">
        <v>157</v>
      </c>
      <c r="AS13" s="116" t="s">
        <v>157</v>
      </c>
      <c r="AT13" s="116" t="s">
        <v>157</v>
      </c>
      <c r="AU13" s="116" t="s">
        <v>157</v>
      </c>
      <c r="AV13" s="116" t="s">
        <v>157</v>
      </c>
      <c r="AW13" s="116" t="s">
        <v>157</v>
      </c>
      <c r="AX13" s="116" t="s">
        <v>157</v>
      </c>
      <c r="AY13" s="116" t="s">
        <v>157</v>
      </c>
      <c r="AZ13" s="116" t="s">
        <v>157</v>
      </c>
      <c r="BA13" s="116" t="s">
        <v>157</v>
      </c>
      <c r="BB13" s="116" t="s">
        <v>157</v>
      </c>
      <c r="BC13" s="116" t="s">
        <v>157</v>
      </c>
      <c r="BD13" s="116" t="s">
        <v>157</v>
      </c>
      <c r="BE13" s="117" t="s">
        <v>157</v>
      </c>
      <c r="BF13" s="202"/>
      <c r="BG13" s="374"/>
      <c r="BH13" s="97" t="s">
        <v>39</v>
      </c>
      <c r="BI13" s="116" t="s">
        <v>157</v>
      </c>
      <c r="BJ13" s="116" t="s">
        <v>157</v>
      </c>
      <c r="BK13" s="116" t="s">
        <v>157</v>
      </c>
      <c r="BL13" s="116" t="s">
        <v>157</v>
      </c>
      <c r="BM13" s="116" t="s">
        <v>157</v>
      </c>
      <c r="BN13" s="116" t="s">
        <v>157</v>
      </c>
      <c r="BO13" s="116" t="s">
        <v>157</v>
      </c>
      <c r="BP13" s="116" t="s">
        <v>157</v>
      </c>
      <c r="BQ13" s="116" t="s">
        <v>157</v>
      </c>
      <c r="BR13" s="116" t="s">
        <v>157</v>
      </c>
      <c r="BS13" s="116" t="s">
        <v>157</v>
      </c>
      <c r="BT13" s="116" t="s">
        <v>157</v>
      </c>
      <c r="BU13" s="116" t="s">
        <v>157</v>
      </c>
      <c r="BV13" s="116" t="s">
        <v>157</v>
      </c>
      <c r="BW13" s="116" t="s">
        <v>157</v>
      </c>
      <c r="BX13" s="116" t="s">
        <v>157</v>
      </c>
      <c r="BY13" s="116" t="s">
        <v>157</v>
      </c>
      <c r="BZ13" s="116" t="s">
        <v>157</v>
      </c>
      <c r="CA13" s="116" t="s">
        <v>157</v>
      </c>
      <c r="CB13" s="116" t="s">
        <v>157</v>
      </c>
      <c r="CC13" s="116" t="s">
        <v>157</v>
      </c>
      <c r="CD13" s="116" t="s">
        <v>157</v>
      </c>
      <c r="CE13" s="116" t="s">
        <v>157</v>
      </c>
      <c r="CF13" s="116" t="s">
        <v>157</v>
      </c>
      <c r="CG13" s="116" t="s">
        <v>157</v>
      </c>
      <c r="CH13" s="117" t="s">
        <v>157</v>
      </c>
      <c r="CI13" s="202"/>
      <c r="CJ13" s="374"/>
      <c r="CK13" s="97" t="s">
        <v>39</v>
      </c>
      <c r="CL13" s="116" t="s">
        <v>157</v>
      </c>
      <c r="CM13" s="116" t="s">
        <v>157</v>
      </c>
      <c r="CN13" s="116" t="s">
        <v>157</v>
      </c>
      <c r="CO13" s="116" t="s">
        <v>157</v>
      </c>
      <c r="CP13" s="116" t="s">
        <v>157</v>
      </c>
      <c r="CQ13" s="116" t="s">
        <v>157</v>
      </c>
      <c r="CR13" s="116" t="s">
        <v>157</v>
      </c>
      <c r="CS13" s="116" t="s">
        <v>157</v>
      </c>
      <c r="CT13" s="116" t="s">
        <v>157</v>
      </c>
      <c r="CU13" s="116" t="s">
        <v>157</v>
      </c>
      <c r="CV13" s="116" t="s">
        <v>157</v>
      </c>
      <c r="CW13" s="116" t="s">
        <v>157</v>
      </c>
      <c r="CX13" s="116" t="s">
        <v>157</v>
      </c>
      <c r="CY13" s="116" t="s">
        <v>157</v>
      </c>
      <c r="CZ13" s="116" t="s">
        <v>157</v>
      </c>
      <c r="DA13" s="116" t="s">
        <v>157</v>
      </c>
      <c r="DB13" s="116" t="s">
        <v>157</v>
      </c>
      <c r="DC13" s="116" t="s">
        <v>157</v>
      </c>
      <c r="DD13" s="116" t="s">
        <v>157</v>
      </c>
      <c r="DE13" s="116" t="s">
        <v>157</v>
      </c>
      <c r="DF13" s="116" t="s">
        <v>157</v>
      </c>
      <c r="DG13" s="116" t="s">
        <v>157</v>
      </c>
      <c r="DH13" s="116" t="s">
        <v>157</v>
      </c>
      <c r="DI13" s="116" t="s">
        <v>157</v>
      </c>
      <c r="DJ13" s="116" t="s">
        <v>157</v>
      </c>
      <c r="DK13" s="117" t="s">
        <v>157</v>
      </c>
    </row>
    <row r="14" spans="1:224" s="198" customFormat="1" x14ac:dyDescent="0.3">
      <c r="A14" s="374"/>
      <c r="B14" s="128" t="s">
        <v>40</v>
      </c>
      <c r="C14" s="106">
        <v>4452</v>
      </c>
      <c r="D14" s="106">
        <v>1087</v>
      </c>
      <c r="E14" s="106">
        <v>11383</v>
      </c>
      <c r="F14" s="106">
        <v>600</v>
      </c>
      <c r="G14" s="106">
        <v>629</v>
      </c>
      <c r="H14" s="106">
        <v>565</v>
      </c>
      <c r="I14" s="106">
        <v>95</v>
      </c>
      <c r="J14" s="106">
        <v>217</v>
      </c>
      <c r="K14" s="106">
        <v>421</v>
      </c>
      <c r="L14" s="106">
        <v>308</v>
      </c>
      <c r="M14" s="106">
        <v>2437</v>
      </c>
      <c r="N14" s="106">
        <v>440</v>
      </c>
      <c r="O14" s="106">
        <v>128</v>
      </c>
      <c r="P14" s="106">
        <v>296</v>
      </c>
      <c r="Q14" s="106">
        <v>631</v>
      </c>
      <c r="R14" s="106">
        <v>454</v>
      </c>
      <c r="S14" s="106">
        <v>615</v>
      </c>
      <c r="T14" s="106">
        <v>424</v>
      </c>
      <c r="U14" s="106">
        <v>861</v>
      </c>
      <c r="V14" s="106">
        <v>1347</v>
      </c>
      <c r="W14" s="106">
        <v>143</v>
      </c>
      <c r="X14" s="106">
        <v>713</v>
      </c>
      <c r="Y14" s="106">
        <v>3254</v>
      </c>
      <c r="Z14" s="106">
        <v>150</v>
      </c>
      <c r="AA14" s="106">
        <v>189</v>
      </c>
      <c r="AB14" s="107">
        <v>31839</v>
      </c>
      <c r="AD14" s="374"/>
      <c r="AE14" s="143" t="s">
        <v>40</v>
      </c>
      <c r="AF14" s="114" t="s">
        <v>157</v>
      </c>
      <c r="AG14" s="114" t="s">
        <v>157</v>
      </c>
      <c r="AH14" s="114" t="s">
        <v>157</v>
      </c>
      <c r="AI14" s="114" t="s">
        <v>157</v>
      </c>
      <c r="AJ14" s="114" t="s">
        <v>157</v>
      </c>
      <c r="AK14" s="114" t="s">
        <v>157</v>
      </c>
      <c r="AL14" s="114" t="s">
        <v>157</v>
      </c>
      <c r="AM14" s="114" t="s">
        <v>157</v>
      </c>
      <c r="AN14" s="114" t="s">
        <v>157</v>
      </c>
      <c r="AO14" s="114" t="s">
        <v>157</v>
      </c>
      <c r="AP14" s="114" t="s">
        <v>157</v>
      </c>
      <c r="AQ14" s="114" t="s">
        <v>157</v>
      </c>
      <c r="AR14" s="114" t="s">
        <v>157</v>
      </c>
      <c r="AS14" s="114" t="s">
        <v>157</v>
      </c>
      <c r="AT14" s="114" t="s">
        <v>157</v>
      </c>
      <c r="AU14" s="114" t="s">
        <v>157</v>
      </c>
      <c r="AV14" s="114" t="s">
        <v>157</v>
      </c>
      <c r="AW14" s="114" t="s">
        <v>157</v>
      </c>
      <c r="AX14" s="114" t="s">
        <v>157</v>
      </c>
      <c r="AY14" s="114" t="s">
        <v>157</v>
      </c>
      <c r="AZ14" s="114" t="s">
        <v>157</v>
      </c>
      <c r="BA14" s="114" t="s">
        <v>157</v>
      </c>
      <c r="BB14" s="114" t="s">
        <v>157</v>
      </c>
      <c r="BC14" s="114" t="s">
        <v>157</v>
      </c>
      <c r="BD14" s="114" t="s">
        <v>157</v>
      </c>
      <c r="BE14" s="115" t="s">
        <v>157</v>
      </c>
      <c r="BF14" s="202"/>
      <c r="BG14" s="374"/>
      <c r="BH14" s="128" t="s">
        <v>40</v>
      </c>
      <c r="BI14" s="114" t="s">
        <v>157</v>
      </c>
      <c r="BJ14" s="114" t="s">
        <v>157</v>
      </c>
      <c r="BK14" s="114" t="s">
        <v>157</v>
      </c>
      <c r="BL14" s="114" t="s">
        <v>157</v>
      </c>
      <c r="BM14" s="114" t="s">
        <v>157</v>
      </c>
      <c r="BN14" s="114" t="s">
        <v>157</v>
      </c>
      <c r="BO14" s="114" t="s">
        <v>157</v>
      </c>
      <c r="BP14" s="114" t="s">
        <v>157</v>
      </c>
      <c r="BQ14" s="114" t="s">
        <v>157</v>
      </c>
      <c r="BR14" s="114" t="s">
        <v>157</v>
      </c>
      <c r="BS14" s="114" t="s">
        <v>157</v>
      </c>
      <c r="BT14" s="114" t="s">
        <v>157</v>
      </c>
      <c r="BU14" s="114" t="s">
        <v>157</v>
      </c>
      <c r="BV14" s="114" t="s">
        <v>157</v>
      </c>
      <c r="BW14" s="114" t="s">
        <v>157</v>
      </c>
      <c r="BX14" s="114" t="s">
        <v>157</v>
      </c>
      <c r="BY14" s="114" t="s">
        <v>157</v>
      </c>
      <c r="BZ14" s="114" t="s">
        <v>157</v>
      </c>
      <c r="CA14" s="114" t="s">
        <v>157</v>
      </c>
      <c r="CB14" s="114" t="s">
        <v>157</v>
      </c>
      <c r="CC14" s="114" t="s">
        <v>157</v>
      </c>
      <c r="CD14" s="114" t="s">
        <v>157</v>
      </c>
      <c r="CE14" s="114" t="s">
        <v>157</v>
      </c>
      <c r="CF14" s="114" t="s">
        <v>157</v>
      </c>
      <c r="CG14" s="114" t="s">
        <v>157</v>
      </c>
      <c r="CH14" s="115" t="s">
        <v>157</v>
      </c>
      <c r="CI14" s="202"/>
      <c r="CJ14" s="374"/>
      <c r="CK14" s="128" t="s">
        <v>40</v>
      </c>
      <c r="CL14" s="114" t="s">
        <v>157</v>
      </c>
      <c r="CM14" s="114" t="s">
        <v>157</v>
      </c>
      <c r="CN14" s="114" t="s">
        <v>157</v>
      </c>
      <c r="CO14" s="114" t="s">
        <v>157</v>
      </c>
      <c r="CP14" s="114" t="s">
        <v>157</v>
      </c>
      <c r="CQ14" s="114" t="s">
        <v>157</v>
      </c>
      <c r="CR14" s="114" t="s">
        <v>157</v>
      </c>
      <c r="CS14" s="114" t="s">
        <v>157</v>
      </c>
      <c r="CT14" s="114" t="s">
        <v>157</v>
      </c>
      <c r="CU14" s="114" t="s">
        <v>157</v>
      </c>
      <c r="CV14" s="114" t="s">
        <v>157</v>
      </c>
      <c r="CW14" s="114" t="s">
        <v>157</v>
      </c>
      <c r="CX14" s="114" t="s">
        <v>157</v>
      </c>
      <c r="CY14" s="114" t="s">
        <v>157</v>
      </c>
      <c r="CZ14" s="114" t="s">
        <v>157</v>
      </c>
      <c r="DA14" s="114" t="s">
        <v>157</v>
      </c>
      <c r="DB14" s="114" t="s">
        <v>157</v>
      </c>
      <c r="DC14" s="114" t="s">
        <v>157</v>
      </c>
      <c r="DD14" s="114" t="s">
        <v>157</v>
      </c>
      <c r="DE14" s="114" t="s">
        <v>157</v>
      </c>
      <c r="DF14" s="114" t="s">
        <v>157</v>
      </c>
      <c r="DG14" s="114" t="s">
        <v>157</v>
      </c>
      <c r="DH14" s="114" t="s">
        <v>157</v>
      </c>
      <c r="DI14" s="114" t="s">
        <v>157</v>
      </c>
      <c r="DJ14" s="114" t="s">
        <v>157</v>
      </c>
      <c r="DK14" s="115" t="s">
        <v>157</v>
      </c>
    </row>
    <row r="15" spans="1:224" s="198" customFormat="1" x14ac:dyDescent="0.3">
      <c r="A15" s="375"/>
      <c r="B15" s="140" t="s">
        <v>41</v>
      </c>
      <c r="C15" s="110">
        <v>4386</v>
      </c>
      <c r="D15" s="110">
        <v>1133</v>
      </c>
      <c r="E15" s="110">
        <v>11427</v>
      </c>
      <c r="F15" s="110">
        <v>578</v>
      </c>
      <c r="G15" s="110">
        <v>669</v>
      </c>
      <c r="H15" s="110">
        <v>587</v>
      </c>
      <c r="I15" s="110">
        <v>91</v>
      </c>
      <c r="J15" s="110">
        <v>382</v>
      </c>
      <c r="K15" s="110">
        <v>466</v>
      </c>
      <c r="L15" s="110">
        <v>323</v>
      </c>
      <c r="M15" s="110">
        <v>2782</v>
      </c>
      <c r="N15" s="110">
        <v>505</v>
      </c>
      <c r="O15" s="110">
        <v>123</v>
      </c>
      <c r="P15" s="110">
        <v>282</v>
      </c>
      <c r="Q15" s="110">
        <v>503</v>
      </c>
      <c r="R15" s="110">
        <v>424</v>
      </c>
      <c r="S15" s="110">
        <v>593</v>
      </c>
      <c r="T15" s="110">
        <v>659</v>
      </c>
      <c r="U15" s="110">
        <v>1090</v>
      </c>
      <c r="V15" s="110">
        <v>1431</v>
      </c>
      <c r="W15" s="110">
        <v>102</v>
      </c>
      <c r="X15" s="110">
        <v>1494</v>
      </c>
      <c r="Y15" s="110">
        <v>3620</v>
      </c>
      <c r="Z15" s="110">
        <v>189</v>
      </c>
      <c r="AA15" s="110">
        <v>146</v>
      </c>
      <c r="AB15" s="111">
        <v>33985</v>
      </c>
      <c r="AD15" s="375"/>
      <c r="AE15" s="141" t="s">
        <v>41</v>
      </c>
      <c r="AF15" s="118" t="s">
        <v>157</v>
      </c>
      <c r="AG15" s="118" t="s">
        <v>157</v>
      </c>
      <c r="AH15" s="118" t="s">
        <v>157</v>
      </c>
      <c r="AI15" s="118" t="s">
        <v>157</v>
      </c>
      <c r="AJ15" s="118" t="s">
        <v>157</v>
      </c>
      <c r="AK15" s="118" t="s">
        <v>157</v>
      </c>
      <c r="AL15" s="118" t="s">
        <v>157</v>
      </c>
      <c r="AM15" s="118" t="s">
        <v>157</v>
      </c>
      <c r="AN15" s="118" t="s">
        <v>157</v>
      </c>
      <c r="AO15" s="118" t="s">
        <v>157</v>
      </c>
      <c r="AP15" s="118" t="s">
        <v>157</v>
      </c>
      <c r="AQ15" s="118" t="s">
        <v>157</v>
      </c>
      <c r="AR15" s="118" t="s">
        <v>157</v>
      </c>
      <c r="AS15" s="118" t="s">
        <v>157</v>
      </c>
      <c r="AT15" s="118" t="s">
        <v>157</v>
      </c>
      <c r="AU15" s="118" t="s">
        <v>157</v>
      </c>
      <c r="AV15" s="118" t="s">
        <v>157</v>
      </c>
      <c r="AW15" s="118" t="s">
        <v>157</v>
      </c>
      <c r="AX15" s="118" t="s">
        <v>157</v>
      </c>
      <c r="AY15" s="118" t="s">
        <v>157</v>
      </c>
      <c r="AZ15" s="118" t="s">
        <v>157</v>
      </c>
      <c r="BA15" s="118" t="s">
        <v>157</v>
      </c>
      <c r="BB15" s="118" t="s">
        <v>157</v>
      </c>
      <c r="BC15" s="118" t="s">
        <v>157</v>
      </c>
      <c r="BD15" s="118" t="s">
        <v>157</v>
      </c>
      <c r="BE15" s="119" t="s">
        <v>157</v>
      </c>
      <c r="BF15" s="202"/>
      <c r="BG15" s="375"/>
      <c r="BH15" s="140" t="s">
        <v>41</v>
      </c>
      <c r="BI15" s="118" t="s">
        <v>157</v>
      </c>
      <c r="BJ15" s="118" t="s">
        <v>157</v>
      </c>
      <c r="BK15" s="118" t="s">
        <v>157</v>
      </c>
      <c r="BL15" s="118" t="s">
        <v>157</v>
      </c>
      <c r="BM15" s="118" t="s">
        <v>157</v>
      </c>
      <c r="BN15" s="118" t="s">
        <v>157</v>
      </c>
      <c r="BO15" s="118" t="s">
        <v>157</v>
      </c>
      <c r="BP15" s="118" t="s">
        <v>157</v>
      </c>
      <c r="BQ15" s="118" t="s">
        <v>157</v>
      </c>
      <c r="BR15" s="118" t="s">
        <v>157</v>
      </c>
      <c r="BS15" s="118" t="s">
        <v>157</v>
      </c>
      <c r="BT15" s="118" t="s">
        <v>157</v>
      </c>
      <c r="BU15" s="118" t="s">
        <v>157</v>
      </c>
      <c r="BV15" s="118" t="s">
        <v>157</v>
      </c>
      <c r="BW15" s="118" t="s">
        <v>157</v>
      </c>
      <c r="BX15" s="118" t="s">
        <v>157</v>
      </c>
      <c r="BY15" s="118" t="s">
        <v>157</v>
      </c>
      <c r="BZ15" s="118" t="s">
        <v>157</v>
      </c>
      <c r="CA15" s="118" t="s">
        <v>157</v>
      </c>
      <c r="CB15" s="118" t="s">
        <v>157</v>
      </c>
      <c r="CC15" s="118" t="s">
        <v>157</v>
      </c>
      <c r="CD15" s="118" t="s">
        <v>157</v>
      </c>
      <c r="CE15" s="118" t="s">
        <v>157</v>
      </c>
      <c r="CF15" s="118" t="s">
        <v>157</v>
      </c>
      <c r="CG15" s="118" t="s">
        <v>157</v>
      </c>
      <c r="CH15" s="119" t="s">
        <v>157</v>
      </c>
      <c r="CI15" s="202"/>
      <c r="CJ15" s="375"/>
      <c r="CK15" s="140" t="s">
        <v>41</v>
      </c>
      <c r="CL15" s="118" t="s">
        <v>157</v>
      </c>
      <c r="CM15" s="118" t="s">
        <v>157</v>
      </c>
      <c r="CN15" s="118" t="s">
        <v>157</v>
      </c>
      <c r="CO15" s="118" t="s">
        <v>157</v>
      </c>
      <c r="CP15" s="118" t="s">
        <v>157</v>
      </c>
      <c r="CQ15" s="118" t="s">
        <v>157</v>
      </c>
      <c r="CR15" s="118" t="s">
        <v>157</v>
      </c>
      <c r="CS15" s="118" t="s">
        <v>157</v>
      </c>
      <c r="CT15" s="118" t="s">
        <v>157</v>
      </c>
      <c r="CU15" s="118" t="s">
        <v>157</v>
      </c>
      <c r="CV15" s="118" t="s">
        <v>157</v>
      </c>
      <c r="CW15" s="118" t="s">
        <v>157</v>
      </c>
      <c r="CX15" s="118" t="s">
        <v>157</v>
      </c>
      <c r="CY15" s="118" t="s">
        <v>157</v>
      </c>
      <c r="CZ15" s="118" t="s">
        <v>157</v>
      </c>
      <c r="DA15" s="118" t="s">
        <v>157</v>
      </c>
      <c r="DB15" s="118" t="s">
        <v>157</v>
      </c>
      <c r="DC15" s="118" t="s">
        <v>157</v>
      </c>
      <c r="DD15" s="118" t="s">
        <v>157</v>
      </c>
      <c r="DE15" s="118" t="s">
        <v>157</v>
      </c>
      <c r="DF15" s="118" t="s">
        <v>157</v>
      </c>
      <c r="DG15" s="118" t="s">
        <v>157</v>
      </c>
      <c r="DH15" s="118" t="s">
        <v>157</v>
      </c>
      <c r="DI15" s="118" t="s">
        <v>157</v>
      </c>
      <c r="DJ15" s="118" t="s">
        <v>157</v>
      </c>
      <c r="DK15" s="119" t="s">
        <v>157</v>
      </c>
    </row>
    <row r="16" spans="1:224" s="198" customFormat="1" x14ac:dyDescent="0.3">
      <c r="A16" s="373">
        <v>2016</v>
      </c>
      <c r="B16" s="128" t="s">
        <v>38</v>
      </c>
      <c r="C16" s="106">
        <v>3675</v>
      </c>
      <c r="D16" s="106">
        <v>1296</v>
      </c>
      <c r="E16" s="106">
        <v>11605</v>
      </c>
      <c r="F16" s="106">
        <v>834</v>
      </c>
      <c r="G16" s="106">
        <v>632</v>
      </c>
      <c r="H16" s="106">
        <v>490</v>
      </c>
      <c r="I16" s="106">
        <v>94</v>
      </c>
      <c r="J16" s="106">
        <v>259</v>
      </c>
      <c r="K16" s="106">
        <v>444</v>
      </c>
      <c r="L16" s="106">
        <v>246</v>
      </c>
      <c r="M16" s="106">
        <v>3252</v>
      </c>
      <c r="N16" s="106">
        <v>531</v>
      </c>
      <c r="O16" s="106">
        <v>100</v>
      </c>
      <c r="P16" s="106">
        <v>247</v>
      </c>
      <c r="Q16" s="106">
        <v>493</v>
      </c>
      <c r="R16" s="106">
        <v>390</v>
      </c>
      <c r="S16" s="106">
        <v>683</v>
      </c>
      <c r="T16" s="106">
        <v>632</v>
      </c>
      <c r="U16" s="106">
        <v>1223</v>
      </c>
      <c r="V16" s="106">
        <v>1331</v>
      </c>
      <c r="W16" s="106">
        <v>97</v>
      </c>
      <c r="X16" s="106">
        <v>1134</v>
      </c>
      <c r="Y16" s="106">
        <v>3219</v>
      </c>
      <c r="Z16" s="106">
        <v>128</v>
      </c>
      <c r="AA16" s="106">
        <v>99</v>
      </c>
      <c r="AB16" s="107">
        <v>33134</v>
      </c>
      <c r="AD16" s="373">
        <v>2016</v>
      </c>
      <c r="AE16" s="143" t="s">
        <v>38</v>
      </c>
      <c r="AF16" s="114">
        <v>0.54719562243501496</v>
      </c>
      <c r="AG16" s="114">
        <v>49.136939010356741</v>
      </c>
      <c r="AH16" s="114">
        <v>-0.67613830879835746</v>
      </c>
      <c r="AI16" s="114">
        <v>61.627906976744185</v>
      </c>
      <c r="AJ16" s="114">
        <v>14.079422382671481</v>
      </c>
      <c r="AK16" s="114">
        <v>-21.599999999999998</v>
      </c>
      <c r="AL16" s="114">
        <v>-3.0927835051546393</v>
      </c>
      <c r="AM16" s="114">
        <v>-3.7174721189591087</v>
      </c>
      <c r="AN16" s="114">
        <v>1.1389521640091216</v>
      </c>
      <c r="AO16" s="114">
        <v>-9.8901098901098887</v>
      </c>
      <c r="AP16" s="114">
        <v>-16.207163102293222</v>
      </c>
      <c r="AQ16" s="114">
        <v>12.738853503184711</v>
      </c>
      <c r="AR16" s="114">
        <v>-18.032786885245898</v>
      </c>
      <c r="AS16" s="114">
        <v>-10.83032490974729</v>
      </c>
      <c r="AT16" s="114">
        <v>-12.588652482269502</v>
      </c>
      <c r="AU16" s="114">
        <v>19.631901840490794</v>
      </c>
      <c r="AV16" s="114">
        <v>26.014760147601468</v>
      </c>
      <c r="AW16" s="114">
        <v>70.350404312668459</v>
      </c>
      <c r="AX16" s="114">
        <v>67.764060356652948</v>
      </c>
      <c r="AY16" s="114">
        <v>-4.5878136200716906</v>
      </c>
      <c r="AZ16" s="114">
        <v>-30.714285714285715</v>
      </c>
      <c r="BA16" s="114">
        <v>47.272727272727266</v>
      </c>
      <c r="BB16" s="114">
        <v>21.655328798185948</v>
      </c>
      <c r="BC16" s="114">
        <v>-11.724137931034484</v>
      </c>
      <c r="BD16" s="114">
        <v>-48.167539267015705</v>
      </c>
      <c r="BE16" s="115">
        <v>5.0172736204874724</v>
      </c>
      <c r="BF16" s="202"/>
      <c r="BG16" s="373">
        <v>2016</v>
      </c>
      <c r="BH16" s="128" t="s">
        <v>38</v>
      </c>
      <c r="BI16" s="114">
        <v>0.54719562243501496</v>
      </c>
      <c r="BJ16" s="114">
        <v>49.136939010356741</v>
      </c>
      <c r="BK16" s="114">
        <v>-0.67613830879835746</v>
      </c>
      <c r="BL16" s="114">
        <v>61.627906976744185</v>
      </c>
      <c r="BM16" s="114">
        <v>14.079422382671481</v>
      </c>
      <c r="BN16" s="114">
        <v>-21.599999999999998</v>
      </c>
      <c r="BO16" s="114">
        <v>-3.0927835051546393</v>
      </c>
      <c r="BP16" s="114">
        <v>-3.7174721189591087</v>
      </c>
      <c r="BQ16" s="114">
        <v>1.1389521640091216</v>
      </c>
      <c r="BR16" s="114">
        <v>-9.8901098901098887</v>
      </c>
      <c r="BS16" s="114">
        <v>-16.207163102293222</v>
      </c>
      <c r="BT16" s="114">
        <v>12.738853503184711</v>
      </c>
      <c r="BU16" s="114">
        <v>-18.032786885245898</v>
      </c>
      <c r="BV16" s="114">
        <v>-10.83032490974729</v>
      </c>
      <c r="BW16" s="114">
        <v>-12.588652482269502</v>
      </c>
      <c r="BX16" s="114">
        <v>19.631901840490794</v>
      </c>
      <c r="BY16" s="114">
        <v>26.014760147601468</v>
      </c>
      <c r="BZ16" s="114">
        <v>70.350404312668459</v>
      </c>
      <c r="CA16" s="114">
        <v>67.764060356652948</v>
      </c>
      <c r="CB16" s="114">
        <v>-4.5878136200716906</v>
      </c>
      <c r="CC16" s="114">
        <v>-30.714285714285715</v>
      </c>
      <c r="CD16" s="114">
        <v>47.272727272727266</v>
      </c>
      <c r="CE16" s="114">
        <v>21.655328798185948</v>
      </c>
      <c r="CF16" s="114">
        <v>-11.724137931034484</v>
      </c>
      <c r="CG16" s="114">
        <v>-48.167539267015705</v>
      </c>
      <c r="CH16" s="121">
        <v>5.0172736204874724</v>
      </c>
      <c r="CI16" s="202"/>
      <c r="CJ16" s="373">
        <v>2016</v>
      </c>
      <c r="CK16" s="128" t="s">
        <v>38</v>
      </c>
      <c r="CL16" s="114" t="s">
        <v>157</v>
      </c>
      <c r="CM16" s="114" t="s">
        <v>157</v>
      </c>
      <c r="CN16" s="114" t="s">
        <v>157</v>
      </c>
      <c r="CO16" s="114" t="s">
        <v>157</v>
      </c>
      <c r="CP16" s="114" t="s">
        <v>157</v>
      </c>
      <c r="CQ16" s="114" t="s">
        <v>157</v>
      </c>
      <c r="CR16" s="114" t="s">
        <v>157</v>
      </c>
      <c r="CS16" s="114" t="s">
        <v>157</v>
      </c>
      <c r="CT16" s="114" t="s">
        <v>157</v>
      </c>
      <c r="CU16" s="114" t="s">
        <v>157</v>
      </c>
      <c r="CV16" s="114" t="s">
        <v>157</v>
      </c>
      <c r="CW16" s="114" t="s">
        <v>157</v>
      </c>
      <c r="CX16" s="114" t="s">
        <v>157</v>
      </c>
      <c r="CY16" s="114" t="s">
        <v>157</v>
      </c>
      <c r="CZ16" s="114" t="s">
        <v>157</v>
      </c>
      <c r="DA16" s="114" t="s">
        <v>157</v>
      </c>
      <c r="DB16" s="114" t="s">
        <v>157</v>
      </c>
      <c r="DC16" s="114" t="s">
        <v>157</v>
      </c>
      <c r="DD16" s="114" t="s">
        <v>157</v>
      </c>
      <c r="DE16" s="114" t="s">
        <v>157</v>
      </c>
      <c r="DF16" s="114" t="s">
        <v>157</v>
      </c>
      <c r="DG16" s="114" t="s">
        <v>157</v>
      </c>
      <c r="DH16" s="114" t="s">
        <v>157</v>
      </c>
      <c r="DI16" s="114" t="s">
        <v>157</v>
      </c>
      <c r="DJ16" s="114" t="s">
        <v>157</v>
      </c>
      <c r="DK16" s="115" t="s">
        <v>157</v>
      </c>
    </row>
    <row r="17" spans="1:115" s="198" customFormat="1" x14ac:dyDescent="0.3">
      <c r="A17" s="374"/>
      <c r="B17" s="97" t="s">
        <v>39</v>
      </c>
      <c r="C17" s="108">
        <v>4647</v>
      </c>
      <c r="D17" s="108">
        <v>1739</v>
      </c>
      <c r="E17" s="108">
        <v>12598</v>
      </c>
      <c r="F17" s="108">
        <v>785</v>
      </c>
      <c r="G17" s="108">
        <v>639</v>
      </c>
      <c r="H17" s="108">
        <v>560</v>
      </c>
      <c r="I17" s="108">
        <v>87</v>
      </c>
      <c r="J17" s="108">
        <v>545</v>
      </c>
      <c r="K17" s="108">
        <v>461</v>
      </c>
      <c r="L17" s="108">
        <v>253</v>
      </c>
      <c r="M17" s="108">
        <v>3554</v>
      </c>
      <c r="N17" s="108">
        <v>368</v>
      </c>
      <c r="O17" s="108">
        <v>106</v>
      </c>
      <c r="P17" s="108">
        <v>330</v>
      </c>
      <c r="Q17" s="108">
        <v>679</v>
      </c>
      <c r="R17" s="108">
        <v>515</v>
      </c>
      <c r="S17" s="108">
        <v>724</v>
      </c>
      <c r="T17" s="108">
        <v>728</v>
      </c>
      <c r="U17" s="108">
        <v>1063</v>
      </c>
      <c r="V17" s="108">
        <v>1510</v>
      </c>
      <c r="W17" s="108">
        <v>145</v>
      </c>
      <c r="X17" s="108">
        <v>732</v>
      </c>
      <c r="Y17" s="108">
        <v>3172</v>
      </c>
      <c r="Z17" s="108">
        <v>209</v>
      </c>
      <c r="AA17" s="108">
        <v>146</v>
      </c>
      <c r="AB17" s="109">
        <v>36295</v>
      </c>
      <c r="AD17" s="374"/>
      <c r="AE17" s="137" t="s">
        <v>39</v>
      </c>
      <c r="AF17" s="116">
        <v>19.984508133230051</v>
      </c>
      <c r="AG17" s="116">
        <v>67.050912584053805</v>
      </c>
      <c r="AH17" s="116">
        <v>17.881538317582102</v>
      </c>
      <c r="AI17" s="116">
        <v>82.983682983682996</v>
      </c>
      <c r="AJ17" s="116">
        <v>5.9701492537313383</v>
      </c>
      <c r="AK17" s="116">
        <v>2.7522935779816571</v>
      </c>
      <c r="AL17" s="116">
        <v>-13.861386138613863</v>
      </c>
      <c r="AM17" s="116">
        <v>104.11985018726591</v>
      </c>
      <c r="AN17" s="116">
        <v>10.023866348448696</v>
      </c>
      <c r="AO17" s="116">
        <v>-7.9999999999999964</v>
      </c>
      <c r="AP17" s="116">
        <v>14.460547504025767</v>
      </c>
      <c r="AQ17" s="116">
        <v>-20.518358531317492</v>
      </c>
      <c r="AR17" s="116">
        <v>-25.352112676056336</v>
      </c>
      <c r="AS17" s="116">
        <v>29.411764705882359</v>
      </c>
      <c r="AT17" s="116">
        <v>-3.82436260623229</v>
      </c>
      <c r="AU17" s="116">
        <v>12.445414847161572</v>
      </c>
      <c r="AV17" s="116">
        <v>29.516994633273708</v>
      </c>
      <c r="AW17" s="116">
        <v>121.27659574468086</v>
      </c>
      <c r="AX17" s="116">
        <v>16.301969365426693</v>
      </c>
      <c r="AY17" s="116">
        <v>16.602316602316591</v>
      </c>
      <c r="AZ17" s="116">
        <v>-3.9735099337748325</v>
      </c>
      <c r="BA17" s="116">
        <v>7.0175438596491224</v>
      </c>
      <c r="BB17" s="116">
        <v>20.288206295032229</v>
      </c>
      <c r="BC17" s="116">
        <v>50.359712230215827</v>
      </c>
      <c r="BD17" s="116">
        <v>-14.619883040935678</v>
      </c>
      <c r="BE17" s="117">
        <v>19.991404390372924</v>
      </c>
      <c r="BF17" s="202"/>
      <c r="BG17" s="374"/>
      <c r="BH17" s="97" t="s">
        <v>39</v>
      </c>
      <c r="BI17" s="116">
        <v>10.547290116896924</v>
      </c>
      <c r="BJ17" s="116">
        <v>58.900523560209429</v>
      </c>
      <c r="BK17" s="116">
        <v>8.1891734835277887</v>
      </c>
      <c r="BL17" s="116">
        <v>71.322751322751316</v>
      </c>
      <c r="BM17" s="116">
        <v>9.8530682800345826</v>
      </c>
      <c r="BN17" s="116">
        <v>-10.256410256410254</v>
      </c>
      <c r="BO17" s="116">
        <v>-8.5858585858585847</v>
      </c>
      <c r="BP17" s="116">
        <v>50</v>
      </c>
      <c r="BQ17" s="116">
        <v>5.4778554778554867</v>
      </c>
      <c r="BR17" s="116">
        <v>-8.9416058394160558</v>
      </c>
      <c r="BS17" s="116">
        <v>-2.5765817348983644</v>
      </c>
      <c r="BT17" s="116">
        <v>-3.7473233404710871</v>
      </c>
      <c r="BU17" s="116">
        <v>-21.969696969696972</v>
      </c>
      <c r="BV17" s="116">
        <v>8.4586466165413441</v>
      </c>
      <c r="BW17" s="116">
        <v>-7.7165354330708702</v>
      </c>
      <c r="BX17" s="116">
        <v>15.433673469387754</v>
      </c>
      <c r="BY17" s="116">
        <v>27.792915531335161</v>
      </c>
      <c r="BZ17" s="116">
        <v>94.285714285714278</v>
      </c>
      <c r="CA17" s="116">
        <v>39.135727328058437</v>
      </c>
      <c r="CB17" s="116">
        <v>5.6133828996282498</v>
      </c>
      <c r="CC17" s="116">
        <v>-16.838487972508588</v>
      </c>
      <c r="CD17" s="116">
        <v>28.335625859697377</v>
      </c>
      <c r="CE17" s="116">
        <v>20.972932046185889</v>
      </c>
      <c r="CF17" s="116">
        <v>18.661971830985923</v>
      </c>
      <c r="CG17" s="116">
        <v>-32.320441988950279</v>
      </c>
      <c r="CH17" s="117">
        <v>12.346478098351099</v>
      </c>
      <c r="CI17" s="202"/>
      <c r="CJ17" s="374"/>
      <c r="CK17" s="97" t="s">
        <v>39</v>
      </c>
      <c r="CL17" s="116" t="s">
        <v>157</v>
      </c>
      <c r="CM17" s="116" t="s">
        <v>157</v>
      </c>
      <c r="CN17" s="116" t="s">
        <v>157</v>
      </c>
      <c r="CO17" s="116" t="s">
        <v>157</v>
      </c>
      <c r="CP17" s="116" t="s">
        <v>157</v>
      </c>
      <c r="CQ17" s="116" t="s">
        <v>157</v>
      </c>
      <c r="CR17" s="116" t="s">
        <v>157</v>
      </c>
      <c r="CS17" s="116" t="s">
        <v>157</v>
      </c>
      <c r="CT17" s="116" t="s">
        <v>157</v>
      </c>
      <c r="CU17" s="116" t="s">
        <v>157</v>
      </c>
      <c r="CV17" s="116" t="s">
        <v>157</v>
      </c>
      <c r="CW17" s="116" t="s">
        <v>157</v>
      </c>
      <c r="CX17" s="116" t="s">
        <v>157</v>
      </c>
      <c r="CY17" s="116" t="s">
        <v>157</v>
      </c>
      <c r="CZ17" s="116" t="s">
        <v>157</v>
      </c>
      <c r="DA17" s="116" t="s">
        <v>157</v>
      </c>
      <c r="DB17" s="116" t="s">
        <v>157</v>
      </c>
      <c r="DC17" s="116" t="s">
        <v>157</v>
      </c>
      <c r="DD17" s="116" t="s">
        <v>157</v>
      </c>
      <c r="DE17" s="116" t="s">
        <v>157</v>
      </c>
      <c r="DF17" s="116" t="s">
        <v>157</v>
      </c>
      <c r="DG17" s="116" t="s">
        <v>157</v>
      </c>
      <c r="DH17" s="116" t="s">
        <v>157</v>
      </c>
      <c r="DI17" s="116" t="s">
        <v>157</v>
      </c>
      <c r="DJ17" s="116" t="s">
        <v>157</v>
      </c>
      <c r="DK17" s="117" t="s">
        <v>157</v>
      </c>
    </row>
    <row r="18" spans="1:115" s="198" customFormat="1" x14ac:dyDescent="0.3">
      <c r="A18" s="374"/>
      <c r="B18" s="128" t="s">
        <v>40</v>
      </c>
      <c r="C18" s="106">
        <v>4109</v>
      </c>
      <c r="D18" s="106">
        <v>1689</v>
      </c>
      <c r="E18" s="106">
        <v>11811</v>
      </c>
      <c r="F18" s="106">
        <v>974</v>
      </c>
      <c r="G18" s="106">
        <v>604</v>
      </c>
      <c r="H18" s="106">
        <v>636</v>
      </c>
      <c r="I18" s="106">
        <v>125</v>
      </c>
      <c r="J18" s="106">
        <v>417</v>
      </c>
      <c r="K18" s="106">
        <v>701</v>
      </c>
      <c r="L18" s="106">
        <v>281</v>
      </c>
      <c r="M18" s="106">
        <v>3530</v>
      </c>
      <c r="N18" s="106">
        <v>372</v>
      </c>
      <c r="O18" s="106">
        <v>114</v>
      </c>
      <c r="P18" s="106">
        <v>761</v>
      </c>
      <c r="Q18" s="106">
        <v>706</v>
      </c>
      <c r="R18" s="106">
        <v>540</v>
      </c>
      <c r="S18" s="106">
        <v>846</v>
      </c>
      <c r="T18" s="106">
        <v>910</v>
      </c>
      <c r="U18" s="106">
        <v>857</v>
      </c>
      <c r="V18" s="106">
        <v>1461</v>
      </c>
      <c r="W18" s="106">
        <v>128</v>
      </c>
      <c r="X18" s="106">
        <v>665</v>
      </c>
      <c r="Y18" s="106">
        <v>3669</v>
      </c>
      <c r="Z18" s="106">
        <v>148</v>
      </c>
      <c r="AA18" s="106">
        <v>117</v>
      </c>
      <c r="AB18" s="107">
        <v>36171</v>
      </c>
      <c r="AD18" s="374"/>
      <c r="AE18" s="143" t="s">
        <v>40</v>
      </c>
      <c r="AF18" s="114">
        <v>-7.7044025157232738</v>
      </c>
      <c r="AG18" s="114">
        <v>55.38178472861086</v>
      </c>
      <c r="AH18" s="114">
        <v>3.7599929719757563</v>
      </c>
      <c r="AI18" s="114">
        <v>62.333333333333329</v>
      </c>
      <c r="AJ18" s="114">
        <v>-3.9745627980922071</v>
      </c>
      <c r="AK18" s="114">
        <v>12.566371681415923</v>
      </c>
      <c r="AL18" s="114">
        <v>31.578947368421062</v>
      </c>
      <c r="AM18" s="114">
        <v>92.165898617511516</v>
      </c>
      <c r="AN18" s="114">
        <v>66.5083135391924</v>
      </c>
      <c r="AO18" s="114">
        <v>-8.7662337662337659</v>
      </c>
      <c r="AP18" s="114">
        <v>44.850225687320467</v>
      </c>
      <c r="AQ18" s="114">
        <v>-15.454545454545453</v>
      </c>
      <c r="AR18" s="114">
        <v>-10.9375</v>
      </c>
      <c r="AS18" s="114">
        <v>157.09459459459461</v>
      </c>
      <c r="AT18" s="114">
        <v>11.88589540412044</v>
      </c>
      <c r="AU18" s="114">
        <v>18.942731277533031</v>
      </c>
      <c r="AV18" s="114">
        <v>37.560975609756085</v>
      </c>
      <c r="AW18" s="114">
        <v>114.62264150943398</v>
      </c>
      <c r="AX18" s="114">
        <v>-0.46457607433216808</v>
      </c>
      <c r="AY18" s="114">
        <v>8.4632516703786251</v>
      </c>
      <c r="AZ18" s="114">
        <v>-10.48951048951049</v>
      </c>
      <c r="BA18" s="114">
        <v>-6.7321178120617109</v>
      </c>
      <c r="BB18" s="114">
        <v>12.753534111862329</v>
      </c>
      <c r="BC18" s="114">
        <v>-1.3333333333333308</v>
      </c>
      <c r="BD18" s="114">
        <v>-38.095238095238095</v>
      </c>
      <c r="BE18" s="115">
        <v>13.605954960897005</v>
      </c>
      <c r="BF18" s="202"/>
      <c r="BG18" s="374"/>
      <c r="BH18" s="128" t="s">
        <v>40</v>
      </c>
      <c r="BI18" s="114">
        <v>3.7646076794657812</v>
      </c>
      <c r="BJ18" s="114">
        <v>57.624290957624289</v>
      </c>
      <c r="BK18" s="114">
        <v>6.6955027552290103</v>
      </c>
      <c r="BL18" s="114">
        <v>67.831715210355981</v>
      </c>
      <c r="BM18" s="114">
        <v>4.9832026875699986</v>
      </c>
      <c r="BN18" s="114">
        <v>-2.8242074927953942</v>
      </c>
      <c r="BO18" s="114">
        <v>4.4368600682593851</v>
      </c>
      <c r="BP18" s="114">
        <v>62.151394422310744</v>
      </c>
      <c r="BQ18" s="114">
        <v>25.566849100860047</v>
      </c>
      <c r="BR18" s="114">
        <v>-8.8785046728971917</v>
      </c>
      <c r="BS18" s="114">
        <v>9.6890586861933627</v>
      </c>
      <c r="BT18" s="114">
        <v>-7.4963609898107686</v>
      </c>
      <c r="BU18" s="114">
        <v>-18.367346938775508</v>
      </c>
      <c r="BV18" s="114">
        <v>61.594202898550733</v>
      </c>
      <c r="BW18" s="114">
        <v>-1.2098895318253589</v>
      </c>
      <c r="BX18" s="114">
        <v>16.720516962843291</v>
      </c>
      <c r="BY18" s="114">
        <v>31.293706293706293</v>
      </c>
      <c r="BZ18" s="114">
        <v>101.95729537366547</v>
      </c>
      <c r="CA18" s="114">
        <v>25.519169329073478</v>
      </c>
      <c r="CB18" s="114">
        <v>6.5642804062422622</v>
      </c>
      <c r="CC18" s="114">
        <v>-14.746543778801847</v>
      </c>
      <c r="CD18" s="114">
        <v>16.797415782187365</v>
      </c>
      <c r="CE18" s="114">
        <v>17.839990629026591</v>
      </c>
      <c r="CF18" s="114">
        <v>11.751152073732719</v>
      </c>
      <c r="CG18" s="114">
        <v>-34.30127041742287</v>
      </c>
      <c r="CH18" s="115">
        <v>12.774728208633256</v>
      </c>
      <c r="CI18" s="202"/>
      <c r="CJ18" s="374"/>
      <c r="CK18" s="128" t="s">
        <v>40</v>
      </c>
      <c r="CL18" s="114" t="s">
        <v>157</v>
      </c>
      <c r="CM18" s="114" t="s">
        <v>157</v>
      </c>
      <c r="CN18" s="114" t="s">
        <v>157</v>
      </c>
      <c r="CO18" s="114" t="s">
        <v>157</v>
      </c>
      <c r="CP18" s="114" t="s">
        <v>157</v>
      </c>
      <c r="CQ18" s="114" t="s">
        <v>157</v>
      </c>
      <c r="CR18" s="114" t="s">
        <v>157</v>
      </c>
      <c r="CS18" s="114" t="s">
        <v>157</v>
      </c>
      <c r="CT18" s="114" t="s">
        <v>157</v>
      </c>
      <c r="CU18" s="114" t="s">
        <v>157</v>
      </c>
      <c r="CV18" s="114" t="s">
        <v>157</v>
      </c>
      <c r="CW18" s="114" t="s">
        <v>157</v>
      </c>
      <c r="CX18" s="114" t="s">
        <v>157</v>
      </c>
      <c r="CY18" s="114" t="s">
        <v>157</v>
      </c>
      <c r="CZ18" s="114" t="s">
        <v>157</v>
      </c>
      <c r="DA18" s="114" t="s">
        <v>157</v>
      </c>
      <c r="DB18" s="114" t="s">
        <v>157</v>
      </c>
      <c r="DC18" s="114" t="s">
        <v>157</v>
      </c>
      <c r="DD18" s="114" t="s">
        <v>157</v>
      </c>
      <c r="DE18" s="114" t="s">
        <v>157</v>
      </c>
      <c r="DF18" s="114" t="s">
        <v>157</v>
      </c>
      <c r="DG18" s="114" t="s">
        <v>157</v>
      </c>
      <c r="DH18" s="114" t="s">
        <v>157</v>
      </c>
      <c r="DI18" s="114" t="s">
        <v>157</v>
      </c>
      <c r="DJ18" s="114" t="s">
        <v>157</v>
      </c>
      <c r="DK18" s="115" t="s">
        <v>157</v>
      </c>
    </row>
    <row r="19" spans="1:115" s="198" customFormat="1" x14ac:dyDescent="0.3">
      <c r="A19" s="375"/>
      <c r="B19" s="140" t="s">
        <v>41</v>
      </c>
      <c r="C19" s="110">
        <v>4418</v>
      </c>
      <c r="D19" s="110">
        <v>2420</v>
      </c>
      <c r="E19" s="110">
        <v>11871</v>
      </c>
      <c r="F19" s="110">
        <v>945</v>
      </c>
      <c r="G19" s="110">
        <v>867</v>
      </c>
      <c r="H19" s="110">
        <v>516</v>
      </c>
      <c r="I19" s="110">
        <v>120</v>
      </c>
      <c r="J19" s="110">
        <v>563</v>
      </c>
      <c r="K19" s="110">
        <v>855</v>
      </c>
      <c r="L19" s="110">
        <v>320</v>
      </c>
      <c r="M19" s="110">
        <v>3337</v>
      </c>
      <c r="N19" s="110">
        <v>504</v>
      </c>
      <c r="O19" s="110">
        <v>116</v>
      </c>
      <c r="P19" s="110">
        <v>851</v>
      </c>
      <c r="Q19" s="110">
        <v>680</v>
      </c>
      <c r="R19" s="110">
        <v>681</v>
      </c>
      <c r="S19" s="110">
        <v>1766</v>
      </c>
      <c r="T19" s="110">
        <v>954</v>
      </c>
      <c r="U19" s="110">
        <v>910</v>
      </c>
      <c r="V19" s="110">
        <v>1510</v>
      </c>
      <c r="W19" s="110">
        <v>276</v>
      </c>
      <c r="X19" s="110">
        <v>990</v>
      </c>
      <c r="Y19" s="110">
        <v>4661</v>
      </c>
      <c r="Z19" s="110">
        <v>161</v>
      </c>
      <c r="AA19" s="110">
        <v>188</v>
      </c>
      <c r="AB19" s="111">
        <v>40480</v>
      </c>
      <c r="AD19" s="375"/>
      <c r="AE19" s="141" t="s">
        <v>41</v>
      </c>
      <c r="AF19" s="118">
        <v>0.72959416324669402</v>
      </c>
      <c r="AG19" s="118">
        <v>113.59223300970874</v>
      </c>
      <c r="AH19" s="118">
        <v>3.8855342609608767</v>
      </c>
      <c r="AI19" s="118">
        <v>63.49480968858132</v>
      </c>
      <c r="AJ19" s="118">
        <v>29.596412556053806</v>
      </c>
      <c r="AK19" s="118">
        <v>-12.0954003407155</v>
      </c>
      <c r="AL19" s="118">
        <v>31.868131868131865</v>
      </c>
      <c r="AM19" s="118">
        <v>47.382198952879584</v>
      </c>
      <c r="AN19" s="118">
        <v>83.476394849785422</v>
      </c>
      <c r="AO19" s="118">
        <v>-0.92879256965944235</v>
      </c>
      <c r="AP19" s="118">
        <v>19.949676491732561</v>
      </c>
      <c r="AQ19" s="118">
        <v>-0.1980198019801982</v>
      </c>
      <c r="AR19" s="118">
        <v>-5.6910569105691033</v>
      </c>
      <c r="AS19" s="118">
        <v>201.7730496453901</v>
      </c>
      <c r="AT19" s="118">
        <v>35.188866799204767</v>
      </c>
      <c r="AU19" s="118">
        <v>60.613207547169814</v>
      </c>
      <c r="AV19" s="118">
        <v>197.80775716694774</v>
      </c>
      <c r="AW19" s="118">
        <v>44.764795144157809</v>
      </c>
      <c r="AX19" s="118">
        <v>-16.513761467889911</v>
      </c>
      <c r="AY19" s="118">
        <v>5.5206149545772076</v>
      </c>
      <c r="AZ19" s="118">
        <v>170.58823529411765</v>
      </c>
      <c r="BA19" s="118">
        <v>-33.734939759036145</v>
      </c>
      <c r="BB19" s="118">
        <v>28.756906077348066</v>
      </c>
      <c r="BC19" s="118">
        <v>-14.814814814814813</v>
      </c>
      <c r="BD19" s="118">
        <v>28.767123287671236</v>
      </c>
      <c r="BE19" s="119">
        <v>19.111372664410766</v>
      </c>
      <c r="BF19" s="202"/>
      <c r="BG19" s="375"/>
      <c r="BH19" s="140" t="s">
        <v>41</v>
      </c>
      <c r="BI19" s="118">
        <v>2.9512403763900741</v>
      </c>
      <c r="BJ19" s="118">
        <v>72.978208232445525</v>
      </c>
      <c r="BK19" s="118">
        <v>5.9848166264580227</v>
      </c>
      <c r="BL19" s="118">
        <v>66.65096561469619</v>
      </c>
      <c r="BM19" s="118">
        <v>11.690427698574336</v>
      </c>
      <c r="BN19" s="118">
        <v>-5.1679586563307511</v>
      </c>
      <c r="BO19" s="118">
        <v>10.9375</v>
      </c>
      <c r="BP19" s="118">
        <v>57.180616740088098</v>
      </c>
      <c r="BQ19" s="118">
        <v>41.031518624641826</v>
      </c>
      <c r="BR19" s="118">
        <v>-6.7005937234944852</v>
      </c>
      <c r="BS19" s="118">
        <v>12.027857435477273</v>
      </c>
      <c r="BT19" s="118">
        <v>-5.5348589675359268</v>
      </c>
      <c r="BU19" s="118">
        <v>-15.339805825242713</v>
      </c>
      <c r="BV19" s="118">
        <v>97.207207207207219</v>
      </c>
      <c r="BW19" s="118">
        <v>6.4059900166389294</v>
      </c>
      <c r="BX19" s="118">
        <v>27.918170878459691</v>
      </c>
      <c r="BY19" s="118">
        <v>74.058033780857514</v>
      </c>
      <c r="BZ19" s="118">
        <v>80.818844643858668</v>
      </c>
      <c r="CA19" s="118">
        <v>12.771285475792983</v>
      </c>
      <c r="CB19" s="118">
        <v>6.2911485003657619</v>
      </c>
      <c r="CC19" s="118">
        <v>20.522388059701502</v>
      </c>
      <c r="CD19" s="118">
        <v>-3.8240917782026762</v>
      </c>
      <c r="CE19" s="118">
        <v>21.090729620794612</v>
      </c>
      <c r="CF19" s="118">
        <v>3.6918138041733606</v>
      </c>
      <c r="CG19" s="118">
        <v>-21.090387374461983</v>
      </c>
      <c r="CH19" s="119">
        <v>14.462126732642243</v>
      </c>
      <c r="CI19" s="202"/>
      <c r="CJ19" s="375"/>
      <c r="CK19" s="140" t="s">
        <v>41</v>
      </c>
      <c r="CL19" s="118">
        <v>2.9512403763900741</v>
      </c>
      <c r="CM19" s="118">
        <v>72.978208232445525</v>
      </c>
      <c r="CN19" s="118">
        <v>5.9848166264580227</v>
      </c>
      <c r="CO19" s="118">
        <v>66.65096561469619</v>
      </c>
      <c r="CP19" s="118">
        <v>11.690427698574336</v>
      </c>
      <c r="CQ19" s="118">
        <v>-5.1679586563307511</v>
      </c>
      <c r="CR19" s="118">
        <v>10.9375</v>
      </c>
      <c r="CS19" s="118">
        <v>57.180616740088098</v>
      </c>
      <c r="CT19" s="118">
        <v>41.031518624641826</v>
      </c>
      <c r="CU19" s="118">
        <v>-6.7005937234944852</v>
      </c>
      <c r="CV19" s="118">
        <v>12.027857435477273</v>
      </c>
      <c r="CW19" s="118">
        <v>-5.5348589675359268</v>
      </c>
      <c r="CX19" s="118">
        <v>-15.339805825242713</v>
      </c>
      <c r="CY19" s="118">
        <v>97.207207207207219</v>
      </c>
      <c r="CZ19" s="118">
        <v>6.4059900166389294</v>
      </c>
      <c r="DA19" s="118">
        <v>27.918170878459691</v>
      </c>
      <c r="DB19" s="118">
        <v>74.058033780857514</v>
      </c>
      <c r="DC19" s="118">
        <v>80.818844643858668</v>
      </c>
      <c r="DD19" s="118">
        <v>12.771285475792983</v>
      </c>
      <c r="DE19" s="118">
        <v>6.2911485003657619</v>
      </c>
      <c r="DF19" s="118">
        <v>20.522388059701502</v>
      </c>
      <c r="DG19" s="118">
        <v>-3.8240917782026762</v>
      </c>
      <c r="DH19" s="118">
        <v>21.090729620794612</v>
      </c>
      <c r="DI19" s="118">
        <v>3.6918138041733606</v>
      </c>
      <c r="DJ19" s="118">
        <v>-21.090387374461983</v>
      </c>
      <c r="DK19" s="119">
        <v>14.462126732642243</v>
      </c>
    </row>
    <row r="20" spans="1:115" s="198" customFormat="1" x14ac:dyDescent="0.3">
      <c r="A20" s="373">
        <v>2017</v>
      </c>
      <c r="B20" s="128" t="s">
        <v>38</v>
      </c>
      <c r="C20" s="106">
        <v>3719</v>
      </c>
      <c r="D20" s="106">
        <v>2081</v>
      </c>
      <c r="E20" s="106">
        <v>9169</v>
      </c>
      <c r="F20" s="106">
        <v>539</v>
      </c>
      <c r="G20" s="106">
        <v>768</v>
      </c>
      <c r="H20" s="106">
        <v>462</v>
      </c>
      <c r="I20" s="106">
        <v>87</v>
      </c>
      <c r="J20" s="106">
        <v>631</v>
      </c>
      <c r="K20" s="106">
        <v>660</v>
      </c>
      <c r="L20" s="106">
        <v>222</v>
      </c>
      <c r="M20" s="106">
        <v>2888</v>
      </c>
      <c r="N20" s="106">
        <v>613</v>
      </c>
      <c r="O20" s="106">
        <v>74</v>
      </c>
      <c r="P20" s="106">
        <v>297</v>
      </c>
      <c r="Q20" s="106">
        <v>623</v>
      </c>
      <c r="R20" s="106">
        <v>581</v>
      </c>
      <c r="S20" s="106">
        <v>934</v>
      </c>
      <c r="T20" s="106">
        <v>549</v>
      </c>
      <c r="U20" s="106">
        <v>990</v>
      </c>
      <c r="V20" s="106">
        <v>1608</v>
      </c>
      <c r="W20" s="106">
        <v>127</v>
      </c>
      <c r="X20" s="106">
        <v>671</v>
      </c>
      <c r="Y20" s="106">
        <v>4112</v>
      </c>
      <c r="Z20" s="106">
        <v>89</v>
      </c>
      <c r="AA20" s="106">
        <v>125</v>
      </c>
      <c r="AB20" s="107">
        <v>32619</v>
      </c>
      <c r="AD20" s="373">
        <v>2017</v>
      </c>
      <c r="AE20" s="143" t="s">
        <v>38</v>
      </c>
      <c r="AF20" s="114">
        <v>1.1972789115646254</v>
      </c>
      <c r="AG20" s="114">
        <v>60.570987654320987</v>
      </c>
      <c r="AH20" s="114">
        <v>-20.990952175786305</v>
      </c>
      <c r="AI20" s="114">
        <v>-35.37170263788969</v>
      </c>
      <c r="AJ20" s="114">
        <v>21.518987341772156</v>
      </c>
      <c r="AK20" s="114">
        <v>-5.7142857142857162</v>
      </c>
      <c r="AL20" s="114">
        <v>-7.4468085106383031</v>
      </c>
      <c r="AM20" s="114">
        <v>143.62934362934362</v>
      </c>
      <c r="AN20" s="114">
        <v>48.648648648648638</v>
      </c>
      <c r="AO20" s="114">
        <v>-9.7560975609756078</v>
      </c>
      <c r="AP20" s="114">
        <v>-11.193111931119315</v>
      </c>
      <c r="AQ20" s="114">
        <v>15.442561205273076</v>
      </c>
      <c r="AR20" s="114">
        <v>-26</v>
      </c>
      <c r="AS20" s="114">
        <v>20.242914979757074</v>
      </c>
      <c r="AT20" s="114">
        <v>26.369168356997964</v>
      </c>
      <c r="AU20" s="114">
        <v>48.974358974358978</v>
      </c>
      <c r="AV20" s="114">
        <v>36.749633967789165</v>
      </c>
      <c r="AW20" s="114">
        <v>-13.132911392405067</v>
      </c>
      <c r="AX20" s="114">
        <v>-19.051512673753066</v>
      </c>
      <c r="AY20" s="114">
        <v>20.81141998497371</v>
      </c>
      <c r="AZ20" s="114">
        <v>30.927835051546392</v>
      </c>
      <c r="BA20" s="114">
        <v>-40.828924162257493</v>
      </c>
      <c r="BB20" s="114">
        <v>27.74153463808635</v>
      </c>
      <c r="BC20" s="114">
        <v>-30.46875</v>
      </c>
      <c r="BD20" s="114">
        <v>26.262626262626256</v>
      </c>
      <c r="BE20" s="115">
        <v>-1.5542946821995529</v>
      </c>
      <c r="BF20" s="202"/>
      <c r="BG20" s="373">
        <v>2017</v>
      </c>
      <c r="BH20" s="128" t="s">
        <v>38</v>
      </c>
      <c r="BI20" s="114">
        <v>1.1972789115646254</v>
      </c>
      <c r="BJ20" s="114">
        <v>60.570987654320987</v>
      </c>
      <c r="BK20" s="114">
        <v>-20.990952175786305</v>
      </c>
      <c r="BL20" s="114">
        <v>-35.37170263788969</v>
      </c>
      <c r="BM20" s="114">
        <v>21.518987341772156</v>
      </c>
      <c r="BN20" s="114">
        <v>-5.7142857142857162</v>
      </c>
      <c r="BO20" s="114">
        <v>-7.4468085106383031</v>
      </c>
      <c r="BP20" s="114">
        <v>143.62934362934362</v>
      </c>
      <c r="BQ20" s="114">
        <v>48.648648648648638</v>
      </c>
      <c r="BR20" s="114">
        <v>-9.7560975609756078</v>
      </c>
      <c r="BS20" s="114">
        <v>-11.193111931119315</v>
      </c>
      <c r="BT20" s="114">
        <v>15.442561205273076</v>
      </c>
      <c r="BU20" s="114">
        <v>-26</v>
      </c>
      <c r="BV20" s="114">
        <v>20.242914979757074</v>
      </c>
      <c r="BW20" s="114">
        <v>26.369168356997964</v>
      </c>
      <c r="BX20" s="114">
        <v>48.974358974358978</v>
      </c>
      <c r="BY20" s="114">
        <v>36.749633967789165</v>
      </c>
      <c r="BZ20" s="114">
        <v>-13.132911392405067</v>
      </c>
      <c r="CA20" s="114">
        <v>-19.051512673753066</v>
      </c>
      <c r="CB20" s="114">
        <v>20.81141998497371</v>
      </c>
      <c r="CC20" s="114">
        <v>30.927835051546392</v>
      </c>
      <c r="CD20" s="114">
        <v>-40.828924162257493</v>
      </c>
      <c r="CE20" s="114">
        <v>27.74153463808635</v>
      </c>
      <c r="CF20" s="114">
        <v>-30.46875</v>
      </c>
      <c r="CG20" s="114">
        <v>26.262626262626256</v>
      </c>
      <c r="CH20" s="115">
        <v>-1.5542946821995529</v>
      </c>
      <c r="CI20" s="202"/>
      <c r="CJ20" s="373">
        <v>2017</v>
      </c>
      <c r="CK20" s="128" t="s">
        <v>38</v>
      </c>
      <c r="CL20" s="114">
        <v>3.0941047235444996</v>
      </c>
      <c r="CM20" s="114">
        <v>73.996050032916386</v>
      </c>
      <c r="CN20" s="114">
        <v>0.76936721209701631</v>
      </c>
      <c r="CO20" s="114">
        <v>32.855387136419488</v>
      </c>
      <c r="CP20" s="114">
        <v>13.620213185945529</v>
      </c>
      <c r="CQ20" s="114">
        <v>-0.59442158207589912</v>
      </c>
      <c r="CR20" s="114">
        <v>9.9737532808398921</v>
      </c>
      <c r="CS20" s="114">
        <v>91.644444444444446</v>
      </c>
      <c r="CT20" s="114">
        <v>52.971428571428582</v>
      </c>
      <c r="CU20" s="114">
        <v>-6.5972222222222214</v>
      </c>
      <c r="CV20" s="114">
        <v>14.970628887353143</v>
      </c>
      <c r="CW20" s="114">
        <v>-4.2289840123775129</v>
      </c>
      <c r="CX20" s="114">
        <v>-16.835699797160242</v>
      </c>
      <c r="CY20" s="114">
        <v>107.31481481481482</v>
      </c>
      <c r="CZ20" s="114">
        <v>15.216459494213463</v>
      </c>
      <c r="DA20" s="114">
        <v>34.241019698725374</v>
      </c>
      <c r="DB20" s="114">
        <v>74.285714285714292</v>
      </c>
      <c r="DC20" s="114">
        <v>53.669275929549912</v>
      </c>
      <c r="DD20" s="114">
        <v>-6.5557729941291605</v>
      </c>
      <c r="DE20" s="114">
        <v>12.675795706883797</v>
      </c>
      <c r="DF20" s="114">
        <v>37.119675456389459</v>
      </c>
      <c r="DG20" s="114">
        <v>-24.024844720496898</v>
      </c>
      <c r="DH20" s="114">
        <v>22.65514532600157</v>
      </c>
      <c r="DI20" s="114">
        <v>0.16501650165017256</v>
      </c>
      <c r="DJ20" s="114">
        <v>-4.7933884297520652</v>
      </c>
      <c r="DK20" s="115">
        <v>12.661176725539057</v>
      </c>
    </row>
    <row r="21" spans="1:115" s="198" customFormat="1" x14ac:dyDescent="0.3">
      <c r="A21" s="374"/>
      <c r="B21" s="97" t="s">
        <v>39</v>
      </c>
      <c r="C21" s="108">
        <v>3980</v>
      </c>
      <c r="D21" s="108">
        <v>1893</v>
      </c>
      <c r="E21" s="108">
        <v>10329</v>
      </c>
      <c r="F21" s="108">
        <v>708</v>
      </c>
      <c r="G21" s="108">
        <v>737</v>
      </c>
      <c r="H21" s="108">
        <v>569</v>
      </c>
      <c r="I21" s="108">
        <v>85</v>
      </c>
      <c r="J21" s="108">
        <v>592</v>
      </c>
      <c r="K21" s="108">
        <v>597</v>
      </c>
      <c r="L21" s="108">
        <v>325</v>
      </c>
      <c r="M21" s="108">
        <v>2687</v>
      </c>
      <c r="N21" s="108">
        <v>593</v>
      </c>
      <c r="O21" s="108">
        <v>99</v>
      </c>
      <c r="P21" s="108">
        <v>339</v>
      </c>
      <c r="Q21" s="108">
        <v>702</v>
      </c>
      <c r="R21" s="108">
        <v>873</v>
      </c>
      <c r="S21" s="108">
        <v>1126</v>
      </c>
      <c r="T21" s="108">
        <v>613</v>
      </c>
      <c r="U21" s="108">
        <v>1158</v>
      </c>
      <c r="V21" s="108">
        <v>1552</v>
      </c>
      <c r="W21" s="108">
        <v>105</v>
      </c>
      <c r="X21" s="108">
        <v>759</v>
      </c>
      <c r="Y21" s="108">
        <v>3687</v>
      </c>
      <c r="Z21" s="108">
        <v>110</v>
      </c>
      <c r="AA21" s="108">
        <v>242</v>
      </c>
      <c r="AB21" s="109">
        <v>34460</v>
      </c>
      <c r="AD21" s="374"/>
      <c r="AE21" s="137" t="s">
        <v>39</v>
      </c>
      <c r="AF21" s="116">
        <v>-14.353346244889176</v>
      </c>
      <c r="AG21" s="116">
        <v>8.855664174813116</v>
      </c>
      <c r="AH21" s="116">
        <v>-18.010795364343547</v>
      </c>
      <c r="AI21" s="116">
        <v>-9.808917197452228</v>
      </c>
      <c r="AJ21" s="116">
        <v>15.336463223787167</v>
      </c>
      <c r="AK21" s="116">
        <v>1.6071428571428514</v>
      </c>
      <c r="AL21" s="116">
        <v>-2.2988505747126409</v>
      </c>
      <c r="AM21" s="116">
        <v>8.6238532110091803</v>
      </c>
      <c r="AN21" s="116">
        <v>29.50108459869849</v>
      </c>
      <c r="AO21" s="116">
        <v>28.458498023715407</v>
      </c>
      <c r="AP21" s="116">
        <v>-24.395047833427121</v>
      </c>
      <c r="AQ21" s="116">
        <v>61.1413043478261</v>
      </c>
      <c r="AR21" s="116">
        <v>-6.6037735849056585</v>
      </c>
      <c r="AS21" s="116">
        <v>2.7272727272727337</v>
      </c>
      <c r="AT21" s="116">
        <v>3.3873343151693769</v>
      </c>
      <c r="AU21" s="116">
        <v>69.514563106796118</v>
      </c>
      <c r="AV21" s="116">
        <v>55.524861878453045</v>
      </c>
      <c r="AW21" s="116">
        <v>-15.796703296703296</v>
      </c>
      <c r="AX21" s="116">
        <v>8.9369708372530674</v>
      </c>
      <c r="AY21" s="116">
        <v>2.7814569536423805</v>
      </c>
      <c r="AZ21" s="116">
        <v>-27.586206896551722</v>
      </c>
      <c r="BA21" s="116">
        <v>3.688524590163933</v>
      </c>
      <c r="BB21" s="116">
        <v>16.235813366960915</v>
      </c>
      <c r="BC21" s="116">
        <v>-47.368421052631582</v>
      </c>
      <c r="BD21" s="116">
        <v>65.753424657534239</v>
      </c>
      <c r="BE21" s="117">
        <v>-5.0557928089268511</v>
      </c>
      <c r="BF21" s="202"/>
      <c r="BG21" s="374"/>
      <c r="BH21" s="97" t="s">
        <v>39</v>
      </c>
      <c r="BI21" s="116">
        <v>-7.4861812064407562</v>
      </c>
      <c r="BJ21" s="116">
        <v>30.939044481054356</v>
      </c>
      <c r="BK21" s="116">
        <v>-19.439738875346034</v>
      </c>
      <c r="BL21" s="116">
        <v>-22.977146386658433</v>
      </c>
      <c r="BM21" s="116">
        <v>18.410700236034614</v>
      </c>
      <c r="BN21" s="116">
        <v>-1.8095238095238053</v>
      </c>
      <c r="BO21" s="116">
        <v>-4.9723756906077332</v>
      </c>
      <c r="BP21" s="116">
        <v>52.114427860696509</v>
      </c>
      <c r="BQ21" s="116">
        <v>38.895027624309385</v>
      </c>
      <c r="BR21" s="116">
        <v>9.6192384769539174</v>
      </c>
      <c r="BS21" s="116">
        <v>-18.086982074640023</v>
      </c>
      <c r="BT21" s="116">
        <v>34.149054505005559</v>
      </c>
      <c r="BU21" s="116">
        <v>-16.019417475728158</v>
      </c>
      <c r="BV21" s="116">
        <v>10.225303292894283</v>
      </c>
      <c r="BW21" s="116">
        <v>13.054607508532424</v>
      </c>
      <c r="BX21" s="116">
        <v>60.66298342541436</v>
      </c>
      <c r="BY21" s="116">
        <v>46.410803127221037</v>
      </c>
      <c r="BZ21" s="116">
        <v>-14.558823529411768</v>
      </c>
      <c r="CA21" s="116">
        <v>-6.0367454068241511</v>
      </c>
      <c r="CB21" s="116">
        <v>11.228440689897923</v>
      </c>
      <c r="CC21" s="116">
        <v>-4.1322314049586755</v>
      </c>
      <c r="CD21" s="116">
        <v>-23.365487674169351</v>
      </c>
      <c r="CE21" s="116">
        <v>22.030981067125644</v>
      </c>
      <c r="CF21" s="116">
        <v>-40.949554896142438</v>
      </c>
      <c r="CG21" s="116">
        <v>49.795918367346935</v>
      </c>
      <c r="CH21" s="117">
        <v>-3.3847527690158308</v>
      </c>
      <c r="CI21" s="202"/>
      <c r="CJ21" s="374"/>
      <c r="CK21" s="97" t="s">
        <v>39</v>
      </c>
      <c r="CL21" s="116">
        <v>-5.4428904428904463</v>
      </c>
      <c r="CM21" s="116">
        <v>53.815413891531882</v>
      </c>
      <c r="CN21" s="116">
        <v>-8.1530640461148991</v>
      </c>
      <c r="CO21" s="116">
        <v>13.192706471219173</v>
      </c>
      <c r="CP21" s="116">
        <v>15.84274036590112</v>
      </c>
      <c r="CQ21" s="116">
        <v>-0.86285195277020499</v>
      </c>
      <c r="CR21" s="116">
        <v>13.623978201634879</v>
      </c>
      <c r="CS21" s="116">
        <v>57.020669992872406</v>
      </c>
      <c r="CT21" s="116">
        <v>56.975446428571416</v>
      </c>
      <c r="CU21" s="116">
        <v>1.5929203539823078</v>
      </c>
      <c r="CV21" s="116">
        <v>3.467775467775458</v>
      </c>
      <c r="CW21" s="116">
        <v>12.906724511930578</v>
      </c>
      <c r="CX21" s="116">
        <v>-11.816192560175054</v>
      </c>
      <c r="CY21" s="116">
        <v>94.632034632034618</v>
      </c>
      <c r="CZ21" s="116">
        <v>17.562879444926271</v>
      </c>
      <c r="DA21" s="116">
        <v>50.028042624789684</v>
      </c>
      <c r="DB21" s="116">
        <v>78.661567877629054</v>
      </c>
      <c r="DC21" s="116">
        <v>23.86410151453131</v>
      </c>
      <c r="DD21" s="116">
        <v>-7.5997167807410948</v>
      </c>
      <c r="DE21" s="116">
        <v>9.111941626623965</v>
      </c>
      <c r="DF21" s="116">
        <v>30.595482546201236</v>
      </c>
      <c r="DG21" s="116">
        <v>-24.257304198379572</v>
      </c>
      <c r="DH21" s="116">
        <v>21.59065209197135</v>
      </c>
      <c r="DI21" s="116">
        <v>-24.852071005917164</v>
      </c>
      <c r="DJ21" s="116">
        <v>15.862068965517251</v>
      </c>
      <c r="DK21" s="117">
        <v>6.2675134747473216</v>
      </c>
    </row>
    <row r="22" spans="1:115" s="198" customFormat="1" x14ac:dyDescent="0.3">
      <c r="A22" s="374"/>
      <c r="B22" s="128" t="s">
        <v>40</v>
      </c>
      <c r="C22" s="106">
        <v>5071</v>
      </c>
      <c r="D22" s="106">
        <v>1867</v>
      </c>
      <c r="E22" s="106">
        <v>10467</v>
      </c>
      <c r="F22" s="106">
        <v>888</v>
      </c>
      <c r="G22" s="106">
        <v>664</v>
      </c>
      <c r="H22" s="106">
        <v>699</v>
      </c>
      <c r="I22" s="106">
        <v>111</v>
      </c>
      <c r="J22" s="106">
        <v>553</v>
      </c>
      <c r="K22" s="106">
        <v>570</v>
      </c>
      <c r="L22" s="106">
        <v>379</v>
      </c>
      <c r="M22" s="106">
        <v>3423</v>
      </c>
      <c r="N22" s="106">
        <v>544</v>
      </c>
      <c r="O22" s="106">
        <v>97</v>
      </c>
      <c r="P22" s="106">
        <v>425</v>
      </c>
      <c r="Q22" s="106">
        <v>603</v>
      </c>
      <c r="R22" s="106">
        <v>596</v>
      </c>
      <c r="S22" s="106">
        <v>1068</v>
      </c>
      <c r="T22" s="106">
        <v>558</v>
      </c>
      <c r="U22" s="106">
        <v>929</v>
      </c>
      <c r="V22" s="106">
        <v>1379</v>
      </c>
      <c r="W22" s="106">
        <v>487</v>
      </c>
      <c r="X22" s="106">
        <v>697</v>
      </c>
      <c r="Y22" s="106">
        <v>3298</v>
      </c>
      <c r="Z22" s="106">
        <v>94</v>
      </c>
      <c r="AA22" s="106">
        <v>369</v>
      </c>
      <c r="AB22" s="107">
        <v>35836</v>
      </c>
      <c r="AD22" s="374"/>
      <c r="AE22" s="143" t="s">
        <v>40</v>
      </c>
      <c r="AF22" s="114">
        <v>23.412022389875876</v>
      </c>
      <c r="AG22" s="114">
        <v>10.538780343398457</v>
      </c>
      <c r="AH22" s="114">
        <v>-11.379222758445518</v>
      </c>
      <c r="AI22" s="114">
        <v>-8.8295687885010299</v>
      </c>
      <c r="AJ22" s="114">
        <v>9.9337748344370915</v>
      </c>
      <c r="AK22" s="114">
        <v>9.9056603773584939</v>
      </c>
      <c r="AL22" s="114">
        <v>-11.2</v>
      </c>
      <c r="AM22" s="114">
        <v>32.613908872901675</v>
      </c>
      <c r="AN22" s="114">
        <v>-18.687589158345219</v>
      </c>
      <c r="AO22" s="114">
        <v>34.87544483985765</v>
      </c>
      <c r="AP22" s="114">
        <v>-3.0311614730878178</v>
      </c>
      <c r="AQ22" s="114">
        <v>46.236559139784951</v>
      </c>
      <c r="AR22" s="114">
        <v>-14.912280701754387</v>
      </c>
      <c r="AS22" s="114">
        <v>-44.152431011826543</v>
      </c>
      <c r="AT22" s="114">
        <v>-14.58923512747875</v>
      </c>
      <c r="AU22" s="114">
        <v>10.370370370370363</v>
      </c>
      <c r="AV22" s="114">
        <v>26.241134751773053</v>
      </c>
      <c r="AW22" s="114">
        <v>-38.681318681318679</v>
      </c>
      <c r="AX22" s="114">
        <v>8.401400233372236</v>
      </c>
      <c r="AY22" s="114">
        <v>-5.6125941136208057</v>
      </c>
      <c r="AZ22" s="114">
        <v>280.46875</v>
      </c>
      <c r="BA22" s="114">
        <v>4.8120300751879785</v>
      </c>
      <c r="BB22" s="114">
        <v>-10.11174707004634</v>
      </c>
      <c r="BC22" s="114">
        <v>-36.486486486486491</v>
      </c>
      <c r="BD22" s="114">
        <v>215.38461538461539</v>
      </c>
      <c r="BE22" s="115">
        <v>-0.92615631306848245</v>
      </c>
      <c r="BF22" s="202"/>
      <c r="BG22" s="374"/>
      <c r="BH22" s="128" t="s">
        <v>40</v>
      </c>
      <c r="BI22" s="114">
        <v>2.7270533344059267</v>
      </c>
      <c r="BJ22" s="114">
        <v>23.645215918712957</v>
      </c>
      <c r="BK22" s="114">
        <v>-16.796245904370522</v>
      </c>
      <c r="BL22" s="114">
        <v>-17.6629386810644</v>
      </c>
      <c r="BM22" s="114">
        <v>15.680000000000005</v>
      </c>
      <c r="BN22" s="114">
        <v>2.6097271648872988</v>
      </c>
      <c r="BO22" s="114">
        <v>-7.5163398692810413</v>
      </c>
      <c r="BP22" s="114">
        <v>45.45454545454546</v>
      </c>
      <c r="BQ22" s="114">
        <v>13.760896637608976</v>
      </c>
      <c r="BR22" s="114">
        <v>18.717948717948719</v>
      </c>
      <c r="BS22" s="114">
        <v>-12.945046439628483</v>
      </c>
      <c r="BT22" s="114">
        <v>37.686860739575145</v>
      </c>
      <c r="BU22" s="114">
        <v>-15.625</v>
      </c>
      <c r="BV22" s="114">
        <v>-20.702541106128546</v>
      </c>
      <c r="BW22" s="114">
        <v>2.6624068157614422</v>
      </c>
      <c r="BX22" s="114">
        <v>41.868512110726641</v>
      </c>
      <c r="BY22" s="114">
        <v>38.837106080781169</v>
      </c>
      <c r="BZ22" s="114">
        <v>-24.229074889867842</v>
      </c>
      <c r="CA22" s="114">
        <v>-2.0999045497931967</v>
      </c>
      <c r="CB22" s="114">
        <v>5.5090655509065556</v>
      </c>
      <c r="CC22" s="114">
        <v>94.324324324324323</v>
      </c>
      <c r="CD22" s="114">
        <v>-15.96207032793362</v>
      </c>
      <c r="CE22" s="114">
        <v>10.308151093439367</v>
      </c>
      <c r="CF22" s="114">
        <v>-39.587628865979383</v>
      </c>
      <c r="CG22" s="114">
        <v>103.31491712707184</v>
      </c>
      <c r="CH22" s="115">
        <v>-2.5426136363636331</v>
      </c>
      <c r="CI22" s="202"/>
      <c r="CJ22" s="374"/>
      <c r="CK22" s="128" t="s">
        <v>40</v>
      </c>
      <c r="CL22" s="114">
        <v>2.2061009692573075</v>
      </c>
      <c r="CM22" s="114">
        <v>41.044903534232532</v>
      </c>
      <c r="CN22" s="114">
        <v>-11.814675070087056</v>
      </c>
      <c r="CO22" s="114">
        <v>-2.8697571743929395</v>
      </c>
      <c r="CP22" s="114">
        <v>19.339622641509436</v>
      </c>
      <c r="CQ22" s="114">
        <v>-1.1878574571051459</v>
      </c>
      <c r="CR22" s="114">
        <v>1.5113350125944613</v>
      </c>
      <c r="CS22" s="114">
        <v>45.91391141609482</v>
      </c>
      <c r="CT22" s="114">
        <v>29.440154440154444</v>
      </c>
      <c r="CU22" s="114">
        <v>12.964641885766092</v>
      </c>
      <c r="CV22" s="114">
        <v>-5.9688976978197861</v>
      </c>
      <c r="CW22" s="114">
        <v>26.914414414414424</v>
      </c>
      <c r="CX22" s="114">
        <v>-12.866817155756205</v>
      </c>
      <c r="CY22" s="114">
        <v>18.02469135802469</v>
      </c>
      <c r="CZ22" s="114">
        <v>9.5338093238135144</v>
      </c>
      <c r="DA22" s="114">
        <v>46.12092027822365</v>
      </c>
      <c r="DB22" s="114">
        <v>71.960646521433588</v>
      </c>
      <c r="DC22" s="114">
        <v>-8.7060430180949115</v>
      </c>
      <c r="DD22" s="114">
        <v>-5.8114812189936194</v>
      </c>
      <c r="DE22" s="114">
        <v>5.5119483690912352</v>
      </c>
      <c r="DF22" s="114">
        <v>110.80508474576271</v>
      </c>
      <c r="DG22" s="114">
        <v>-22.559006211180122</v>
      </c>
      <c r="DH22" s="114">
        <v>15.190058479532166</v>
      </c>
      <c r="DI22" s="114">
        <v>-32.640949554896139</v>
      </c>
      <c r="DJ22" s="114">
        <v>81.88976377952757</v>
      </c>
      <c r="DK22" s="115">
        <v>2.7295196475265904</v>
      </c>
    </row>
    <row r="23" spans="1:115" s="198" customFormat="1" x14ac:dyDescent="0.3">
      <c r="A23" s="375"/>
      <c r="B23" s="140" t="s">
        <v>41</v>
      </c>
      <c r="C23" s="110">
        <v>5521</v>
      </c>
      <c r="D23" s="110">
        <v>2600</v>
      </c>
      <c r="E23" s="110">
        <v>13654</v>
      </c>
      <c r="F23" s="110">
        <v>913</v>
      </c>
      <c r="G23" s="110">
        <v>590</v>
      </c>
      <c r="H23" s="110">
        <v>693</v>
      </c>
      <c r="I23" s="110">
        <v>106</v>
      </c>
      <c r="J23" s="110">
        <v>310</v>
      </c>
      <c r="K23" s="110">
        <v>584</v>
      </c>
      <c r="L23" s="110">
        <v>391</v>
      </c>
      <c r="M23" s="110">
        <v>5938</v>
      </c>
      <c r="N23" s="110">
        <v>559</v>
      </c>
      <c r="O23" s="110">
        <v>146</v>
      </c>
      <c r="P23" s="110">
        <v>552</v>
      </c>
      <c r="Q23" s="110">
        <v>639</v>
      </c>
      <c r="R23" s="110">
        <v>631</v>
      </c>
      <c r="S23" s="110">
        <v>1059</v>
      </c>
      <c r="T23" s="110">
        <v>585</v>
      </c>
      <c r="U23" s="110">
        <v>1187</v>
      </c>
      <c r="V23" s="110">
        <v>2013</v>
      </c>
      <c r="W23" s="110">
        <v>190</v>
      </c>
      <c r="X23" s="110">
        <v>909</v>
      </c>
      <c r="Y23" s="110">
        <v>4469</v>
      </c>
      <c r="Z23" s="110">
        <v>173</v>
      </c>
      <c r="AA23" s="110">
        <v>180</v>
      </c>
      <c r="AB23" s="111">
        <v>44592</v>
      </c>
      <c r="AD23" s="375"/>
      <c r="AE23" s="141" t="s">
        <v>41</v>
      </c>
      <c r="AF23" s="118">
        <v>24.966047985513807</v>
      </c>
      <c r="AG23" s="118">
        <v>7.4380165289256173</v>
      </c>
      <c r="AH23" s="118">
        <v>15.019796141858311</v>
      </c>
      <c r="AI23" s="118">
        <v>-3.3862433862433816</v>
      </c>
      <c r="AJ23" s="118">
        <v>-31.94925028835064</v>
      </c>
      <c r="AK23" s="118">
        <v>34.302325581395344</v>
      </c>
      <c r="AL23" s="118">
        <v>-11.66666666666667</v>
      </c>
      <c r="AM23" s="118">
        <v>-44.93783303730018</v>
      </c>
      <c r="AN23" s="118">
        <v>-31.695906432748533</v>
      </c>
      <c r="AO23" s="118">
        <v>22.187500000000004</v>
      </c>
      <c r="AP23" s="118">
        <v>77.944261312556179</v>
      </c>
      <c r="AQ23" s="118">
        <v>10.912698412698418</v>
      </c>
      <c r="AR23" s="118">
        <v>25.862068965517238</v>
      </c>
      <c r="AS23" s="118">
        <v>-35.13513513513513</v>
      </c>
      <c r="AT23" s="118">
        <v>-6.0294117647058831</v>
      </c>
      <c r="AU23" s="118">
        <v>-7.34214390602056</v>
      </c>
      <c r="AV23" s="118">
        <v>-40.033975084937708</v>
      </c>
      <c r="AW23" s="118">
        <v>-38.679245283018872</v>
      </c>
      <c r="AX23" s="118">
        <v>30.439560439560442</v>
      </c>
      <c r="AY23" s="118">
        <v>33.311258278145694</v>
      </c>
      <c r="AZ23" s="118">
        <v>-31.159420289855078</v>
      </c>
      <c r="BA23" s="118">
        <v>-8.1818181818181799</v>
      </c>
      <c r="BB23" s="118">
        <v>-4.1192877065007512</v>
      </c>
      <c r="BC23" s="118">
        <v>7.4534161490683148</v>
      </c>
      <c r="BD23" s="118">
        <v>-4.2553191489361648</v>
      </c>
      <c r="BE23" s="119">
        <v>10.158102766798427</v>
      </c>
      <c r="BF23" s="202"/>
      <c r="BG23" s="375"/>
      <c r="BH23" s="140" t="s">
        <v>41</v>
      </c>
      <c r="BI23" s="118">
        <v>8.5583714167012825</v>
      </c>
      <c r="BJ23" s="118">
        <v>18.155095184770431</v>
      </c>
      <c r="BK23" s="118">
        <v>-8.9088441056698322</v>
      </c>
      <c r="BL23" s="118">
        <v>-13.849632560768798</v>
      </c>
      <c r="BM23" s="118">
        <v>0.61998541210794844</v>
      </c>
      <c r="BN23" s="118">
        <v>10.036330608537703</v>
      </c>
      <c r="BO23" s="118">
        <v>-8.6854460093896755</v>
      </c>
      <c r="BP23" s="118">
        <v>16.928251121076233</v>
      </c>
      <c r="BQ23" s="118">
        <v>-2.0316944331572495</v>
      </c>
      <c r="BR23" s="118">
        <v>19.727272727272727</v>
      </c>
      <c r="BS23" s="118">
        <v>9.2371827689607287</v>
      </c>
      <c r="BT23" s="118">
        <v>30.084507042253517</v>
      </c>
      <c r="BU23" s="118">
        <v>-4.587155963302747</v>
      </c>
      <c r="BV23" s="118">
        <v>-26.313385107354957</v>
      </c>
      <c r="BW23" s="118">
        <v>0.35183737294761652</v>
      </c>
      <c r="BX23" s="118">
        <v>26.105362182502347</v>
      </c>
      <c r="BY23" s="118">
        <v>4.1801443145061068</v>
      </c>
      <c r="BZ23" s="118">
        <v>-28.50496277915633</v>
      </c>
      <c r="CA23" s="118">
        <v>5.2060202319269777</v>
      </c>
      <c r="CB23" s="118">
        <v>12.732278045423273</v>
      </c>
      <c r="CC23" s="118">
        <v>40.712074303405579</v>
      </c>
      <c r="CD23" s="118">
        <v>-13.774495881851745</v>
      </c>
      <c r="CE23" s="118">
        <v>5.7400991780449662</v>
      </c>
      <c r="CF23" s="118">
        <v>-27.86377708978328</v>
      </c>
      <c r="CG23" s="118">
        <v>66.545454545454547</v>
      </c>
      <c r="CH23" s="119">
        <v>0.97686199342825741</v>
      </c>
      <c r="CI23" s="202"/>
      <c r="CJ23" s="375"/>
      <c r="CK23" s="140" t="s">
        <v>41</v>
      </c>
      <c r="CL23" s="118">
        <v>8.5583714167012825</v>
      </c>
      <c r="CM23" s="118">
        <v>18.155095184770431</v>
      </c>
      <c r="CN23" s="118">
        <v>-8.9088441056698322</v>
      </c>
      <c r="CO23" s="118">
        <v>-13.849632560768798</v>
      </c>
      <c r="CP23" s="118">
        <v>0.61998541210794844</v>
      </c>
      <c r="CQ23" s="118">
        <v>10.036330608537703</v>
      </c>
      <c r="CR23" s="118">
        <v>-8.6854460093896755</v>
      </c>
      <c r="CS23" s="118">
        <v>16.928251121076233</v>
      </c>
      <c r="CT23" s="118">
        <v>-2.0316944331572495</v>
      </c>
      <c r="CU23" s="118">
        <v>19.727272727272727</v>
      </c>
      <c r="CV23" s="118">
        <v>9.2371827689607287</v>
      </c>
      <c r="CW23" s="118">
        <v>30.084507042253517</v>
      </c>
      <c r="CX23" s="118">
        <v>-4.587155963302747</v>
      </c>
      <c r="CY23" s="118">
        <v>-26.313385107354957</v>
      </c>
      <c r="CZ23" s="118">
        <v>0.35183737294761652</v>
      </c>
      <c r="DA23" s="118">
        <v>26.105362182502347</v>
      </c>
      <c r="DB23" s="118">
        <v>4.1801443145061068</v>
      </c>
      <c r="DC23" s="118">
        <v>-28.50496277915633</v>
      </c>
      <c r="DD23" s="118">
        <v>5.2060202319269777</v>
      </c>
      <c r="DE23" s="118">
        <v>12.732278045423273</v>
      </c>
      <c r="DF23" s="118">
        <v>40.712074303405579</v>
      </c>
      <c r="DG23" s="118">
        <v>-13.774495881851745</v>
      </c>
      <c r="DH23" s="118">
        <v>5.7400991780449662</v>
      </c>
      <c r="DI23" s="118">
        <v>-27.86377708978328</v>
      </c>
      <c r="DJ23" s="118">
        <v>66.545454545454547</v>
      </c>
      <c r="DK23" s="119">
        <v>0.97686199342825741</v>
      </c>
    </row>
    <row r="24" spans="1:115" s="198" customFormat="1" x14ac:dyDescent="0.3">
      <c r="A24" s="373">
        <v>2018</v>
      </c>
      <c r="B24" s="128" t="s">
        <v>38</v>
      </c>
      <c r="C24" s="106">
        <v>4540</v>
      </c>
      <c r="D24" s="106">
        <v>1259</v>
      </c>
      <c r="E24" s="106">
        <v>9353</v>
      </c>
      <c r="F24" s="106">
        <v>788</v>
      </c>
      <c r="G24" s="106">
        <v>531</v>
      </c>
      <c r="H24" s="106">
        <v>525</v>
      </c>
      <c r="I24" s="106">
        <v>73</v>
      </c>
      <c r="J24" s="106">
        <v>215</v>
      </c>
      <c r="K24" s="106">
        <v>356</v>
      </c>
      <c r="L24" s="106">
        <v>266</v>
      </c>
      <c r="M24" s="106">
        <v>2941</v>
      </c>
      <c r="N24" s="106">
        <v>492</v>
      </c>
      <c r="O24" s="106">
        <v>99</v>
      </c>
      <c r="P24" s="106">
        <v>503</v>
      </c>
      <c r="Q24" s="106">
        <v>565</v>
      </c>
      <c r="R24" s="106">
        <v>401</v>
      </c>
      <c r="S24" s="106">
        <v>525</v>
      </c>
      <c r="T24" s="106">
        <v>539</v>
      </c>
      <c r="U24" s="106">
        <v>1001</v>
      </c>
      <c r="V24" s="106">
        <v>1391</v>
      </c>
      <c r="W24" s="106">
        <v>100</v>
      </c>
      <c r="X24" s="106">
        <v>1121</v>
      </c>
      <c r="Y24" s="106">
        <v>3577</v>
      </c>
      <c r="Z24" s="106">
        <v>183</v>
      </c>
      <c r="AA24" s="106">
        <v>114</v>
      </c>
      <c r="AB24" s="107">
        <v>31458</v>
      </c>
      <c r="AD24" s="373">
        <v>2018</v>
      </c>
      <c r="AE24" s="143" t="s">
        <v>38</v>
      </c>
      <c r="AF24" s="114">
        <v>22.075826835170751</v>
      </c>
      <c r="AG24" s="114">
        <v>-39.500240269101397</v>
      </c>
      <c r="AH24" s="114">
        <v>2.0067619151488802</v>
      </c>
      <c r="AI24" s="114">
        <v>46.19666048237476</v>
      </c>
      <c r="AJ24" s="114">
        <v>-30.859375</v>
      </c>
      <c r="AK24" s="114">
        <v>13.636363636363647</v>
      </c>
      <c r="AL24" s="114">
        <v>-16.09195402298851</v>
      </c>
      <c r="AM24" s="114">
        <v>-65.927099841521397</v>
      </c>
      <c r="AN24" s="114">
        <v>-46.060606060606055</v>
      </c>
      <c r="AO24" s="114">
        <v>19.819819819819816</v>
      </c>
      <c r="AP24" s="114">
        <v>1.835180055401664</v>
      </c>
      <c r="AQ24" s="114">
        <v>-19.738988580750405</v>
      </c>
      <c r="AR24" s="114">
        <v>33.783783783783797</v>
      </c>
      <c r="AS24" s="114">
        <v>69.360269360269356</v>
      </c>
      <c r="AT24" s="114">
        <v>-9.3097913322632397</v>
      </c>
      <c r="AU24" s="114">
        <v>-30.981067125645435</v>
      </c>
      <c r="AV24" s="114">
        <v>-43.790149892933613</v>
      </c>
      <c r="AW24" s="114">
        <v>-1.8214936247723079</v>
      </c>
      <c r="AX24" s="114">
        <v>1.1111111111111072</v>
      </c>
      <c r="AY24" s="114">
        <v>-13.495024875621887</v>
      </c>
      <c r="AZ24" s="114">
        <v>-21.259842519685034</v>
      </c>
      <c r="BA24" s="114">
        <v>67.064083457526081</v>
      </c>
      <c r="BB24" s="114">
        <v>-13.010700389105057</v>
      </c>
      <c r="BC24" s="114">
        <v>105.61797752808988</v>
      </c>
      <c r="BD24" s="114">
        <v>-8.7999999999999972</v>
      </c>
      <c r="BE24" s="115">
        <v>-3.5592752690149942</v>
      </c>
      <c r="BF24" s="202"/>
      <c r="BG24" s="373">
        <v>2018</v>
      </c>
      <c r="BH24" s="128" t="s">
        <v>38</v>
      </c>
      <c r="BI24" s="114">
        <v>22.075826835170751</v>
      </c>
      <c r="BJ24" s="114">
        <v>-39.500240269101397</v>
      </c>
      <c r="BK24" s="114">
        <v>2.0067619151488802</v>
      </c>
      <c r="BL24" s="114">
        <v>46.19666048237476</v>
      </c>
      <c r="BM24" s="114">
        <v>-30.859375</v>
      </c>
      <c r="BN24" s="114">
        <v>13.636363636363647</v>
      </c>
      <c r="BO24" s="114">
        <v>-16.09195402298851</v>
      </c>
      <c r="BP24" s="114">
        <v>-65.927099841521397</v>
      </c>
      <c r="BQ24" s="114">
        <v>-46.060606060606055</v>
      </c>
      <c r="BR24" s="114">
        <v>19.819819819819816</v>
      </c>
      <c r="BS24" s="114">
        <v>1.835180055401664</v>
      </c>
      <c r="BT24" s="114">
        <v>-19.738988580750405</v>
      </c>
      <c r="BU24" s="114">
        <v>33.783783783783797</v>
      </c>
      <c r="BV24" s="114">
        <v>69.360269360269356</v>
      </c>
      <c r="BW24" s="114">
        <v>-9.3097913322632397</v>
      </c>
      <c r="BX24" s="114">
        <v>-30.981067125645435</v>
      </c>
      <c r="BY24" s="114">
        <v>-43.790149892933613</v>
      </c>
      <c r="BZ24" s="114">
        <v>-1.8214936247723079</v>
      </c>
      <c r="CA24" s="114">
        <v>1.1111111111111072</v>
      </c>
      <c r="CB24" s="114">
        <v>-13.495024875621887</v>
      </c>
      <c r="CC24" s="114">
        <v>-21.259842519685034</v>
      </c>
      <c r="CD24" s="114">
        <v>67.064083457526081</v>
      </c>
      <c r="CE24" s="114">
        <v>-13.010700389105057</v>
      </c>
      <c r="CF24" s="114">
        <v>105.61797752808988</v>
      </c>
      <c r="CG24" s="114">
        <v>-8.7999999999999972</v>
      </c>
      <c r="CH24" s="115">
        <v>-3.5592752690149942</v>
      </c>
      <c r="CI24" s="202"/>
      <c r="CJ24" s="373">
        <v>2018</v>
      </c>
      <c r="CK24" s="128" t="s">
        <v>38</v>
      </c>
      <c r="CL24" s="114">
        <v>13.135618303439301</v>
      </c>
      <c r="CM24" s="114">
        <v>-3.9096985748518054</v>
      </c>
      <c r="CN24" s="114">
        <v>-3.6216418403045125</v>
      </c>
      <c r="CO24" s="114">
        <v>1.6651248843663202</v>
      </c>
      <c r="CP24" s="114">
        <v>-12.369701181375959</v>
      </c>
      <c r="CQ24" s="114">
        <v>14.351425942962281</v>
      </c>
      <c r="CR24" s="114">
        <v>-10.50119331742243</v>
      </c>
      <c r="CS24" s="114">
        <v>-22.541743970315398</v>
      </c>
      <c r="CT24" s="114">
        <v>-21.292491595069109</v>
      </c>
      <c r="CU24" s="114">
        <v>26.486988847583646</v>
      </c>
      <c r="CV24" s="114">
        <v>12.623037042602746</v>
      </c>
      <c r="CW24" s="114">
        <v>17.82444803446419</v>
      </c>
      <c r="CX24" s="114">
        <v>7.5609756097561043</v>
      </c>
      <c r="CY24" s="114">
        <v>-18.758374274229574</v>
      </c>
      <c r="CZ24" s="114">
        <v>-6.6592261904761862</v>
      </c>
      <c r="DA24" s="114">
        <v>7.9413034095813462</v>
      </c>
      <c r="DB24" s="114">
        <v>-11.522248243559719</v>
      </c>
      <c r="DC24" s="114">
        <v>-26.93409742120344</v>
      </c>
      <c r="DD24" s="114">
        <v>11.910994764397898</v>
      </c>
      <c r="DE24" s="114">
        <v>4.0400722614550855</v>
      </c>
      <c r="DF24" s="114">
        <v>30.473372781065077</v>
      </c>
      <c r="DG24" s="114">
        <v>13.996075866579471</v>
      </c>
      <c r="DH24" s="114">
        <v>-3.7338286153452027</v>
      </c>
      <c r="DI24" s="114">
        <v>-7.7429983525535429</v>
      </c>
      <c r="DJ24" s="114">
        <v>57.118055555555557</v>
      </c>
      <c r="DK24" s="115">
        <v>0.53653007247620454</v>
      </c>
    </row>
    <row r="25" spans="1:115" s="198" customFormat="1" x14ac:dyDescent="0.3">
      <c r="A25" s="374"/>
      <c r="B25" s="97" t="s">
        <v>39</v>
      </c>
      <c r="C25" s="108">
        <v>5135</v>
      </c>
      <c r="D25" s="108">
        <v>1431</v>
      </c>
      <c r="E25" s="108">
        <v>10940</v>
      </c>
      <c r="F25" s="108">
        <v>835</v>
      </c>
      <c r="G25" s="108">
        <v>526</v>
      </c>
      <c r="H25" s="108">
        <v>569</v>
      </c>
      <c r="I25" s="108">
        <v>63</v>
      </c>
      <c r="J25" s="108">
        <v>355</v>
      </c>
      <c r="K25" s="108">
        <v>404</v>
      </c>
      <c r="L25" s="108">
        <v>260</v>
      </c>
      <c r="M25" s="108">
        <v>3766</v>
      </c>
      <c r="N25" s="108">
        <v>568</v>
      </c>
      <c r="O25" s="108">
        <v>147</v>
      </c>
      <c r="P25" s="108">
        <v>420</v>
      </c>
      <c r="Q25" s="108">
        <v>562</v>
      </c>
      <c r="R25" s="108">
        <v>488</v>
      </c>
      <c r="S25" s="108">
        <v>608</v>
      </c>
      <c r="T25" s="108">
        <v>654</v>
      </c>
      <c r="U25" s="108">
        <v>1386</v>
      </c>
      <c r="V25" s="108">
        <v>1546</v>
      </c>
      <c r="W25" s="108">
        <v>124</v>
      </c>
      <c r="X25" s="108">
        <v>1302</v>
      </c>
      <c r="Y25" s="108">
        <v>3573</v>
      </c>
      <c r="Z25" s="108">
        <v>206</v>
      </c>
      <c r="AA25" s="108">
        <v>223</v>
      </c>
      <c r="AB25" s="109">
        <v>36091</v>
      </c>
      <c r="AD25" s="374"/>
      <c r="AE25" s="137" t="s">
        <v>39</v>
      </c>
      <c r="AF25" s="116">
        <v>29.020100502512559</v>
      </c>
      <c r="AG25" s="116">
        <v>-24.405705229793973</v>
      </c>
      <c r="AH25" s="116">
        <v>5.915383870655444</v>
      </c>
      <c r="AI25" s="116">
        <v>17.937853107344637</v>
      </c>
      <c r="AJ25" s="116">
        <v>-28.629579375848035</v>
      </c>
      <c r="AK25" s="116">
        <v>0</v>
      </c>
      <c r="AL25" s="116">
        <v>-25.882352941176467</v>
      </c>
      <c r="AM25" s="116">
        <v>-40.033783783783782</v>
      </c>
      <c r="AN25" s="116">
        <v>-32.328308207705192</v>
      </c>
      <c r="AO25" s="116">
        <v>-19.999999999999996</v>
      </c>
      <c r="AP25" s="116">
        <v>40.15630815035356</v>
      </c>
      <c r="AQ25" s="116">
        <v>-4.2158516020236121</v>
      </c>
      <c r="AR25" s="116">
        <v>48.484848484848484</v>
      </c>
      <c r="AS25" s="116">
        <v>23.893805309734507</v>
      </c>
      <c r="AT25" s="116">
        <v>-19.943019943019948</v>
      </c>
      <c r="AU25" s="116">
        <v>-44.100801832760595</v>
      </c>
      <c r="AV25" s="116">
        <v>-46.00355239786856</v>
      </c>
      <c r="AW25" s="116">
        <v>6.6884176182707922</v>
      </c>
      <c r="AX25" s="116">
        <v>19.689119170984458</v>
      </c>
      <c r="AY25" s="116">
        <v>-0.38659793814432852</v>
      </c>
      <c r="AZ25" s="116">
        <v>18.095238095238098</v>
      </c>
      <c r="BA25" s="116">
        <v>71.541501976284593</v>
      </c>
      <c r="BB25" s="116">
        <v>-3.0919446704637865</v>
      </c>
      <c r="BC25" s="116">
        <v>87.27272727272728</v>
      </c>
      <c r="BD25" s="116">
        <v>-7.8512396694214832</v>
      </c>
      <c r="BE25" s="117">
        <v>4.7330237957051713</v>
      </c>
      <c r="BF25" s="202"/>
      <c r="BG25" s="374"/>
      <c r="BH25" s="97" t="s">
        <v>39</v>
      </c>
      <c r="BI25" s="116">
        <v>25.665670866346279</v>
      </c>
      <c r="BJ25" s="116">
        <v>-32.310015098137903</v>
      </c>
      <c r="BK25" s="116">
        <v>4.0773412657708397</v>
      </c>
      <c r="BL25" s="116">
        <v>30.152365677626314</v>
      </c>
      <c r="BM25" s="116">
        <v>-29.767441860465116</v>
      </c>
      <c r="BN25" s="116">
        <v>6.1105722599418044</v>
      </c>
      <c r="BO25" s="116">
        <v>-20.93023255813954</v>
      </c>
      <c r="BP25" s="116">
        <v>-53.393295175797221</v>
      </c>
      <c r="BQ25" s="116">
        <v>-39.538583929992043</v>
      </c>
      <c r="BR25" s="116">
        <v>-3.8391224862888484</v>
      </c>
      <c r="BS25" s="116">
        <v>20.304932735426018</v>
      </c>
      <c r="BT25" s="116">
        <v>-12.106135986733001</v>
      </c>
      <c r="BU25" s="116">
        <v>42.196531791907518</v>
      </c>
      <c r="BV25" s="116">
        <v>45.125786163522008</v>
      </c>
      <c r="BW25" s="116">
        <v>-14.943396226415096</v>
      </c>
      <c r="BX25" s="116">
        <v>-38.858321870701516</v>
      </c>
      <c r="BY25" s="116">
        <v>-44.999999999999993</v>
      </c>
      <c r="BZ25" s="116">
        <v>2.6678141135972444</v>
      </c>
      <c r="CA25" s="116">
        <v>11.126629422718803</v>
      </c>
      <c r="CB25" s="116">
        <v>-7.0569620253164604</v>
      </c>
      <c r="CC25" s="116">
        <v>-3.4482758620689613</v>
      </c>
      <c r="CD25" s="116">
        <v>69.44055944055944</v>
      </c>
      <c r="CE25" s="116">
        <v>-8.3215796897038068</v>
      </c>
      <c r="CF25" s="116">
        <v>95.477386934673362</v>
      </c>
      <c r="CG25" s="116">
        <v>-8.1743869209809255</v>
      </c>
      <c r="CH25" s="117">
        <v>0.70066637844929947</v>
      </c>
      <c r="CI25" s="202"/>
      <c r="CJ25" s="374"/>
      <c r="CK25" s="97" t="s">
        <v>39</v>
      </c>
      <c r="CL25" s="116">
        <v>24.904474300505353</v>
      </c>
      <c r="CM25" s="116">
        <v>-11.456142521341084</v>
      </c>
      <c r="CN25" s="116">
        <v>2.8578045391384865</v>
      </c>
      <c r="CO25" s="116">
        <v>8.1490840176879242</v>
      </c>
      <c r="CP25" s="116">
        <v>-22.345430107526887</v>
      </c>
      <c r="CQ25" s="116">
        <v>13.879981676591857</v>
      </c>
      <c r="CR25" s="116">
        <v>-15.34772182254197</v>
      </c>
      <c r="CS25" s="116">
        <v>-34.952337721289148</v>
      </c>
      <c r="CT25" s="116">
        <v>-31.958762886597935</v>
      </c>
      <c r="CU25" s="116">
        <v>12.891986062717775</v>
      </c>
      <c r="CV25" s="116">
        <v>29.143224561967539</v>
      </c>
      <c r="CW25" s="116">
        <v>3.8904899135446591</v>
      </c>
      <c r="CX25" s="116">
        <v>21.339950372208438</v>
      </c>
      <c r="CY25" s="116">
        <v>-15.480427046263346</v>
      </c>
      <c r="CZ25" s="116">
        <v>-12.615271117668758</v>
      </c>
      <c r="DA25" s="116">
        <v>-20.89719626168224</v>
      </c>
      <c r="DB25" s="116">
        <v>-30.222602739726025</v>
      </c>
      <c r="DC25" s="116">
        <v>-22.802379378717774</v>
      </c>
      <c r="DD25" s="116">
        <v>15.019157088122604</v>
      </c>
      <c r="DE25" s="116">
        <v>3.2294894796933704</v>
      </c>
      <c r="DF25" s="116">
        <v>41.666666666666671</v>
      </c>
      <c r="DG25" s="116">
        <v>30.599675850891405</v>
      </c>
      <c r="DH25" s="116">
        <v>-7.5144150288300571</v>
      </c>
      <c r="DI25" s="116">
        <v>29.133858267716526</v>
      </c>
      <c r="DJ25" s="116">
        <v>31.845238095238095</v>
      </c>
      <c r="DK25" s="117">
        <v>2.954845891602309</v>
      </c>
    </row>
    <row r="26" spans="1:115" s="198" customFormat="1" x14ac:dyDescent="0.3">
      <c r="A26" s="374"/>
      <c r="B26" s="128" t="s">
        <v>40</v>
      </c>
      <c r="C26" s="106">
        <v>5291</v>
      </c>
      <c r="D26" s="106">
        <v>1921</v>
      </c>
      <c r="E26" s="106">
        <v>10399</v>
      </c>
      <c r="F26" s="106">
        <v>1155</v>
      </c>
      <c r="G26" s="106">
        <v>569</v>
      </c>
      <c r="H26" s="106">
        <v>566</v>
      </c>
      <c r="I26" s="106">
        <v>87</v>
      </c>
      <c r="J26" s="106">
        <v>369</v>
      </c>
      <c r="K26" s="106">
        <v>447</v>
      </c>
      <c r="L26" s="106">
        <v>362</v>
      </c>
      <c r="M26" s="106">
        <v>3135</v>
      </c>
      <c r="N26" s="106">
        <v>615</v>
      </c>
      <c r="O26" s="106">
        <v>121</v>
      </c>
      <c r="P26" s="106">
        <v>298</v>
      </c>
      <c r="Q26" s="106">
        <v>529</v>
      </c>
      <c r="R26" s="106">
        <v>586</v>
      </c>
      <c r="S26" s="106">
        <v>880</v>
      </c>
      <c r="T26" s="106">
        <v>708</v>
      </c>
      <c r="U26" s="106">
        <v>1130</v>
      </c>
      <c r="V26" s="106">
        <v>1624</v>
      </c>
      <c r="W26" s="106">
        <v>252</v>
      </c>
      <c r="X26" s="106">
        <v>1407</v>
      </c>
      <c r="Y26" s="106">
        <v>3851</v>
      </c>
      <c r="Z26" s="106">
        <v>108</v>
      </c>
      <c r="AA26" s="106">
        <v>166</v>
      </c>
      <c r="AB26" s="107">
        <v>36576</v>
      </c>
      <c r="AD26" s="374"/>
      <c r="AE26" s="143" t="s">
        <v>40</v>
      </c>
      <c r="AF26" s="114">
        <v>4.3383947939262368</v>
      </c>
      <c r="AG26" s="114">
        <v>2.8923406534547391</v>
      </c>
      <c r="AH26" s="114">
        <v>-0.64966083882679326</v>
      </c>
      <c r="AI26" s="114">
        <v>30.067567567567565</v>
      </c>
      <c r="AJ26" s="114">
        <v>-14.307228915662652</v>
      </c>
      <c r="AK26" s="114">
        <v>-19.027181688125893</v>
      </c>
      <c r="AL26" s="114">
        <v>-21.621621621621621</v>
      </c>
      <c r="AM26" s="114">
        <v>-33.273056057866178</v>
      </c>
      <c r="AN26" s="114">
        <v>-21.578947368421055</v>
      </c>
      <c r="AO26" s="114">
        <v>-4.4854881266490736</v>
      </c>
      <c r="AP26" s="114">
        <v>-8.4136722173531968</v>
      </c>
      <c r="AQ26" s="114">
        <v>13.051470588235304</v>
      </c>
      <c r="AR26" s="114">
        <v>24.742268041237114</v>
      </c>
      <c r="AS26" s="114">
        <v>-29.882352941176471</v>
      </c>
      <c r="AT26" s="114">
        <v>-12.271973466003317</v>
      </c>
      <c r="AU26" s="114">
        <v>-1.6778523489932917</v>
      </c>
      <c r="AV26" s="114">
        <v>-17.602996254681646</v>
      </c>
      <c r="AW26" s="114">
        <v>26.881720430107524</v>
      </c>
      <c r="AX26" s="114">
        <v>21.636167922497318</v>
      </c>
      <c r="AY26" s="114">
        <v>17.766497461928932</v>
      </c>
      <c r="AZ26" s="114">
        <v>-48.254620123203281</v>
      </c>
      <c r="BA26" s="114">
        <v>101.8651362984218</v>
      </c>
      <c r="BB26" s="114">
        <v>16.767738023044277</v>
      </c>
      <c r="BC26" s="114">
        <v>14.893617021276606</v>
      </c>
      <c r="BD26" s="114">
        <v>-55.013550135501355</v>
      </c>
      <c r="BE26" s="115">
        <v>2.0649626074338734</v>
      </c>
      <c r="BF26" s="202"/>
      <c r="BG26" s="374"/>
      <c r="BH26" s="128" t="s">
        <v>40</v>
      </c>
      <c r="BI26" s="114">
        <v>17.196554424432264</v>
      </c>
      <c r="BJ26" s="114">
        <v>-21.05803800719055</v>
      </c>
      <c r="BK26" s="114">
        <v>2.4261638578341405</v>
      </c>
      <c r="BL26" s="114">
        <v>30.117096018735356</v>
      </c>
      <c r="BM26" s="114">
        <v>-25.034578146611342</v>
      </c>
      <c r="BN26" s="114">
        <v>-4.046242774566478</v>
      </c>
      <c r="BO26" s="114">
        <v>-21.201413427561832</v>
      </c>
      <c r="BP26" s="114">
        <v>-47.128378378378379</v>
      </c>
      <c r="BQ26" s="114">
        <v>-33.93541324575807</v>
      </c>
      <c r="BR26" s="114">
        <v>-4.1036717062635013</v>
      </c>
      <c r="BS26" s="114">
        <v>9.3798621915981428</v>
      </c>
      <c r="BT26" s="114">
        <v>-4.2857142857142811</v>
      </c>
      <c r="BU26" s="114">
        <v>35.925925925925917</v>
      </c>
      <c r="BV26" s="114">
        <v>15.080113100848248</v>
      </c>
      <c r="BW26" s="114">
        <v>-14.107883817427391</v>
      </c>
      <c r="BX26" s="114">
        <v>-28.04878048780488</v>
      </c>
      <c r="BY26" s="114">
        <v>-35.645780051150901</v>
      </c>
      <c r="BZ26" s="114">
        <v>10.52325581395348</v>
      </c>
      <c r="CA26" s="114">
        <v>14.299642508937271</v>
      </c>
      <c r="CB26" s="114">
        <v>0.48468825732539411</v>
      </c>
      <c r="CC26" s="114">
        <v>-33.796940194714885</v>
      </c>
      <c r="CD26" s="114">
        <v>80.065820404325351</v>
      </c>
      <c r="CE26" s="114">
        <v>-0.86509867531765483</v>
      </c>
      <c r="CF26" s="114">
        <v>69.624573378839585</v>
      </c>
      <c r="CG26" s="114">
        <v>-31.657608695652172</v>
      </c>
      <c r="CH26" s="115">
        <v>1.1757275421464319</v>
      </c>
      <c r="CI26" s="202"/>
      <c r="CJ26" s="374"/>
      <c r="CK26" s="128" t="s">
        <v>40</v>
      </c>
      <c r="CL26" s="114">
        <v>19.193623458226661</v>
      </c>
      <c r="CM26" s="114">
        <v>-12.710325626437481</v>
      </c>
      <c r="CN26" s="114">
        <v>5.9996175542594843</v>
      </c>
      <c r="CO26" s="114">
        <v>19.83766233766233</v>
      </c>
      <c r="CP26" s="114">
        <v>-27.009222661396571</v>
      </c>
      <c r="CQ26" s="114">
        <v>4.7640249332145945</v>
      </c>
      <c r="CR26" s="114">
        <v>-18.362282878411907</v>
      </c>
      <c r="CS26" s="114">
        <v>-46.601111586147923</v>
      </c>
      <c r="CT26" s="114">
        <v>-33.221476510067113</v>
      </c>
      <c r="CU26" s="114">
        <v>2.6484751203852408</v>
      </c>
      <c r="CV26" s="114">
        <v>27.928658289420348</v>
      </c>
      <c r="CW26" s="114">
        <v>-0.88731144631766234</v>
      </c>
      <c r="CX26" s="114">
        <v>32.901554404145081</v>
      </c>
      <c r="CY26" s="114">
        <v>-7.2698744769874484</v>
      </c>
      <c r="CZ26" s="114">
        <v>-12.001533742331283</v>
      </c>
      <c r="DA26" s="114">
        <v>-22.885389967045032</v>
      </c>
      <c r="DB26" s="114">
        <v>-37.22926031875766</v>
      </c>
      <c r="DC26" s="114">
        <v>-7.0306656694091192</v>
      </c>
      <c r="DD26" s="114">
        <v>17.983446200150489</v>
      </c>
      <c r="DE26" s="114">
        <v>8.6791205157877407</v>
      </c>
      <c r="DF26" s="114">
        <v>-33.065326633165824</v>
      </c>
      <c r="DG26" s="114">
        <v>52.037215271093999</v>
      </c>
      <c r="DH26" s="114">
        <v>-1.8276431019164874</v>
      </c>
      <c r="DI26" s="114">
        <v>47.577092511013205</v>
      </c>
      <c r="DJ26" s="114">
        <v>-26.082251082251084</v>
      </c>
      <c r="DK26" s="115">
        <v>3.7114264793054241</v>
      </c>
    </row>
    <row r="27" spans="1:115" s="198" customFormat="1" x14ac:dyDescent="0.3">
      <c r="A27" s="375"/>
      <c r="B27" s="140" t="s">
        <v>41</v>
      </c>
      <c r="C27" s="110">
        <v>5196</v>
      </c>
      <c r="D27" s="110">
        <v>3104</v>
      </c>
      <c r="E27" s="110">
        <v>11332</v>
      </c>
      <c r="F27" s="110">
        <v>1230</v>
      </c>
      <c r="G27" s="110">
        <v>597</v>
      </c>
      <c r="H27" s="110">
        <v>662</v>
      </c>
      <c r="I27" s="110">
        <v>102</v>
      </c>
      <c r="J27" s="110">
        <v>330</v>
      </c>
      <c r="K27" s="110">
        <v>543</v>
      </c>
      <c r="L27" s="110">
        <v>401</v>
      </c>
      <c r="M27" s="110">
        <v>4181</v>
      </c>
      <c r="N27" s="110">
        <v>706</v>
      </c>
      <c r="O27" s="110">
        <v>124</v>
      </c>
      <c r="P27" s="110">
        <v>335</v>
      </c>
      <c r="Q27" s="110">
        <v>868</v>
      </c>
      <c r="R27" s="110">
        <v>611</v>
      </c>
      <c r="S27" s="110">
        <v>946</v>
      </c>
      <c r="T27" s="110">
        <v>629</v>
      </c>
      <c r="U27" s="110">
        <v>1146</v>
      </c>
      <c r="V27" s="110">
        <v>1623</v>
      </c>
      <c r="W27" s="110">
        <v>219</v>
      </c>
      <c r="X27" s="110">
        <v>1518</v>
      </c>
      <c r="Y27" s="110">
        <v>4604</v>
      </c>
      <c r="Z27" s="110">
        <v>129</v>
      </c>
      <c r="AA27" s="110">
        <v>215</v>
      </c>
      <c r="AB27" s="111">
        <v>41351</v>
      </c>
      <c r="AD27" s="375"/>
      <c r="AE27" s="141" t="s">
        <v>41</v>
      </c>
      <c r="AF27" s="118">
        <v>-5.886614743705854</v>
      </c>
      <c r="AG27" s="118">
        <v>19.38461538461538</v>
      </c>
      <c r="AH27" s="118">
        <v>-17.006005566134462</v>
      </c>
      <c r="AI27" s="118">
        <v>34.720700985761233</v>
      </c>
      <c r="AJ27" s="118">
        <v>1.1864406779660941</v>
      </c>
      <c r="AK27" s="118">
        <v>-4.4733044733044736</v>
      </c>
      <c r="AL27" s="118">
        <v>-3.7735849056603765</v>
      </c>
      <c r="AM27" s="118">
        <v>6.4516129032258007</v>
      </c>
      <c r="AN27" s="118">
        <v>-7.0205479452054798</v>
      </c>
      <c r="AO27" s="118">
        <v>2.5575447570332477</v>
      </c>
      <c r="AP27" s="118">
        <v>-29.58908723475918</v>
      </c>
      <c r="AQ27" s="118">
        <v>26.296958855098396</v>
      </c>
      <c r="AR27" s="118">
        <v>-15.068493150684937</v>
      </c>
      <c r="AS27" s="118">
        <v>-39.311594202898547</v>
      </c>
      <c r="AT27" s="118">
        <v>35.837245696400629</v>
      </c>
      <c r="AU27" s="118">
        <v>-3.1695721077654504</v>
      </c>
      <c r="AV27" s="118">
        <v>-10.670443814919739</v>
      </c>
      <c r="AW27" s="118">
        <v>7.5213675213675169</v>
      </c>
      <c r="AX27" s="118">
        <v>-3.4540859309182825</v>
      </c>
      <c r="AY27" s="118">
        <v>-19.37406855439643</v>
      </c>
      <c r="AZ27" s="118">
        <v>15.263157894736846</v>
      </c>
      <c r="BA27" s="118">
        <v>66.996699669967001</v>
      </c>
      <c r="BB27" s="118">
        <v>3.0208100246140068</v>
      </c>
      <c r="BC27" s="118">
        <v>-25.433526011560691</v>
      </c>
      <c r="BD27" s="118">
        <v>19.444444444444443</v>
      </c>
      <c r="BE27" s="119">
        <v>-7.2681198421241433</v>
      </c>
      <c r="BF27" s="202"/>
      <c r="BG27" s="375"/>
      <c r="BH27" s="140" t="s">
        <v>41</v>
      </c>
      <c r="BI27" s="118">
        <v>10.229074408178885</v>
      </c>
      <c r="BJ27" s="118">
        <v>-8.6008766733799309</v>
      </c>
      <c r="BK27" s="118">
        <v>-3.656663380636882</v>
      </c>
      <c r="BL27" s="118">
        <v>31.496062992125996</v>
      </c>
      <c r="BM27" s="118">
        <v>-19.427328742297934</v>
      </c>
      <c r="BN27" s="118">
        <v>-4.1683862979777109</v>
      </c>
      <c r="BO27" s="118">
        <v>-16.452442159383029</v>
      </c>
      <c r="BP27" s="118">
        <v>-39.165867689357626</v>
      </c>
      <c r="BQ27" s="118">
        <v>-27.416009954375774</v>
      </c>
      <c r="BR27" s="118">
        <v>-2.1260440394836766</v>
      </c>
      <c r="BS27" s="118">
        <v>-6.1127477236207817</v>
      </c>
      <c r="BT27" s="118">
        <v>3.1182330012992532</v>
      </c>
      <c r="BU27" s="118">
        <v>18.028846153846146</v>
      </c>
      <c r="BV27" s="118">
        <v>-3.5337879727216359</v>
      </c>
      <c r="BW27" s="118">
        <v>-1.6751071289442976</v>
      </c>
      <c r="BX27" s="118">
        <v>-22.193211488250654</v>
      </c>
      <c r="BY27" s="118">
        <v>-29.328875089562935</v>
      </c>
      <c r="BZ27" s="118">
        <v>9.7613882863340606</v>
      </c>
      <c r="CA27" s="118">
        <v>9.3574108818011315</v>
      </c>
      <c r="CB27" s="118">
        <v>-5.6166056166056189</v>
      </c>
      <c r="CC27" s="118">
        <v>-23.542354235423545</v>
      </c>
      <c r="CD27" s="118">
        <v>76.152832674571798</v>
      </c>
      <c r="CE27" s="118">
        <v>0.25054606192984608</v>
      </c>
      <c r="CF27" s="118">
        <v>34.334763948497859</v>
      </c>
      <c r="CG27" s="118">
        <v>-21.615720524017469</v>
      </c>
      <c r="CH27" s="119">
        <v>-1.3768838089039837</v>
      </c>
      <c r="CI27" s="202"/>
      <c r="CJ27" s="375"/>
      <c r="CK27" s="140" t="s">
        <v>41</v>
      </c>
      <c r="CL27" s="118">
        <v>10.229074408178885</v>
      </c>
      <c r="CM27" s="118">
        <v>-8.6008766733799309</v>
      </c>
      <c r="CN27" s="118">
        <v>-3.656663380636882</v>
      </c>
      <c r="CO27" s="118">
        <v>31.496062992125996</v>
      </c>
      <c r="CP27" s="118">
        <v>-19.427328742297934</v>
      </c>
      <c r="CQ27" s="118">
        <v>-4.1683862979777109</v>
      </c>
      <c r="CR27" s="118">
        <v>-16.452442159383029</v>
      </c>
      <c r="CS27" s="118">
        <v>-39.165867689357626</v>
      </c>
      <c r="CT27" s="118">
        <v>-27.416009954375774</v>
      </c>
      <c r="CU27" s="118">
        <v>-2.1260440394836766</v>
      </c>
      <c r="CV27" s="118">
        <v>-6.1127477236207817</v>
      </c>
      <c r="CW27" s="118">
        <v>3.1182330012992532</v>
      </c>
      <c r="CX27" s="118">
        <v>18.028846153846146</v>
      </c>
      <c r="CY27" s="118">
        <v>-3.5337879727216359</v>
      </c>
      <c r="CZ27" s="118">
        <v>-1.6751071289442976</v>
      </c>
      <c r="DA27" s="118">
        <v>-22.193211488250654</v>
      </c>
      <c r="DB27" s="118">
        <v>-29.328875089562935</v>
      </c>
      <c r="DC27" s="118">
        <v>9.7613882863340606</v>
      </c>
      <c r="DD27" s="118">
        <v>9.3574108818011315</v>
      </c>
      <c r="DE27" s="118">
        <v>-5.6166056166056189</v>
      </c>
      <c r="DF27" s="118">
        <v>-23.542354235423545</v>
      </c>
      <c r="DG27" s="118">
        <v>76.152832674571798</v>
      </c>
      <c r="DH27" s="118">
        <v>0.25054606192984608</v>
      </c>
      <c r="DI27" s="118">
        <v>34.334763948497859</v>
      </c>
      <c r="DJ27" s="118">
        <v>-21.615720524017469</v>
      </c>
      <c r="DK27" s="119">
        <v>-1.3768838089039837</v>
      </c>
    </row>
    <row r="28" spans="1:115" s="198" customFormat="1" x14ac:dyDescent="0.3">
      <c r="A28" s="373">
        <v>2019</v>
      </c>
      <c r="B28" s="128" t="s">
        <v>38</v>
      </c>
      <c r="C28" s="106">
        <v>4403</v>
      </c>
      <c r="D28" s="106">
        <v>2353</v>
      </c>
      <c r="E28" s="106">
        <v>8279</v>
      </c>
      <c r="F28" s="106">
        <v>597</v>
      </c>
      <c r="G28" s="106">
        <v>489</v>
      </c>
      <c r="H28" s="106">
        <v>491</v>
      </c>
      <c r="I28" s="106">
        <v>54</v>
      </c>
      <c r="J28" s="106">
        <v>298</v>
      </c>
      <c r="K28" s="106">
        <v>446</v>
      </c>
      <c r="L28" s="106">
        <v>279</v>
      </c>
      <c r="M28" s="106">
        <v>2190</v>
      </c>
      <c r="N28" s="106">
        <v>528</v>
      </c>
      <c r="O28" s="106">
        <v>86</v>
      </c>
      <c r="P28" s="106">
        <v>238</v>
      </c>
      <c r="Q28" s="106">
        <v>639</v>
      </c>
      <c r="R28" s="106">
        <v>406</v>
      </c>
      <c r="S28" s="106">
        <v>595</v>
      </c>
      <c r="T28" s="106">
        <v>413</v>
      </c>
      <c r="U28" s="106">
        <v>864</v>
      </c>
      <c r="V28" s="106">
        <v>1072</v>
      </c>
      <c r="W28" s="106">
        <v>150</v>
      </c>
      <c r="X28" s="106">
        <v>1047</v>
      </c>
      <c r="Y28" s="106">
        <v>4453</v>
      </c>
      <c r="Z28" s="106">
        <v>99</v>
      </c>
      <c r="AA28" s="106">
        <v>103</v>
      </c>
      <c r="AB28" s="107">
        <v>30572</v>
      </c>
      <c r="AD28" s="373">
        <v>2019</v>
      </c>
      <c r="AE28" s="143" t="s">
        <v>38</v>
      </c>
      <c r="AF28" s="114">
        <v>-3.0176211453744495</v>
      </c>
      <c r="AG28" s="114">
        <v>86.894360603653695</v>
      </c>
      <c r="AH28" s="114">
        <v>-11.482946648134284</v>
      </c>
      <c r="AI28" s="114">
        <v>-24.238578680203048</v>
      </c>
      <c r="AJ28" s="114">
        <v>-7.9096045197740157</v>
      </c>
      <c r="AK28" s="114">
        <v>-6.4761904761904798</v>
      </c>
      <c r="AL28" s="114">
        <v>-26.027397260273975</v>
      </c>
      <c r="AM28" s="114">
        <v>38.604651162790702</v>
      </c>
      <c r="AN28" s="114">
        <v>25.2808988764045</v>
      </c>
      <c r="AO28" s="114">
        <v>4.8872180451127845</v>
      </c>
      <c r="AP28" s="114">
        <v>-25.535532131927919</v>
      </c>
      <c r="AQ28" s="114">
        <v>7.3170731707317138</v>
      </c>
      <c r="AR28" s="114">
        <v>-13.131313131313128</v>
      </c>
      <c r="AS28" s="114">
        <v>-52.683896620278325</v>
      </c>
      <c r="AT28" s="114">
        <v>13.097345132743365</v>
      </c>
      <c r="AU28" s="114">
        <v>1.2468827930174564</v>
      </c>
      <c r="AV28" s="114">
        <v>13.33333333333333</v>
      </c>
      <c r="AW28" s="114">
        <v>-23.376623376623375</v>
      </c>
      <c r="AX28" s="114">
        <v>-13.686313686313689</v>
      </c>
      <c r="AY28" s="114">
        <v>-22.933141624730414</v>
      </c>
      <c r="AZ28" s="114">
        <v>50</v>
      </c>
      <c r="BA28" s="114">
        <v>-6.6012488849241713</v>
      </c>
      <c r="BB28" s="114">
        <v>24.489795918367353</v>
      </c>
      <c r="BC28" s="114">
        <v>-45.901639344262293</v>
      </c>
      <c r="BD28" s="114">
        <v>-9.649122807017541</v>
      </c>
      <c r="BE28" s="115">
        <v>-2.8164536842774535</v>
      </c>
      <c r="BF28" s="202"/>
      <c r="BG28" s="373">
        <v>2019</v>
      </c>
      <c r="BH28" s="128" t="s">
        <v>38</v>
      </c>
      <c r="BI28" s="114">
        <v>-3.0176211453744495</v>
      </c>
      <c r="BJ28" s="114">
        <v>86.894360603653695</v>
      </c>
      <c r="BK28" s="114">
        <v>-11.482946648134284</v>
      </c>
      <c r="BL28" s="114">
        <v>-24.238578680203048</v>
      </c>
      <c r="BM28" s="114">
        <v>-7.9096045197740157</v>
      </c>
      <c r="BN28" s="114">
        <v>-6.4761904761904798</v>
      </c>
      <c r="BO28" s="114">
        <v>-26.027397260273975</v>
      </c>
      <c r="BP28" s="114">
        <v>38.604651162790702</v>
      </c>
      <c r="BQ28" s="114">
        <v>25.2808988764045</v>
      </c>
      <c r="BR28" s="114">
        <v>4.8872180451127845</v>
      </c>
      <c r="BS28" s="114">
        <v>-25.535532131927919</v>
      </c>
      <c r="BT28" s="114">
        <v>7.3170731707317138</v>
      </c>
      <c r="BU28" s="114">
        <v>-13.131313131313128</v>
      </c>
      <c r="BV28" s="114">
        <v>-52.683896620278325</v>
      </c>
      <c r="BW28" s="114">
        <v>13.097345132743365</v>
      </c>
      <c r="BX28" s="114">
        <v>1.2468827930174564</v>
      </c>
      <c r="BY28" s="114">
        <v>13.33333333333333</v>
      </c>
      <c r="BZ28" s="114">
        <v>-23.376623376623375</v>
      </c>
      <c r="CA28" s="114">
        <v>-13.686313686313689</v>
      </c>
      <c r="CB28" s="114">
        <v>-22.933141624730414</v>
      </c>
      <c r="CC28" s="114">
        <v>50</v>
      </c>
      <c r="CD28" s="114">
        <v>-6.6012488849241713</v>
      </c>
      <c r="CE28" s="114">
        <v>24.489795918367353</v>
      </c>
      <c r="CF28" s="114">
        <v>-45.901639344262293</v>
      </c>
      <c r="CG28" s="114">
        <v>-9.649122807017541</v>
      </c>
      <c r="CH28" s="115">
        <v>-2.8164536842774535</v>
      </c>
      <c r="CI28" s="202"/>
      <c r="CJ28" s="373">
        <v>2019</v>
      </c>
      <c r="CK28" s="128" t="s">
        <v>38</v>
      </c>
      <c r="CL28" s="114">
        <v>4.7771033905399829</v>
      </c>
      <c r="CM28" s="114">
        <v>15.618847617797616</v>
      </c>
      <c r="CN28" s="114">
        <v>-6.5132525169508959</v>
      </c>
      <c r="CO28" s="114">
        <v>15.771913861085828</v>
      </c>
      <c r="CP28" s="114">
        <v>-13.521015067406816</v>
      </c>
      <c r="CQ28" s="114">
        <v>-7.9646017699115053</v>
      </c>
      <c r="CR28" s="114">
        <v>-18.400000000000006</v>
      </c>
      <c r="CS28" s="114">
        <v>-19.041916167664674</v>
      </c>
      <c r="CT28" s="114">
        <v>-12.672045562411016</v>
      </c>
      <c r="CU28" s="114">
        <v>-4.3350477590007319</v>
      </c>
      <c r="CV28" s="114">
        <v>-11.455067049169386</v>
      </c>
      <c r="CW28" s="114">
        <v>10.46617915904935</v>
      </c>
      <c r="CX28" s="114">
        <v>8.3900226757369634</v>
      </c>
      <c r="CY28" s="114">
        <v>-29.026937877954918</v>
      </c>
      <c r="CZ28" s="114">
        <v>3.5472299721004408</v>
      </c>
      <c r="DA28" s="114">
        <v>-16.393442622950815</v>
      </c>
      <c r="DB28" s="114">
        <v>-19.825304393859188</v>
      </c>
      <c r="DC28" s="114">
        <v>4.7494553376906223</v>
      </c>
      <c r="DD28" s="114">
        <v>5.8713450292397606</v>
      </c>
      <c r="DE28" s="114">
        <v>-7.419100236779796</v>
      </c>
      <c r="DF28" s="114">
        <v>-15.532879818594104</v>
      </c>
      <c r="DG28" s="114">
        <v>51.290877796901889</v>
      </c>
      <c r="DH28" s="114">
        <v>9.6467300911449616</v>
      </c>
      <c r="DI28" s="114">
        <v>-3.214285714285714</v>
      </c>
      <c r="DJ28" s="114">
        <v>-21.878453038674028</v>
      </c>
      <c r="DK28" s="115">
        <v>-1.1998961365531025</v>
      </c>
    </row>
    <row r="29" spans="1:115" s="198" customFormat="1" x14ac:dyDescent="0.3">
      <c r="A29" s="374"/>
      <c r="B29" s="97" t="s">
        <v>39</v>
      </c>
      <c r="C29" s="108">
        <v>4928</v>
      </c>
      <c r="D29" s="108">
        <v>2931</v>
      </c>
      <c r="E29" s="108">
        <v>9816</v>
      </c>
      <c r="F29" s="108">
        <v>913</v>
      </c>
      <c r="G29" s="108">
        <v>621</v>
      </c>
      <c r="H29" s="108">
        <v>573</v>
      </c>
      <c r="I29" s="108">
        <v>94</v>
      </c>
      <c r="J29" s="108">
        <v>414</v>
      </c>
      <c r="K29" s="108">
        <v>513</v>
      </c>
      <c r="L29" s="108">
        <v>277</v>
      </c>
      <c r="M29" s="108">
        <v>2774</v>
      </c>
      <c r="N29" s="108">
        <v>528</v>
      </c>
      <c r="O29" s="108">
        <v>107</v>
      </c>
      <c r="P29" s="108">
        <v>528</v>
      </c>
      <c r="Q29" s="108">
        <v>508</v>
      </c>
      <c r="R29" s="108">
        <v>501</v>
      </c>
      <c r="S29" s="108">
        <v>732</v>
      </c>
      <c r="T29" s="108">
        <v>566</v>
      </c>
      <c r="U29" s="108">
        <v>1155</v>
      </c>
      <c r="V29" s="108">
        <v>1218</v>
      </c>
      <c r="W29" s="108">
        <v>158</v>
      </c>
      <c r="X29" s="108">
        <v>1299</v>
      </c>
      <c r="Y29" s="108">
        <v>5021</v>
      </c>
      <c r="Z29" s="108">
        <v>115</v>
      </c>
      <c r="AA29" s="108">
        <v>150</v>
      </c>
      <c r="AB29" s="109">
        <v>36440</v>
      </c>
      <c r="AD29" s="374"/>
      <c r="AE29" s="137" t="s">
        <v>39</v>
      </c>
      <c r="AF29" s="116">
        <v>-4.0311587147030199</v>
      </c>
      <c r="AG29" s="116">
        <v>104.82180293501048</v>
      </c>
      <c r="AH29" s="116">
        <v>-10.27422303473492</v>
      </c>
      <c r="AI29" s="116">
        <v>9.3413173652694645</v>
      </c>
      <c r="AJ29" s="116">
        <v>18.060836501901136</v>
      </c>
      <c r="AK29" s="116">
        <v>0.70298769771528491</v>
      </c>
      <c r="AL29" s="116">
        <v>49.206349206349209</v>
      </c>
      <c r="AM29" s="116">
        <v>16.619718309859156</v>
      </c>
      <c r="AN29" s="116">
        <v>26.980198019801982</v>
      </c>
      <c r="AO29" s="116">
        <v>6.5384615384615374</v>
      </c>
      <c r="AP29" s="116">
        <v>-26.340945300053107</v>
      </c>
      <c r="AQ29" s="116">
        <v>-7.0422535211267618</v>
      </c>
      <c r="AR29" s="116">
        <v>-27.210884353741495</v>
      </c>
      <c r="AS29" s="116">
        <v>25.714285714285712</v>
      </c>
      <c r="AT29" s="116">
        <v>-9.6085409252669063</v>
      </c>
      <c r="AU29" s="116">
        <v>2.6639344262294973</v>
      </c>
      <c r="AV29" s="116">
        <v>20.394736842105267</v>
      </c>
      <c r="AW29" s="116">
        <v>-13.455657492354744</v>
      </c>
      <c r="AX29" s="116">
        <v>-16.666666666666664</v>
      </c>
      <c r="AY29" s="116">
        <v>-21.216041397153951</v>
      </c>
      <c r="AZ29" s="116">
        <v>27.419354838709676</v>
      </c>
      <c r="BA29" s="116">
        <v>-0.23041474654378336</v>
      </c>
      <c r="BB29" s="116">
        <v>40.526168485866208</v>
      </c>
      <c r="BC29" s="116">
        <v>-44.174757281553397</v>
      </c>
      <c r="BD29" s="116">
        <v>-32.735426008968602</v>
      </c>
      <c r="BE29" s="117">
        <v>0.96700008312322616</v>
      </c>
      <c r="BF29" s="202"/>
      <c r="BG29" s="374"/>
      <c r="BH29" s="97" t="s">
        <v>39</v>
      </c>
      <c r="BI29" s="116">
        <v>-3.5555555555555562</v>
      </c>
      <c r="BJ29" s="116">
        <v>96.431226765799252</v>
      </c>
      <c r="BK29" s="116">
        <v>-10.831321145222494</v>
      </c>
      <c r="BL29" s="116">
        <v>-6.9624152803450361</v>
      </c>
      <c r="BM29" s="116">
        <v>5.0141911069063294</v>
      </c>
      <c r="BN29" s="116">
        <v>-2.7422303473491727</v>
      </c>
      <c r="BO29" s="116">
        <v>8.8235294117646959</v>
      </c>
      <c r="BP29" s="116">
        <v>24.912280701754398</v>
      </c>
      <c r="BQ29" s="116">
        <v>26.184210526315788</v>
      </c>
      <c r="BR29" s="116">
        <v>5.7034220532319324</v>
      </c>
      <c r="BS29" s="116">
        <v>-25.98777396749664</v>
      </c>
      <c r="BT29" s="116">
        <v>-0.37735849056603765</v>
      </c>
      <c r="BU29" s="116">
        <v>-21.544715447154474</v>
      </c>
      <c r="BV29" s="116">
        <v>-17.009750812567713</v>
      </c>
      <c r="BW29" s="116">
        <v>1.7746228926353247</v>
      </c>
      <c r="BX29" s="116">
        <v>2.0247469066366763</v>
      </c>
      <c r="BY29" s="116">
        <v>17.122683142100612</v>
      </c>
      <c r="BZ29" s="116">
        <v>-17.937971500419113</v>
      </c>
      <c r="CA29" s="116">
        <v>-15.416841223292831</v>
      </c>
      <c r="CB29" s="116">
        <v>-22.029281579843374</v>
      </c>
      <c r="CC29" s="116">
        <v>37.5</v>
      </c>
      <c r="CD29" s="116">
        <v>-3.1778786628146927</v>
      </c>
      <c r="CE29" s="116">
        <v>32.503496503496507</v>
      </c>
      <c r="CF29" s="116">
        <v>-44.987146529562985</v>
      </c>
      <c r="CG29" s="116">
        <v>-24.925816023738868</v>
      </c>
      <c r="CH29" s="117">
        <v>-0.79497846008083073</v>
      </c>
      <c r="CI29" s="202"/>
      <c r="CJ29" s="374"/>
      <c r="CK29" s="97" t="s">
        <v>39</v>
      </c>
      <c r="CL29" s="116">
        <v>-2.215424088419593</v>
      </c>
      <c r="CM29" s="116">
        <v>44.040799217549242</v>
      </c>
      <c r="CN29" s="116">
        <v>-10.33007610212996</v>
      </c>
      <c r="CO29" s="116">
        <v>13.755841121495326</v>
      </c>
      <c r="CP29" s="116">
        <v>-1.5144958892254423</v>
      </c>
      <c r="CQ29" s="116">
        <v>-7.8037007240547069</v>
      </c>
      <c r="CR29" s="116">
        <v>-4.5325779036827214</v>
      </c>
      <c r="CS29" s="116">
        <v>-1.535240753663647</v>
      </c>
      <c r="CT29" s="116">
        <v>1.8286311389759557</v>
      </c>
      <c r="CU29" s="116">
        <v>1.7746913580246826</v>
      </c>
      <c r="CV29" s="116">
        <v>-23.574807069952698</v>
      </c>
      <c r="CW29" s="116">
        <v>9.8936662043458199</v>
      </c>
      <c r="CX29" s="116">
        <v>-10.429447852760731</v>
      </c>
      <c r="CY29" s="116">
        <v>-26.368421052631575</v>
      </c>
      <c r="CZ29" s="116">
        <v>7.3870831574504026</v>
      </c>
      <c r="DA29" s="116">
        <v>-0.56710775047259521</v>
      </c>
      <c r="DB29" s="116">
        <v>-3.2822085889570585</v>
      </c>
      <c r="DC29" s="116">
        <v>-0.85616438356164171</v>
      </c>
      <c r="DD29" s="116">
        <v>-4.6191427936930989</v>
      </c>
      <c r="DE29" s="116">
        <v>-12.513825248854483</v>
      </c>
      <c r="DF29" s="116">
        <v>-13.540510543840178</v>
      </c>
      <c r="DG29" s="116">
        <v>30.826507818317197</v>
      </c>
      <c r="DH29" s="116">
        <v>20.1917275591607</v>
      </c>
      <c r="DI29" s="116">
        <v>-31.25</v>
      </c>
      <c r="DJ29" s="116">
        <v>-28.442437923250562</v>
      </c>
      <c r="DK29" s="117">
        <v>-2.0530217533805906</v>
      </c>
    </row>
    <row r="30" spans="1:115" s="198" customFormat="1" x14ac:dyDescent="0.3">
      <c r="A30" s="374"/>
      <c r="B30" s="128" t="s">
        <v>40</v>
      </c>
      <c r="C30" s="106">
        <v>5326</v>
      </c>
      <c r="D30" s="106">
        <v>2659</v>
      </c>
      <c r="E30" s="106">
        <v>10576</v>
      </c>
      <c r="F30" s="106">
        <v>986</v>
      </c>
      <c r="G30" s="106">
        <v>551</v>
      </c>
      <c r="H30" s="106">
        <v>693</v>
      </c>
      <c r="I30" s="106">
        <v>58</v>
      </c>
      <c r="J30" s="106">
        <v>399</v>
      </c>
      <c r="K30" s="106">
        <v>560</v>
      </c>
      <c r="L30" s="106">
        <v>315</v>
      </c>
      <c r="M30" s="106">
        <v>4699</v>
      </c>
      <c r="N30" s="106">
        <v>546</v>
      </c>
      <c r="O30" s="106">
        <v>137</v>
      </c>
      <c r="P30" s="106">
        <v>779</v>
      </c>
      <c r="Q30" s="106">
        <v>612</v>
      </c>
      <c r="R30" s="106">
        <v>483</v>
      </c>
      <c r="S30" s="106">
        <v>879</v>
      </c>
      <c r="T30" s="106">
        <v>664</v>
      </c>
      <c r="U30" s="106">
        <v>1251</v>
      </c>
      <c r="V30" s="106">
        <v>1333</v>
      </c>
      <c r="W30" s="106">
        <v>177</v>
      </c>
      <c r="X30" s="106">
        <v>1058</v>
      </c>
      <c r="Y30" s="106">
        <v>5716</v>
      </c>
      <c r="Z30" s="106">
        <v>111</v>
      </c>
      <c r="AA30" s="106">
        <v>130</v>
      </c>
      <c r="AB30" s="107">
        <v>40698</v>
      </c>
      <c r="AD30" s="374"/>
      <c r="AE30" s="143" t="s">
        <v>40</v>
      </c>
      <c r="AF30" s="114">
        <v>0.661500661500658</v>
      </c>
      <c r="AG30" s="114">
        <v>38.417490890161375</v>
      </c>
      <c r="AH30" s="114">
        <v>1.7020867391095207</v>
      </c>
      <c r="AI30" s="114">
        <v>-14.63203463203463</v>
      </c>
      <c r="AJ30" s="114">
        <v>-3.1634446397188043</v>
      </c>
      <c r="AK30" s="114">
        <v>22.438162544169614</v>
      </c>
      <c r="AL30" s="114">
        <v>-33.333333333333336</v>
      </c>
      <c r="AM30" s="114">
        <v>8.1300813008130071</v>
      </c>
      <c r="AN30" s="114">
        <v>25.279642058165553</v>
      </c>
      <c r="AO30" s="114">
        <v>-12.983425414364635</v>
      </c>
      <c r="AP30" s="114">
        <v>49.888357256778313</v>
      </c>
      <c r="AQ30" s="114">
        <v>-11.219512195121951</v>
      </c>
      <c r="AR30" s="114">
        <v>13.223140495867769</v>
      </c>
      <c r="AS30" s="114">
        <v>161.40939597315435</v>
      </c>
      <c r="AT30" s="114">
        <v>15.689981096408312</v>
      </c>
      <c r="AU30" s="114">
        <v>-17.576791808873715</v>
      </c>
      <c r="AV30" s="114">
        <v>-0.1136363636363602</v>
      </c>
      <c r="AW30" s="114">
        <v>-6.2146892655367214</v>
      </c>
      <c r="AX30" s="114">
        <v>10.707964601769904</v>
      </c>
      <c r="AY30" s="114">
        <v>-17.918719211822665</v>
      </c>
      <c r="AZ30" s="114">
        <v>-29.761904761904766</v>
      </c>
      <c r="BA30" s="114">
        <v>-24.804548685145701</v>
      </c>
      <c r="BB30" s="114">
        <v>48.428979485847833</v>
      </c>
      <c r="BC30" s="114">
        <v>2.7777777777777679</v>
      </c>
      <c r="BD30" s="114">
        <v>-21.68674698795181</v>
      </c>
      <c r="BE30" s="115">
        <v>11.269685039370071</v>
      </c>
      <c r="BF30" s="202"/>
      <c r="BG30" s="374"/>
      <c r="BH30" s="128" t="s">
        <v>40</v>
      </c>
      <c r="BI30" s="114">
        <v>-2.0646799412000538</v>
      </c>
      <c r="BJ30" s="114">
        <v>72.261982216438952</v>
      </c>
      <c r="BK30" s="114">
        <v>-6.5847777922585671</v>
      </c>
      <c r="BL30" s="114">
        <v>-10.151187904967607</v>
      </c>
      <c r="BM30" s="114">
        <v>2.1525215252152563</v>
      </c>
      <c r="BN30" s="114">
        <v>5.8433734939759008</v>
      </c>
      <c r="BO30" s="114">
        <v>-7.623318385650224</v>
      </c>
      <c r="BP30" s="114">
        <v>18.317358892438772</v>
      </c>
      <c r="BQ30" s="114">
        <v>25.849212924606469</v>
      </c>
      <c r="BR30" s="114">
        <v>-1.9144144144144115</v>
      </c>
      <c r="BS30" s="114">
        <v>-1.8187360292623467</v>
      </c>
      <c r="BT30" s="114">
        <v>-4.3582089552238852</v>
      </c>
      <c r="BU30" s="114">
        <v>-10.081743869209813</v>
      </c>
      <c r="BV30" s="114">
        <v>26.535626535626534</v>
      </c>
      <c r="BW30" s="114">
        <v>6.2198067632850185</v>
      </c>
      <c r="BX30" s="114">
        <v>-5.7627118644067776</v>
      </c>
      <c r="BY30" s="114">
        <v>9.5876800794833628</v>
      </c>
      <c r="BZ30" s="114">
        <v>-13.571804313519198</v>
      </c>
      <c r="CA30" s="114">
        <v>-7.0230309923229983</v>
      </c>
      <c r="CB30" s="114">
        <v>-20.565665424249069</v>
      </c>
      <c r="CC30" s="114">
        <v>1.8907563025210017</v>
      </c>
      <c r="CD30" s="114">
        <v>-11.122715404699735</v>
      </c>
      <c r="CE30" s="114">
        <v>38.078356513044277</v>
      </c>
      <c r="CF30" s="114">
        <v>-34.607645875251514</v>
      </c>
      <c r="CG30" s="114">
        <v>-23.856858846918495</v>
      </c>
      <c r="CH30" s="115">
        <v>3.4429771908763396</v>
      </c>
      <c r="CI30" s="202"/>
      <c r="CJ30" s="374"/>
      <c r="CK30" s="128" t="s">
        <v>40</v>
      </c>
      <c r="CL30" s="114">
        <v>-3.0946453848782141</v>
      </c>
      <c r="CM30" s="114">
        <v>53.196505339065325</v>
      </c>
      <c r="CN30" s="114">
        <v>-9.793442475082303</v>
      </c>
      <c r="CO30" s="114">
        <v>0.9482525060959146</v>
      </c>
      <c r="CP30" s="114">
        <v>1.8953068592057809</v>
      </c>
      <c r="CQ30" s="114">
        <v>2.8049298767530706</v>
      </c>
      <c r="CR30" s="114">
        <v>-6.3829787234042534</v>
      </c>
      <c r="CS30" s="114">
        <v>15.37229783827061</v>
      </c>
      <c r="CT30" s="114">
        <v>15.131211613623673</v>
      </c>
      <c r="CU30" s="114">
        <v>-0.54730258014072941</v>
      </c>
      <c r="CV30" s="114">
        <v>-12.268694550063374</v>
      </c>
      <c r="CW30" s="114">
        <v>3.3124440465532645</v>
      </c>
      <c r="CX30" s="114">
        <v>-11.500974658869401</v>
      </c>
      <c r="CY30" s="114">
        <v>6.0349689791314054</v>
      </c>
      <c r="CZ30" s="114">
        <v>14.46623093681918</v>
      </c>
      <c r="DA30" s="114">
        <v>-4.985754985754987</v>
      </c>
      <c r="DB30" s="114">
        <v>2.6041666666666741</v>
      </c>
      <c r="DC30" s="114">
        <v>-8.6082059533386985</v>
      </c>
      <c r="DD30" s="114">
        <v>-6.122448979591832</v>
      </c>
      <c r="DE30" s="114">
        <v>-20.200790994828111</v>
      </c>
      <c r="DF30" s="114">
        <v>5.7057057057056992</v>
      </c>
      <c r="DG30" s="114">
        <v>3.8615741717662022</v>
      </c>
      <c r="DH30" s="114">
        <v>27.950872656754999</v>
      </c>
      <c r="DI30" s="114">
        <v>-32.238805970149251</v>
      </c>
      <c r="DJ30" s="114">
        <v>-12.44509516837482</v>
      </c>
      <c r="DK30" s="115">
        <v>0.23131182043747422</v>
      </c>
    </row>
    <row r="31" spans="1:115" s="198" customFormat="1" x14ac:dyDescent="0.3">
      <c r="A31" s="375"/>
      <c r="B31" s="140" t="s">
        <v>41</v>
      </c>
      <c r="C31" s="110">
        <v>5015</v>
      </c>
      <c r="D31" s="110">
        <v>2871</v>
      </c>
      <c r="E31" s="110">
        <v>9814</v>
      </c>
      <c r="F31" s="110">
        <v>989</v>
      </c>
      <c r="G31" s="110">
        <v>630</v>
      </c>
      <c r="H31" s="110">
        <v>623</v>
      </c>
      <c r="I31" s="110">
        <v>75</v>
      </c>
      <c r="J31" s="110">
        <v>439</v>
      </c>
      <c r="K31" s="110">
        <v>517</v>
      </c>
      <c r="L31" s="110">
        <v>305</v>
      </c>
      <c r="M31" s="110">
        <v>3700</v>
      </c>
      <c r="N31" s="110">
        <v>475</v>
      </c>
      <c r="O31" s="110">
        <v>103</v>
      </c>
      <c r="P31" s="110">
        <v>634</v>
      </c>
      <c r="Q31" s="110">
        <v>599</v>
      </c>
      <c r="R31" s="110">
        <v>481</v>
      </c>
      <c r="S31" s="110">
        <v>933</v>
      </c>
      <c r="T31" s="110">
        <v>667</v>
      </c>
      <c r="U31" s="110">
        <v>1072</v>
      </c>
      <c r="V31" s="110">
        <v>1485</v>
      </c>
      <c r="W31" s="110">
        <v>228</v>
      </c>
      <c r="X31" s="110">
        <v>803</v>
      </c>
      <c r="Y31" s="110">
        <v>5337</v>
      </c>
      <c r="Z31" s="110">
        <v>102</v>
      </c>
      <c r="AA31" s="110">
        <v>111</v>
      </c>
      <c r="AB31" s="111">
        <v>38008</v>
      </c>
      <c r="AD31" s="375"/>
      <c r="AE31" s="141" t="s">
        <v>41</v>
      </c>
      <c r="AF31" s="118">
        <v>-3.4834488067744473</v>
      </c>
      <c r="AG31" s="118">
        <v>-7.5064432989690673</v>
      </c>
      <c r="AH31" s="118">
        <v>-13.39569361101306</v>
      </c>
      <c r="AI31" s="118">
        <v>-19.59349593495935</v>
      </c>
      <c r="AJ31" s="118">
        <v>5.5276381909547645</v>
      </c>
      <c r="AK31" s="118">
        <v>-5.8912386706948645</v>
      </c>
      <c r="AL31" s="118">
        <v>-26.470588235294112</v>
      </c>
      <c r="AM31" s="118">
        <v>33.030303030303031</v>
      </c>
      <c r="AN31" s="118">
        <v>-4.7882136279926328</v>
      </c>
      <c r="AO31" s="118">
        <v>-23.94014962593516</v>
      </c>
      <c r="AP31" s="118">
        <v>-11.504424778761058</v>
      </c>
      <c r="AQ31" s="118">
        <v>-32.71954674220963</v>
      </c>
      <c r="AR31" s="118">
        <v>-16.935483870967737</v>
      </c>
      <c r="AS31" s="118">
        <v>89.253731343283576</v>
      </c>
      <c r="AT31" s="118">
        <v>-30.990783410138246</v>
      </c>
      <c r="AU31" s="118">
        <v>-21.276595744680847</v>
      </c>
      <c r="AV31" s="118">
        <v>-1.374207188160681</v>
      </c>
      <c r="AW31" s="118">
        <v>6.0413354531001495</v>
      </c>
      <c r="AX31" s="118">
        <v>-6.4572425828970381</v>
      </c>
      <c r="AY31" s="118">
        <v>-8.5027726432532305</v>
      </c>
      <c r="AZ31" s="118">
        <v>4.1095890410958846</v>
      </c>
      <c r="BA31" s="118">
        <v>-47.10144927536232</v>
      </c>
      <c r="BB31" s="118">
        <v>15.920938314509115</v>
      </c>
      <c r="BC31" s="118">
        <v>-20.93023255813954</v>
      </c>
      <c r="BD31" s="118">
        <v>-48.372093023255815</v>
      </c>
      <c r="BE31" s="119">
        <v>-8.0844477763536542</v>
      </c>
      <c r="BF31" s="202"/>
      <c r="BG31" s="375"/>
      <c r="BH31" s="140" t="s">
        <v>41</v>
      </c>
      <c r="BI31" s="118">
        <v>-2.4303144529312593</v>
      </c>
      <c r="BJ31" s="118">
        <v>40.168502916396619</v>
      </c>
      <c r="BK31" s="118">
        <v>-8.4213782600418785</v>
      </c>
      <c r="BL31" s="118">
        <v>-13.048902195608781</v>
      </c>
      <c r="BM31" s="118">
        <v>3.0589293747188551</v>
      </c>
      <c r="BN31" s="118">
        <v>2.4978466838931901</v>
      </c>
      <c r="BO31" s="118">
        <v>-13.538461538461544</v>
      </c>
      <c r="BP31" s="118">
        <v>22.143420015760441</v>
      </c>
      <c r="BQ31" s="118">
        <v>16.342857142857149</v>
      </c>
      <c r="BR31" s="118">
        <v>-8.7664856477889792</v>
      </c>
      <c r="BS31" s="118">
        <v>-4.706553519218426</v>
      </c>
      <c r="BT31" s="118">
        <v>-12.767744645107094</v>
      </c>
      <c r="BU31" s="118">
        <v>-11.812627291242361</v>
      </c>
      <c r="BV31" s="118">
        <v>40.038560411311067</v>
      </c>
      <c r="BW31" s="118">
        <v>-6.5768621236133136</v>
      </c>
      <c r="BX31" s="118">
        <v>-10.30680728667306</v>
      </c>
      <c r="BY31" s="118">
        <v>6.0831361946603657</v>
      </c>
      <c r="BZ31" s="118">
        <v>-8.6956521739130483</v>
      </c>
      <c r="CA31" s="118">
        <v>-6.8839802702123087</v>
      </c>
      <c r="CB31" s="118">
        <v>-17.399741267787839</v>
      </c>
      <c r="CC31" s="118">
        <v>2.5899280575539585</v>
      </c>
      <c r="CD31" s="118">
        <v>-21.335078534031414</v>
      </c>
      <c r="CE31" s="118">
        <v>31.541172701057363</v>
      </c>
      <c r="CF31" s="118">
        <v>-31.78913738019169</v>
      </c>
      <c r="CG31" s="118">
        <v>-31.197771587743727</v>
      </c>
      <c r="CH31" s="119">
        <v>0.1663504633066637</v>
      </c>
      <c r="CI31" s="202"/>
      <c r="CJ31" s="375"/>
      <c r="CK31" s="140" t="s">
        <v>41</v>
      </c>
      <c r="CL31" s="118">
        <v>-2.4303144529312593</v>
      </c>
      <c r="CM31" s="118">
        <v>40.168502916396619</v>
      </c>
      <c r="CN31" s="118">
        <v>-8.4213782600418785</v>
      </c>
      <c r="CO31" s="118">
        <v>-13.048902195608781</v>
      </c>
      <c r="CP31" s="118">
        <v>3.0589293747188551</v>
      </c>
      <c r="CQ31" s="118">
        <v>2.4978466838931901</v>
      </c>
      <c r="CR31" s="118">
        <v>-13.538461538461544</v>
      </c>
      <c r="CS31" s="118">
        <v>22.143420015760441</v>
      </c>
      <c r="CT31" s="118">
        <v>16.342857142857149</v>
      </c>
      <c r="CU31" s="118">
        <v>-8.7664856477889792</v>
      </c>
      <c r="CV31" s="118">
        <v>-4.706553519218426</v>
      </c>
      <c r="CW31" s="118">
        <v>-12.767744645107094</v>
      </c>
      <c r="CX31" s="118">
        <v>-11.812627291242361</v>
      </c>
      <c r="CY31" s="118">
        <v>40.038560411311067</v>
      </c>
      <c r="CZ31" s="118">
        <v>-6.5768621236133136</v>
      </c>
      <c r="DA31" s="118">
        <v>-10.30680728667306</v>
      </c>
      <c r="DB31" s="118">
        <v>6.0831361946603657</v>
      </c>
      <c r="DC31" s="118">
        <v>-8.6956521739130483</v>
      </c>
      <c r="DD31" s="118">
        <v>-6.8839802702123087</v>
      </c>
      <c r="DE31" s="118">
        <v>-17.399741267787839</v>
      </c>
      <c r="DF31" s="118">
        <v>2.5899280575539585</v>
      </c>
      <c r="DG31" s="118">
        <v>-21.335078534031414</v>
      </c>
      <c r="DH31" s="118">
        <v>31.541172701057363</v>
      </c>
      <c r="DI31" s="118">
        <v>-31.78913738019169</v>
      </c>
      <c r="DJ31" s="118">
        <v>-31.197771587743727</v>
      </c>
      <c r="DK31" s="119">
        <v>0.1663504633066637</v>
      </c>
    </row>
    <row r="32" spans="1:115" s="198" customFormat="1" x14ac:dyDescent="0.3">
      <c r="A32" s="373">
        <v>2020</v>
      </c>
      <c r="B32" s="128" t="s">
        <v>38</v>
      </c>
      <c r="C32" s="106">
        <v>4180</v>
      </c>
      <c r="D32" s="106">
        <v>2164</v>
      </c>
      <c r="E32" s="106">
        <v>8830</v>
      </c>
      <c r="F32" s="106">
        <v>866</v>
      </c>
      <c r="G32" s="106">
        <v>598</v>
      </c>
      <c r="H32" s="106">
        <v>410</v>
      </c>
      <c r="I32" s="106">
        <v>61</v>
      </c>
      <c r="J32" s="106">
        <v>293</v>
      </c>
      <c r="K32" s="106">
        <v>415</v>
      </c>
      <c r="L32" s="106">
        <v>256</v>
      </c>
      <c r="M32" s="106">
        <v>4313</v>
      </c>
      <c r="N32" s="106">
        <v>453</v>
      </c>
      <c r="O32" s="106">
        <v>94</v>
      </c>
      <c r="P32" s="106">
        <v>371</v>
      </c>
      <c r="Q32" s="106">
        <v>422</v>
      </c>
      <c r="R32" s="106">
        <v>411</v>
      </c>
      <c r="S32" s="106">
        <v>646</v>
      </c>
      <c r="T32" s="106">
        <v>610</v>
      </c>
      <c r="U32" s="106">
        <v>994</v>
      </c>
      <c r="V32" s="106">
        <v>1140</v>
      </c>
      <c r="W32" s="106">
        <v>206</v>
      </c>
      <c r="X32" s="106">
        <v>633</v>
      </c>
      <c r="Y32" s="106">
        <v>4212</v>
      </c>
      <c r="Z32" s="106">
        <v>99</v>
      </c>
      <c r="AA32" s="106">
        <v>94</v>
      </c>
      <c r="AB32" s="107">
        <v>32771</v>
      </c>
      <c r="AD32" s="373">
        <v>2020</v>
      </c>
      <c r="AE32" s="143" t="s">
        <v>38</v>
      </c>
      <c r="AF32" s="114">
        <v>-5.0647285941403553</v>
      </c>
      <c r="AG32" s="114">
        <v>-8.0322991925201865</v>
      </c>
      <c r="AH32" s="114">
        <v>6.6553931634255381</v>
      </c>
      <c r="AI32" s="114">
        <v>45.058626465661632</v>
      </c>
      <c r="AJ32" s="114">
        <v>22.290388548057251</v>
      </c>
      <c r="AK32" s="114">
        <v>-16.496945010183296</v>
      </c>
      <c r="AL32" s="114">
        <v>12.962962962962955</v>
      </c>
      <c r="AM32" s="114">
        <v>-1.6778523489932917</v>
      </c>
      <c r="AN32" s="114">
        <v>-6.9506726457399086</v>
      </c>
      <c r="AO32" s="114">
        <v>-8.2437275985663092</v>
      </c>
      <c r="AP32" s="114">
        <v>96.94063926940639</v>
      </c>
      <c r="AQ32" s="114">
        <v>-14.204545454545459</v>
      </c>
      <c r="AR32" s="114">
        <v>9.302325581395344</v>
      </c>
      <c r="AS32" s="114">
        <v>55.882352941176471</v>
      </c>
      <c r="AT32" s="114">
        <v>-33.959311424100157</v>
      </c>
      <c r="AU32" s="114">
        <v>1.2315270935960632</v>
      </c>
      <c r="AV32" s="114">
        <v>8.5714285714285623</v>
      </c>
      <c r="AW32" s="114">
        <v>47.699757869249403</v>
      </c>
      <c r="AX32" s="114">
        <v>15.046296296296301</v>
      </c>
      <c r="AY32" s="114">
        <v>6.3432835820895539</v>
      </c>
      <c r="AZ32" s="114">
        <v>37.333333333333329</v>
      </c>
      <c r="BA32" s="114">
        <v>-39.541547277936964</v>
      </c>
      <c r="BB32" s="114">
        <v>-5.4120817426454026</v>
      </c>
      <c r="BC32" s="114">
        <v>0</v>
      </c>
      <c r="BD32" s="114">
        <v>-8.737864077669899</v>
      </c>
      <c r="BE32" s="115">
        <v>7.192856208295173</v>
      </c>
      <c r="BF32" s="202"/>
      <c r="BG32" s="373">
        <v>2020</v>
      </c>
      <c r="BH32" s="128" t="s">
        <v>38</v>
      </c>
      <c r="BI32" s="114">
        <v>-5.0647285941403553</v>
      </c>
      <c r="BJ32" s="114">
        <v>-8.0322991925201865</v>
      </c>
      <c r="BK32" s="114">
        <v>6.6553931634255381</v>
      </c>
      <c r="BL32" s="114">
        <v>45.058626465661632</v>
      </c>
      <c r="BM32" s="114">
        <v>22.290388548057251</v>
      </c>
      <c r="BN32" s="114">
        <v>-16.496945010183296</v>
      </c>
      <c r="BO32" s="114">
        <v>12.962962962962955</v>
      </c>
      <c r="BP32" s="114">
        <v>-1.6778523489932917</v>
      </c>
      <c r="BQ32" s="114">
        <v>-6.9506726457399086</v>
      </c>
      <c r="BR32" s="114">
        <v>-8.2437275985663092</v>
      </c>
      <c r="BS32" s="114">
        <v>96.94063926940639</v>
      </c>
      <c r="BT32" s="114">
        <v>-14.204545454545459</v>
      </c>
      <c r="BU32" s="114">
        <v>9.302325581395344</v>
      </c>
      <c r="BV32" s="114">
        <v>55.882352941176471</v>
      </c>
      <c r="BW32" s="114">
        <v>-33.959311424100157</v>
      </c>
      <c r="BX32" s="114">
        <v>1.2315270935960632</v>
      </c>
      <c r="BY32" s="114">
        <v>8.5714285714285623</v>
      </c>
      <c r="BZ32" s="114">
        <v>47.699757869249403</v>
      </c>
      <c r="CA32" s="114">
        <v>15.046296296296301</v>
      </c>
      <c r="CB32" s="114">
        <v>6.3432835820895539</v>
      </c>
      <c r="CC32" s="114">
        <v>37.333333333333329</v>
      </c>
      <c r="CD32" s="114">
        <v>-39.541547277936964</v>
      </c>
      <c r="CE32" s="114">
        <v>-5.4120817426454026</v>
      </c>
      <c r="CF32" s="114">
        <v>0</v>
      </c>
      <c r="CG32" s="114">
        <v>-8.737864077669899</v>
      </c>
      <c r="CH32" s="115">
        <v>7.192856208295173</v>
      </c>
      <c r="CI32" s="202"/>
      <c r="CJ32" s="373">
        <v>2020</v>
      </c>
      <c r="CK32" s="128" t="s">
        <v>38</v>
      </c>
      <c r="CL32" s="114">
        <v>-2.8764044943820233</v>
      </c>
      <c r="CM32" s="114">
        <v>20.615279827449196</v>
      </c>
      <c r="CN32" s="114">
        <v>-4.6739926739926769</v>
      </c>
      <c r="CO32" s="114">
        <v>-1.6505108724128914</v>
      </c>
      <c r="CP32" s="114">
        <v>10.041265474552951</v>
      </c>
      <c r="CQ32" s="114">
        <v>0.48076923076922906</v>
      </c>
      <c r="CR32" s="114">
        <v>-5.8823529411764719</v>
      </c>
      <c r="CS32" s="114">
        <v>14.275147928994091</v>
      </c>
      <c r="CT32" s="114">
        <v>8.9673913043478279</v>
      </c>
      <c r="CU32" s="114">
        <v>-11.443932411674352</v>
      </c>
      <c r="CV32" s="114">
        <v>16.681735985533464</v>
      </c>
      <c r="CW32" s="114">
        <v>-17.170045510964005</v>
      </c>
      <c r="CX32" s="114">
        <v>-7.7405857740585731</v>
      </c>
      <c r="CY32" s="114">
        <v>79.08597986057319</v>
      </c>
      <c r="CZ32" s="114">
        <v>-17.590454195535031</v>
      </c>
      <c r="DA32" s="114">
        <v>-10.282161645145859</v>
      </c>
      <c r="DB32" s="114">
        <v>5.3152855727963022</v>
      </c>
      <c r="DC32" s="114">
        <v>4.2845257903494138</v>
      </c>
      <c r="DD32" s="114">
        <v>-1.1931064958020321</v>
      </c>
      <c r="DE32" s="114">
        <v>-11.747655583972715</v>
      </c>
      <c r="DF32" s="114">
        <v>3.2214765100671228</v>
      </c>
      <c r="DG32" s="114">
        <v>-28.081152825180133</v>
      </c>
      <c r="DH32" s="114">
        <v>23.087191311206844</v>
      </c>
      <c r="DI32" s="114">
        <v>-21.217712177121772</v>
      </c>
      <c r="DJ32" s="114">
        <v>-31.400282885431395</v>
      </c>
      <c r="DK32" s="115">
        <v>2.3009890033888869</v>
      </c>
    </row>
    <row r="33" spans="1:115" s="198" customFormat="1" x14ac:dyDescent="0.3">
      <c r="A33" s="374"/>
      <c r="B33" s="97" t="s">
        <v>39</v>
      </c>
      <c r="C33" s="108">
        <v>2355</v>
      </c>
      <c r="D33" s="108">
        <v>1669</v>
      </c>
      <c r="E33" s="108">
        <v>5671</v>
      </c>
      <c r="F33" s="108">
        <v>445</v>
      </c>
      <c r="G33" s="108">
        <v>271</v>
      </c>
      <c r="H33" s="108">
        <v>265</v>
      </c>
      <c r="I33" s="108">
        <v>22</v>
      </c>
      <c r="J33" s="108">
        <v>90</v>
      </c>
      <c r="K33" s="108">
        <v>279</v>
      </c>
      <c r="L33" s="108">
        <v>143</v>
      </c>
      <c r="M33" s="108">
        <v>1087</v>
      </c>
      <c r="N33" s="108">
        <v>301</v>
      </c>
      <c r="O33" s="108">
        <v>29</v>
      </c>
      <c r="P33" s="108">
        <v>124</v>
      </c>
      <c r="Q33" s="108">
        <v>222</v>
      </c>
      <c r="R33" s="108">
        <v>243</v>
      </c>
      <c r="S33" s="108">
        <v>536</v>
      </c>
      <c r="T33" s="108">
        <v>311</v>
      </c>
      <c r="U33" s="108">
        <v>533</v>
      </c>
      <c r="V33" s="108">
        <v>584</v>
      </c>
      <c r="W33" s="108">
        <v>73</v>
      </c>
      <c r="X33" s="108">
        <v>435</v>
      </c>
      <c r="Y33" s="108">
        <v>1807</v>
      </c>
      <c r="Z33" s="108">
        <v>43</v>
      </c>
      <c r="AA33" s="108">
        <v>64</v>
      </c>
      <c r="AB33" s="109">
        <v>17602</v>
      </c>
      <c r="AD33" s="374"/>
      <c r="AE33" s="137" t="s">
        <v>39</v>
      </c>
      <c r="AF33" s="116">
        <v>-52.211850649350652</v>
      </c>
      <c r="AG33" s="116">
        <v>-43.056977140907534</v>
      </c>
      <c r="AH33" s="116">
        <v>-42.226976365118176</v>
      </c>
      <c r="AI33" s="116">
        <v>-51.25958378970428</v>
      </c>
      <c r="AJ33" s="116">
        <v>-56.360708534621587</v>
      </c>
      <c r="AK33" s="116">
        <v>-53.752181500872595</v>
      </c>
      <c r="AL33" s="116">
        <v>-76.59574468085107</v>
      </c>
      <c r="AM33" s="116">
        <v>-78.260869565217391</v>
      </c>
      <c r="AN33" s="116">
        <v>-45.614035087719294</v>
      </c>
      <c r="AO33" s="116">
        <v>-48.375451263537904</v>
      </c>
      <c r="AP33" s="116">
        <v>-60.814708002883918</v>
      </c>
      <c r="AQ33" s="116">
        <v>-42.992424242424242</v>
      </c>
      <c r="AR33" s="116">
        <v>-72.897196261682254</v>
      </c>
      <c r="AS33" s="116">
        <v>-76.515151515151516</v>
      </c>
      <c r="AT33" s="116">
        <v>-56.2992125984252</v>
      </c>
      <c r="AU33" s="116">
        <v>-51.497005988023957</v>
      </c>
      <c r="AV33" s="116">
        <v>-26.775956284153001</v>
      </c>
      <c r="AW33" s="116">
        <v>-45.053003533568905</v>
      </c>
      <c r="AX33" s="116">
        <v>-53.852813852813853</v>
      </c>
      <c r="AY33" s="116">
        <v>-52.052545155993421</v>
      </c>
      <c r="AZ33" s="116">
        <v>-53.797468354430379</v>
      </c>
      <c r="BA33" s="116">
        <v>-66.51270207852194</v>
      </c>
      <c r="BB33" s="116">
        <v>-64.011153156741685</v>
      </c>
      <c r="BC33" s="116">
        <v>-62.608695652173907</v>
      </c>
      <c r="BD33" s="116">
        <v>-57.333333333333329</v>
      </c>
      <c r="BE33" s="117">
        <v>-51.695938529088913</v>
      </c>
      <c r="BF33" s="202"/>
      <c r="BG33" s="374"/>
      <c r="BH33" s="97" t="s">
        <v>39</v>
      </c>
      <c r="BI33" s="116">
        <v>-29.964634015646773</v>
      </c>
      <c r="BJ33" s="116">
        <v>-27.460257380772145</v>
      </c>
      <c r="BK33" s="116">
        <v>-19.8618402873722</v>
      </c>
      <c r="BL33" s="116">
        <v>-13.178807947019866</v>
      </c>
      <c r="BM33" s="116">
        <v>-21.711711711711711</v>
      </c>
      <c r="BN33" s="116">
        <v>-36.560150375939848</v>
      </c>
      <c r="BO33" s="116">
        <v>-43.918918918918912</v>
      </c>
      <c r="BP33" s="116">
        <v>-46.207865168539328</v>
      </c>
      <c r="BQ33" s="116">
        <v>-27.632950990615225</v>
      </c>
      <c r="BR33" s="116">
        <v>-28.237410071942449</v>
      </c>
      <c r="BS33" s="116">
        <v>8.7832393231265016</v>
      </c>
      <c r="BT33" s="116">
        <v>-28.598484848484851</v>
      </c>
      <c r="BU33" s="116">
        <v>-36.269430051813465</v>
      </c>
      <c r="BV33" s="116">
        <v>-35.378590078328983</v>
      </c>
      <c r="BW33" s="116">
        <v>-43.853530950305142</v>
      </c>
      <c r="BX33" s="116">
        <v>-27.894156560088202</v>
      </c>
      <c r="BY33" s="116">
        <v>-10.926902788244163</v>
      </c>
      <c r="BZ33" s="116">
        <v>-5.9244126659857006</v>
      </c>
      <c r="CA33" s="116">
        <v>-24.368499257057952</v>
      </c>
      <c r="CB33" s="116">
        <v>-24.716157205240176</v>
      </c>
      <c r="CC33" s="116">
        <v>-9.4155844155844104</v>
      </c>
      <c r="CD33" s="116">
        <v>-54.47570332480818</v>
      </c>
      <c r="CE33" s="116">
        <v>-36.46822883681655</v>
      </c>
      <c r="CF33" s="116">
        <v>-33.644859813084118</v>
      </c>
      <c r="CG33" s="116">
        <v>-37.549407114624515</v>
      </c>
      <c r="CH33" s="117">
        <v>-24.829881215304717</v>
      </c>
      <c r="CI33" s="202"/>
      <c r="CJ33" s="374"/>
      <c r="CK33" s="97" t="s">
        <v>39</v>
      </c>
      <c r="CL33" s="116">
        <v>-14.845090321929554</v>
      </c>
      <c r="CM33" s="116">
        <v>-9.1764477640896338</v>
      </c>
      <c r="CN33" s="116">
        <v>-12.391402601315725</v>
      </c>
      <c r="CO33" s="116">
        <v>-15.635430038510911</v>
      </c>
      <c r="CP33" s="116">
        <v>-9.9297012302284706</v>
      </c>
      <c r="CQ33" s="116">
        <v>-13.132635253054104</v>
      </c>
      <c r="CR33" s="116">
        <v>-35.90504451038575</v>
      </c>
      <c r="CS33" s="116">
        <v>-13.465627214741316</v>
      </c>
      <c r="CT33" s="116">
        <v>-9.132888660851723</v>
      </c>
      <c r="CU33" s="116">
        <v>-22.74450341167551</v>
      </c>
      <c r="CV33" s="116">
        <v>12.369706840390871</v>
      </c>
      <c r="CW33" s="116">
        <v>-25.326041228439212</v>
      </c>
      <c r="CX33" s="116">
        <v>-17.12328767123288</v>
      </c>
      <c r="CY33" s="116">
        <v>36.383130807719802</v>
      </c>
      <c r="CZ33" s="116">
        <v>-27.083333333333336</v>
      </c>
      <c r="DA33" s="116">
        <v>-23.098859315589348</v>
      </c>
      <c r="DB33" s="116">
        <v>-5.0428163653663205</v>
      </c>
      <c r="DC33" s="116">
        <v>-2.7633851468048309</v>
      </c>
      <c r="DD33" s="116">
        <v>-10.360884749708966</v>
      </c>
      <c r="DE33" s="116">
        <v>-17.970019866353624</v>
      </c>
      <c r="DF33" s="116">
        <v>-12.195121951219512</v>
      </c>
      <c r="DG33" s="116">
        <v>-44.43179662303168</v>
      </c>
      <c r="DH33" s="116">
        <v>-4.7799654191533314</v>
      </c>
      <c r="DI33" s="116">
        <v>-21.286031042128606</v>
      </c>
      <c r="DJ33" s="116">
        <v>-37.06624605678234</v>
      </c>
      <c r="DK33" s="117">
        <v>-10.942534445525354</v>
      </c>
    </row>
    <row r="34" spans="1:115" s="198" customFormat="1" x14ac:dyDescent="0.3">
      <c r="A34" s="374"/>
      <c r="B34" s="128" t="s">
        <v>40</v>
      </c>
      <c r="C34" s="106">
        <v>3490</v>
      </c>
      <c r="D34" s="106">
        <v>2459</v>
      </c>
      <c r="E34" s="106">
        <v>9726</v>
      </c>
      <c r="F34" s="106">
        <v>895</v>
      </c>
      <c r="G34" s="106">
        <v>555</v>
      </c>
      <c r="H34" s="106">
        <v>432</v>
      </c>
      <c r="I34" s="106">
        <v>45</v>
      </c>
      <c r="J34" s="106">
        <v>249</v>
      </c>
      <c r="K34" s="106">
        <v>425</v>
      </c>
      <c r="L34" s="106">
        <v>199</v>
      </c>
      <c r="M34" s="106">
        <v>1906</v>
      </c>
      <c r="N34" s="106">
        <v>437</v>
      </c>
      <c r="O34" s="106">
        <v>79</v>
      </c>
      <c r="P34" s="106">
        <v>233</v>
      </c>
      <c r="Q34" s="106">
        <v>389</v>
      </c>
      <c r="R34" s="106">
        <v>466</v>
      </c>
      <c r="S34" s="106">
        <v>900</v>
      </c>
      <c r="T34" s="106">
        <v>630</v>
      </c>
      <c r="U34" s="106">
        <v>994</v>
      </c>
      <c r="V34" s="106">
        <v>1219</v>
      </c>
      <c r="W34" s="106">
        <v>127</v>
      </c>
      <c r="X34" s="106">
        <v>1494</v>
      </c>
      <c r="Y34" s="106">
        <v>4366</v>
      </c>
      <c r="Z34" s="106">
        <v>76</v>
      </c>
      <c r="AA34" s="106">
        <v>86</v>
      </c>
      <c r="AB34" s="107">
        <v>31877</v>
      </c>
      <c r="AD34" s="374"/>
      <c r="AE34" s="143" t="s">
        <v>40</v>
      </c>
      <c r="AF34" s="114">
        <v>-34.472399549380398</v>
      </c>
      <c r="AG34" s="114">
        <v>-7.521624670928917</v>
      </c>
      <c r="AH34" s="114">
        <v>-8.0370650529500764</v>
      </c>
      <c r="AI34" s="114">
        <v>-9.2292089249492939</v>
      </c>
      <c r="AJ34" s="114">
        <v>0.72595281306715442</v>
      </c>
      <c r="AK34" s="114">
        <v>-37.662337662337663</v>
      </c>
      <c r="AL34" s="114">
        <v>-22.413793103448278</v>
      </c>
      <c r="AM34" s="114">
        <v>-37.593984962406012</v>
      </c>
      <c r="AN34" s="114">
        <v>-24.107142857142861</v>
      </c>
      <c r="AO34" s="114">
        <v>-36.82539682539683</v>
      </c>
      <c r="AP34" s="114">
        <v>-59.438178335816126</v>
      </c>
      <c r="AQ34" s="114">
        <v>-19.96336996336996</v>
      </c>
      <c r="AR34" s="114">
        <v>-42.335766423357668</v>
      </c>
      <c r="AS34" s="114">
        <v>-70.08985879332478</v>
      </c>
      <c r="AT34" s="114">
        <v>-36.437908496732028</v>
      </c>
      <c r="AU34" s="114">
        <v>-3.5196687370600444</v>
      </c>
      <c r="AV34" s="114">
        <v>2.3890784982935065</v>
      </c>
      <c r="AW34" s="114">
        <v>-5.1204819277108404</v>
      </c>
      <c r="AX34" s="114">
        <v>-20.543565147881694</v>
      </c>
      <c r="AY34" s="114">
        <v>-8.5521380345086264</v>
      </c>
      <c r="AZ34" s="114">
        <v>-28.248587570621464</v>
      </c>
      <c r="BA34" s="114">
        <v>41.209829867674856</v>
      </c>
      <c r="BB34" s="114">
        <v>-23.617914625612315</v>
      </c>
      <c r="BC34" s="114">
        <v>-31.531531531531531</v>
      </c>
      <c r="BD34" s="114">
        <v>-33.846153846153847</v>
      </c>
      <c r="BE34" s="115">
        <v>-21.674283748587154</v>
      </c>
      <c r="BF34" s="202"/>
      <c r="BG34" s="374"/>
      <c r="BH34" s="128" t="s">
        <v>40</v>
      </c>
      <c r="BI34" s="114">
        <v>-31.602647199290445</v>
      </c>
      <c r="BJ34" s="114">
        <v>-20.785597381342058</v>
      </c>
      <c r="BK34" s="114">
        <v>-15.499982560775694</v>
      </c>
      <c r="BL34" s="114">
        <v>-11.618589743589746</v>
      </c>
      <c r="BM34" s="114">
        <v>-14.268512944009636</v>
      </c>
      <c r="BN34" s="114">
        <v>-36.994877632327828</v>
      </c>
      <c r="BO34" s="114">
        <v>-37.864077669902919</v>
      </c>
      <c r="BP34" s="114">
        <v>-43.114311431143115</v>
      </c>
      <c r="BQ34" s="114">
        <v>-26.333113890717573</v>
      </c>
      <c r="BR34" s="114">
        <v>-31.343283582089555</v>
      </c>
      <c r="BS34" s="114">
        <v>-24.392010762703098</v>
      </c>
      <c r="BT34" s="114">
        <v>-25.655430711610482</v>
      </c>
      <c r="BU34" s="114">
        <v>-38.787878787878796</v>
      </c>
      <c r="BV34" s="114">
        <v>-52.880258899676377</v>
      </c>
      <c r="BW34" s="114">
        <v>-41.273450824332002</v>
      </c>
      <c r="BX34" s="114">
        <v>-19.424460431654676</v>
      </c>
      <c r="BY34" s="114">
        <v>-5.6210335448776068</v>
      </c>
      <c r="BZ34" s="114">
        <v>-5.5995130858186197</v>
      </c>
      <c r="CA34" s="114">
        <v>-22.905198776758407</v>
      </c>
      <c r="CB34" s="114">
        <v>-18.768975986751315</v>
      </c>
      <c r="CC34" s="114">
        <v>-16.288659793814432</v>
      </c>
      <c r="CD34" s="114">
        <v>-24.735605170387775</v>
      </c>
      <c r="CE34" s="114">
        <v>-31.632653061224492</v>
      </c>
      <c r="CF34" s="114">
        <v>-32.92307692307692</v>
      </c>
      <c r="CG34" s="114">
        <v>-36.292428198433427</v>
      </c>
      <c r="CH34" s="115">
        <v>-23.637545260421501</v>
      </c>
      <c r="CI34" s="202"/>
      <c r="CJ34" s="374"/>
      <c r="CK34" s="128" t="s">
        <v>40</v>
      </c>
      <c r="CL34" s="114">
        <v>-24.243187427592805</v>
      </c>
      <c r="CM34" s="114">
        <v>-17.054403910563952</v>
      </c>
      <c r="CN34" s="114">
        <v>-14.903882208834339</v>
      </c>
      <c r="CO34" s="114">
        <v>-14.251207729468597</v>
      </c>
      <c r="CP34" s="114">
        <v>-9.034543844109832</v>
      </c>
      <c r="CQ34" s="114">
        <v>-28.482844150475405</v>
      </c>
      <c r="CR34" s="114">
        <v>-34.090909090909093</v>
      </c>
      <c r="CS34" s="114">
        <v>-25.676613462873011</v>
      </c>
      <c r="CT34" s="114">
        <v>-20.659553831231815</v>
      </c>
      <c r="CU34" s="114">
        <v>-29.009433962264154</v>
      </c>
      <c r="CV34" s="114">
        <v>-20.499855533082922</v>
      </c>
      <c r="CW34" s="114">
        <v>-27.816291161178508</v>
      </c>
      <c r="CX34" s="114">
        <v>-32.819383259911895</v>
      </c>
      <c r="CY34" s="114">
        <v>-27.553191489361705</v>
      </c>
      <c r="CZ34" s="114">
        <v>-37.875904073087177</v>
      </c>
      <c r="DA34" s="114">
        <v>-19.990004997501252</v>
      </c>
      <c r="DB34" s="114">
        <v>-4.3464467005076113</v>
      </c>
      <c r="DC34" s="114">
        <v>-2.3767605633802869</v>
      </c>
      <c r="DD34" s="114">
        <v>-18.636775362318836</v>
      </c>
      <c r="DE34" s="114">
        <v>-15.59283263438811</v>
      </c>
      <c r="DF34" s="114">
        <v>-9.9431818181818237</v>
      </c>
      <c r="DG34" s="114">
        <v>-31.633482324258434</v>
      </c>
      <c r="DH34" s="114">
        <v>-20.571890471860154</v>
      </c>
      <c r="DI34" s="114">
        <v>-29.515418502202639</v>
      </c>
      <c r="DJ34" s="114">
        <v>-40.635451505016718</v>
      </c>
      <c r="DK34" s="115">
        <v>-19.322961740495504</v>
      </c>
    </row>
    <row r="35" spans="1:115" s="198" customFormat="1" x14ac:dyDescent="0.3">
      <c r="A35" s="375"/>
      <c r="B35" s="140" t="s">
        <v>41</v>
      </c>
      <c r="C35" s="110">
        <v>4650</v>
      </c>
      <c r="D35" s="110">
        <v>2741</v>
      </c>
      <c r="E35" s="110">
        <v>12653</v>
      </c>
      <c r="F35" s="110">
        <v>1091</v>
      </c>
      <c r="G35" s="110">
        <v>716</v>
      </c>
      <c r="H35" s="110">
        <v>737</v>
      </c>
      <c r="I35" s="110">
        <v>105</v>
      </c>
      <c r="J35" s="110">
        <v>414</v>
      </c>
      <c r="K35" s="110">
        <v>651</v>
      </c>
      <c r="L35" s="110">
        <v>306</v>
      </c>
      <c r="M35" s="110">
        <v>2625</v>
      </c>
      <c r="N35" s="110">
        <v>696</v>
      </c>
      <c r="O35" s="110">
        <v>101</v>
      </c>
      <c r="P35" s="110">
        <v>303</v>
      </c>
      <c r="Q35" s="110">
        <v>586</v>
      </c>
      <c r="R35" s="110">
        <v>630</v>
      </c>
      <c r="S35" s="110">
        <v>894</v>
      </c>
      <c r="T35" s="110">
        <v>732</v>
      </c>
      <c r="U35" s="110">
        <v>1308</v>
      </c>
      <c r="V35" s="110">
        <v>1538</v>
      </c>
      <c r="W35" s="110">
        <v>152</v>
      </c>
      <c r="X35" s="110">
        <v>1567</v>
      </c>
      <c r="Y35" s="110">
        <v>5364</v>
      </c>
      <c r="Z35" s="110">
        <v>85</v>
      </c>
      <c r="AA35" s="110">
        <v>125</v>
      </c>
      <c r="AB35" s="111">
        <v>40770</v>
      </c>
      <c r="AD35" s="375"/>
      <c r="AE35" s="141" t="s">
        <v>41</v>
      </c>
      <c r="AF35" s="118">
        <v>-7.2781655034895305</v>
      </c>
      <c r="AG35" s="118">
        <v>-4.5280390107976354</v>
      </c>
      <c r="AH35" s="118">
        <v>28.928061952313012</v>
      </c>
      <c r="AI35" s="118">
        <v>10.313447927199192</v>
      </c>
      <c r="AJ35" s="118">
        <v>13.650793650793647</v>
      </c>
      <c r="AK35" s="118">
        <v>18.298555377207059</v>
      </c>
      <c r="AL35" s="118">
        <v>39.999999999999993</v>
      </c>
      <c r="AM35" s="118">
        <v>-5.6947608200455635</v>
      </c>
      <c r="AN35" s="118">
        <v>25.918762088974855</v>
      </c>
      <c r="AO35" s="118">
        <v>0.32786885245901232</v>
      </c>
      <c r="AP35" s="118">
        <v>-29.054054054054056</v>
      </c>
      <c r="AQ35" s="118">
        <v>46.526315789473685</v>
      </c>
      <c r="AR35" s="118">
        <v>-1.9417475728155331</v>
      </c>
      <c r="AS35" s="118">
        <v>-52.208201892744476</v>
      </c>
      <c r="AT35" s="118">
        <v>-2.1702838063439089</v>
      </c>
      <c r="AU35" s="118">
        <v>30.977130977130972</v>
      </c>
      <c r="AV35" s="118">
        <v>-4.1800643086816747</v>
      </c>
      <c r="AW35" s="118">
        <v>9.7451274362818641</v>
      </c>
      <c r="AX35" s="118">
        <v>22.014925373134318</v>
      </c>
      <c r="AY35" s="118">
        <v>3.5690235690235772</v>
      </c>
      <c r="AZ35" s="118">
        <v>-33.333333333333336</v>
      </c>
      <c r="BA35" s="118">
        <v>95.143212951432133</v>
      </c>
      <c r="BB35" s="118">
        <v>0.50590219224282418</v>
      </c>
      <c r="BC35" s="118">
        <v>-16.666666666666664</v>
      </c>
      <c r="BD35" s="118">
        <v>12.612612612612617</v>
      </c>
      <c r="BE35" s="119">
        <v>7.266891180804036</v>
      </c>
      <c r="BF35" s="202"/>
      <c r="BG35" s="375"/>
      <c r="BH35" s="140" t="s">
        <v>41</v>
      </c>
      <c r="BI35" s="118">
        <v>-25.401586010573407</v>
      </c>
      <c r="BJ35" s="118">
        <v>-16.4693915294988</v>
      </c>
      <c r="BK35" s="118">
        <v>-4.1704560218266851</v>
      </c>
      <c r="BL35" s="118">
        <v>-5.394548063127691</v>
      </c>
      <c r="BM35" s="118">
        <v>-6.591008293321698</v>
      </c>
      <c r="BN35" s="118">
        <v>-22.521008403361343</v>
      </c>
      <c r="BO35" s="118">
        <v>-17.081850533807831</v>
      </c>
      <c r="BP35" s="118">
        <v>-32.516129032258064</v>
      </c>
      <c r="BQ35" s="118">
        <v>-13.064833005893906</v>
      </c>
      <c r="BR35" s="118">
        <v>-23.129251700680275</v>
      </c>
      <c r="BS35" s="118">
        <v>-25.682855646187232</v>
      </c>
      <c r="BT35" s="118">
        <v>-9.1478093403947973</v>
      </c>
      <c r="BU35" s="118">
        <v>-30.023094688221708</v>
      </c>
      <c r="BV35" s="118">
        <v>-52.68471776044057</v>
      </c>
      <c r="BW35" s="118">
        <v>-31.340118744698898</v>
      </c>
      <c r="BX35" s="118">
        <v>-6.4671298770710877</v>
      </c>
      <c r="BY35" s="118">
        <v>-5.1927365402994585</v>
      </c>
      <c r="BZ35" s="118">
        <v>-1.1688311688311637</v>
      </c>
      <c r="CA35" s="118">
        <v>-11.814831874712118</v>
      </c>
      <c r="CB35" s="118">
        <v>-12.274862960062649</v>
      </c>
      <c r="CC35" s="118">
        <v>-21.739130434782606</v>
      </c>
      <c r="CD35" s="118">
        <v>-1.8540527691942033</v>
      </c>
      <c r="CE35" s="118">
        <v>-23.276660008768935</v>
      </c>
      <c r="CF35" s="118">
        <v>-29.039812646370024</v>
      </c>
      <c r="CG35" s="118">
        <v>-25.303643724696357</v>
      </c>
      <c r="CH35" s="119">
        <v>-15.576661771366606</v>
      </c>
      <c r="CI35" s="202"/>
      <c r="CJ35" s="375"/>
      <c r="CK35" s="140" t="s">
        <v>41</v>
      </c>
      <c r="CL35" s="118">
        <v>-25.401586010573407</v>
      </c>
      <c r="CM35" s="118">
        <v>-16.4693915294988</v>
      </c>
      <c r="CN35" s="118">
        <v>-4.1704560218266851</v>
      </c>
      <c r="CO35" s="118">
        <v>-5.394548063127691</v>
      </c>
      <c r="CP35" s="118">
        <v>-6.591008293321698</v>
      </c>
      <c r="CQ35" s="118">
        <v>-22.521008403361343</v>
      </c>
      <c r="CR35" s="118">
        <v>-17.081850533807831</v>
      </c>
      <c r="CS35" s="118">
        <v>-32.516129032258064</v>
      </c>
      <c r="CT35" s="118">
        <v>-13.064833005893906</v>
      </c>
      <c r="CU35" s="118">
        <v>-23.129251700680275</v>
      </c>
      <c r="CV35" s="118">
        <v>-25.682855646187232</v>
      </c>
      <c r="CW35" s="118">
        <v>-9.1478093403947973</v>
      </c>
      <c r="CX35" s="118">
        <v>-30.023094688221708</v>
      </c>
      <c r="CY35" s="118">
        <v>-52.68471776044057</v>
      </c>
      <c r="CZ35" s="118">
        <v>-31.340118744698898</v>
      </c>
      <c r="DA35" s="118">
        <v>-6.4671298770710877</v>
      </c>
      <c r="DB35" s="118">
        <v>-5.1927365402994585</v>
      </c>
      <c r="DC35" s="118">
        <v>-1.1688311688311637</v>
      </c>
      <c r="DD35" s="118">
        <v>-11.814831874712118</v>
      </c>
      <c r="DE35" s="118">
        <v>-12.274862960062649</v>
      </c>
      <c r="DF35" s="118">
        <v>-21.739130434782606</v>
      </c>
      <c r="DG35" s="118">
        <v>-1.8540527691942033</v>
      </c>
      <c r="DH35" s="118">
        <v>-23.276660008768935</v>
      </c>
      <c r="DI35" s="118">
        <v>-29.039812646370024</v>
      </c>
      <c r="DJ35" s="118">
        <v>-25.303643724696357</v>
      </c>
      <c r="DK35" s="119">
        <v>-15.576661771366606</v>
      </c>
    </row>
    <row r="36" spans="1:115" s="198" customFormat="1" ht="13.5" customHeight="1" x14ac:dyDescent="0.3">
      <c r="A36" s="322">
        <v>2021</v>
      </c>
      <c r="B36" s="89" t="s">
        <v>38</v>
      </c>
      <c r="C36" s="112">
        <v>4452</v>
      </c>
      <c r="D36" s="112">
        <v>2801</v>
      </c>
      <c r="E36" s="112">
        <v>11338</v>
      </c>
      <c r="F36" s="241">
        <v>1049</v>
      </c>
      <c r="G36" s="241">
        <v>721</v>
      </c>
      <c r="H36" s="241">
        <v>542</v>
      </c>
      <c r="I36" s="241">
        <v>88</v>
      </c>
      <c r="J36" s="241">
        <v>492</v>
      </c>
      <c r="K36" s="241">
        <v>493</v>
      </c>
      <c r="L36" s="241">
        <v>293</v>
      </c>
      <c r="M36" s="241">
        <v>2208</v>
      </c>
      <c r="N36" s="241">
        <v>477</v>
      </c>
      <c r="O36" s="241">
        <v>94</v>
      </c>
      <c r="P36" s="241">
        <v>388</v>
      </c>
      <c r="Q36" s="241">
        <v>591</v>
      </c>
      <c r="R36" s="241">
        <v>475</v>
      </c>
      <c r="S36" s="241">
        <v>848</v>
      </c>
      <c r="T36" s="241">
        <v>695</v>
      </c>
      <c r="U36" s="241">
        <v>966</v>
      </c>
      <c r="V36" s="241">
        <v>1440</v>
      </c>
      <c r="W36" s="241">
        <v>131</v>
      </c>
      <c r="X36" s="241">
        <v>1137</v>
      </c>
      <c r="Y36" s="241">
        <v>4949</v>
      </c>
      <c r="Z36" s="241">
        <v>107</v>
      </c>
      <c r="AA36" s="241">
        <v>95</v>
      </c>
      <c r="AB36" s="223">
        <v>36870</v>
      </c>
      <c r="AC36" s="101"/>
      <c r="AD36" s="322">
        <v>2021</v>
      </c>
      <c r="AE36" s="89" t="s">
        <v>38</v>
      </c>
      <c r="AF36" s="221">
        <v>6.507177033492817</v>
      </c>
      <c r="AG36" s="221">
        <v>29.436229205175589</v>
      </c>
      <c r="AH36" s="221">
        <v>28.403171007927529</v>
      </c>
      <c r="AI36" s="221">
        <v>21.131639722863738</v>
      </c>
      <c r="AJ36" s="221">
        <v>20.568561872909697</v>
      </c>
      <c r="AK36" s="221">
        <v>32.195121951219519</v>
      </c>
      <c r="AL36" s="221">
        <v>44.262295081967217</v>
      </c>
      <c r="AM36" s="221">
        <v>67.918088737201359</v>
      </c>
      <c r="AN36" s="221">
        <v>18.795180722891569</v>
      </c>
      <c r="AO36" s="221">
        <v>14.453125</v>
      </c>
      <c r="AP36" s="221">
        <v>-48.805935543705083</v>
      </c>
      <c r="AQ36" s="221">
        <v>5.2980132450331174</v>
      </c>
      <c r="AR36" s="221">
        <v>0</v>
      </c>
      <c r="AS36" s="221">
        <v>4.5822102425876032</v>
      </c>
      <c r="AT36" s="221">
        <v>40.047393364928908</v>
      </c>
      <c r="AU36" s="221">
        <v>15.571776155717764</v>
      </c>
      <c r="AV36" s="221">
        <v>31.269349845201244</v>
      </c>
      <c r="AW36" s="221">
        <v>13.934426229508201</v>
      </c>
      <c r="AX36" s="221">
        <v>-2.8169014084507005</v>
      </c>
      <c r="AY36" s="221">
        <v>26.315789473684205</v>
      </c>
      <c r="AZ36" s="221">
        <v>-36.407766990291258</v>
      </c>
      <c r="BA36" s="221">
        <v>79.620853080568722</v>
      </c>
      <c r="BB36" s="221">
        <v>17.497625830959173</v>
      </c>
      <c r="BC36" s="221">
        <v>8.0808080808080884</v>
      </c>
      <c r="BD36" s="221">
        <v>1.0638297872340496</v>
      </c>
      <c r="BE36" s="222">
        <v>12.508010130908431</v>
      </c>
      <c r="BF36" s="101"/>
      <c r="BG36" s="322">
        <v>2021</v>
      </c>
      <c r="BH36" s="89" t="s">
        <v>38</v>
      </c>
      <c r="BI36" s="221">
        <v>6.507177033492817</v>
      </c>
      <c r="BJ36" s="221">
        <v>29.436229205175589</v>
      </c>
      <c r="BK36" s="221">
        <v>28.403171007927529</v>
      </c>
      <c r="BL36" s="221">
        <v>21.131639722863738</v>
      </c>
      <c r="BM36" s="221">
        <v>20.568561872909697</v>
      </c>
      <c r="BN36" s="221">
        <v>32.195121951219519</v>
      </c>
      <c r="BO36" s="221">
        <v>44.262295081967217</v>
      </c>
      <c r="BP36" s="221">
        <v>67.918088737201359</v>
      </c>
      <c r="BQ36" s="221">
        <v>18.795180722891569</v>
      </c>
      <c r="BR36" s="221">
        <v>14.453125</v>
      </c>
      <c r="BS36" s="221">
        <v>-48.805935543705083</v>
      </c>
      <c r="BT36" s="221">
        <v>5.2980132450331174</v>
      </c>
      <c r="BU36" s="221">
        <v>0</v>
      </c>
      <c r="BV36" s="221">
        <v>4.5822102425876032</v>
      </c>
      <c r="BW36" s="221">
        <v>40.047393364928908</v>
      </c>
      <c r="BX36" s="221">
        <v>15.571776155717764</v>
      </c>
      <c r="BY36" s="221">
        <v>31.269349845201244</v>
      </c>
      <c r="BZ36" s="221">
        <v>13.934426229508201</v>
      </c>
      <c r="CA36" s="221">
        <v>-2.8169014084507005</v>
      </c>
      <c r="CB36" s="221">
        <v>26.315789473684205</v>
      </c>
      <c r="CC36" s="221">
        <v>-36.407766990291258</v>
      </c>
      <c r="CD36" s="221">
        <v>79.620853080568722</v>
      </c>
      <c r="CE36" s="221">
        <v>17.497625830959173</v>
      </c>
      <c r="CF36" s="221">
        <v>8.0808080808080884</v>
      </c>
      <c r="CG36" s="221">
        <v>1.0638297872340496</v>
      </c>
      <c r="CH36" s="222">
        <v>12.508010130908431</v>
      </c>
      <c r="CI36" s="101"/>
      <c r="CJ36" s="322">
        <v>2021</v>
      </c>
      <c r="CK36" s="89" t="s">
        <v>38</v>
      </c>
      <c r="CL36" s="221">
        <v>-23.147719677104217</v>
      </c>
      <c r="CM36" s="221">
        <v>-8.9882352941176524</v>
      </c>
      <c r="CN36" s="221">
        <v>0.90173173480889712</v>
      </c>
      <c r="CO36" s="221">
        <v>-7.2988811933937132</v>
      </c>
      <c r="CP36" s="221">
        <v>-5.7083333333333375</v>
      </c>
      <c r="CQ36" s="221">
        <v>-14.049586776859503</v>
      </c>
      <c r="CR36" s="221">
        <v>-9.7222222222222214</v>
      </c>
      <c r="CS36" s="221">
        <v>-19.417475728155342</v>
      </c>
      <c r="CT36" s="221">
        <v>-7.8304239401496218</v>
      </c>
      <c r="CU36" s="221">
        <v>-18.386816999132694</v>
      </c>
      <c r="CV36" s="221">
        <v>-49.464032028929353</v>
      </c>
      <c r="CW36" s="221">
        <v>-4.5454545454545414</v>
      </c>
      <c r="CX36" s="221">
        <v>-31.292517006802722</v>
      </c>
      <c r="CY36" s="221">
        <v>-54.671280276816603</v>
      </c>
      <c r="CZ36" s="221">
        <v>-16.487622606258757</v>
      </c>
      <c r="DA36" s="221">
        <v>-3.3049040511727079</v>
      </c>
      <c r="DB36" s="221">
        <v>-0.37617554858934144</v>
      </c>
      <c r="DC36" s="221">
        <v>-5.5444754686876703</v>
      </c>
      <c r="DD36" s="221">
        <v>-15.004472271914137</v>
      </c>
      <c r="DE36" s="221">
        <v>-7.6313755795981431</v>
      </c>
      <c r="DF36" s="221">
        <v>-37.191157347204161</v>
      </c>
      <c r="DG36" s="221">
        <v>22.146058528868974</v>
      </c>
      <c r="DH36" s="221">
        <v>-18.732130533372771</v>
      </c>
      <c r="DI36" s="221">
        <v>-27.166276346604214</v>
      </c>
      <c r="DJ36" s="221">
        <v>-23.711340206185572</v>
      </c>
      <c r="DK36" s="222">
        <v>-14.060588032477671</v>
      </c>
    </row>
    <row r="37" spans="1:115" s="198" customFormat="1" x14ac:dyDescent="0.3">
      <c r="A37" s="323"/>
      <c r="B37" s="137" t="s">
        <v>39</v>
      </c>
      <c r="C37" s="108">
        <v>5013</v>
      </c>
      <c r="D37" s="108">
        <v>3018</v>
      </c>
      <c r="E37" s="108">
        <v>12224</v>
      </c>
      <c r="F37" s="108">
        <v>1353</v>
      </c>
      <c r="G37" s="108">
        <v>828</v>
      </c>
      <c r="H37" s="108">
        <v>603</v>
      </c>
      <c r="I37" s="108">
        <v>88</v>
      </c>
      <c r="J37" s="108">
        <v>433</v>
      </c>
      <c r="K37" s="108">
        <v>545</v>
      </c>
      <c r="L37" s="108">
        <v>371</v>
      </c>
      <c r="M37" s="108">
        <v>2733</v>
      </c>
      <c r="N37" s="108">
        <v>576</v>
      </c>
      <c r="O37" s="108">
        <v>102</v>
      </c>
      <c r="P37" s="108">
        <v>345</v>
      </c>
      <c r="Q37" s="108">
        <v>650</v>
      </c>
      <c r="R37" s="108">
        <v>425</v>
      </c>
      <c r="S37" s="108">
        <v>1237</v>
      </c>
      <c r="T37" s="108">
        <v>770</v>
      </c>
      <c r="U37" s="108">
        <v>1338</v>
      </c>
      <c r="V37" s="108">
        <v>1611</v>
      </c>
      <c r="W37" s="108">
        <v>148</v>
      </c>
      <c r="X37" s="108">
        <v>1633</v>
      </c>
      <c r="Y37" s="108">
        <v>5050</v>
      </c>
      <c r="Z37" s="108">
        <v>136</v>
      </c>
      <c r="AA37" s="108">
        <v>114</v>
      </c>
      <c r="AB37" s="109">
        <v>41344</v>
      </c>
      <c r="AD37" s="323"/>
      <c r="AE37" s="137" t="s">
        <v>39</v>
      </c>
      <c r="AF37" s="116">
        <v>112.86624203821658</v>
      </c>
      <c r="AG37" s="116">
        <v>80.826842420611129</v>
      </c>
      <c r="AH37" s="116">
        <v>115.55281255510491</v>
      </c>
      <c r="AI37" s="116">
        <v>204.04494382022472</v>
      </c>
      <c r="AJ37" s="116">
        <v>205.53505535055351</v>
      </c>
      <c r="AK37" s="116">
        <v>127.54716981132077</v>
      </c>
      <c r="AL37" s="116">
        <v>300</v>
      </c>
      <c r="AM37" s="116">
        <v>381.11111111111109</v>
      </c>
      <c r="AN37" s="116">
        <v>95.340501792114679</v>
      </c>
      <c r="AO37" s="116">
        <v>159.44055944055947</v>
      </c>
      <c r="AP37" s="116">
        <v>151.42594296228151</v>
      </c>
      <c r="AQ37" s="116">
        <v>91.362126245847179</v>
      </c>
      <c r="AR37" s="116">
        <v>251.72413793103448</v>
      </c>
      <c r="AS37" s="116">
        <v>178.2258064516129</v>
      </c>
      <c r="AT37" s="116">
        <v>192.79279279279277</v>
      </c>
      <c r="AU37" s="116">
        <v>74.89711934156378</v>
      </c>
      <c r="AV37" s="116">
        <v>130.78358208955225</v>
      </c>
      <c r="AW37" s="116">
        <v>147.58842443729904</v>
      </c>
      <c r="AX37" s="116">
        <v>151.03189493433399</v>
      </c>
      <c r="AY37" s="116">
        <v>175.85616438356166</v>
      </c>
      <c r="AZ37" s="116">
        <v>102.73972602739727</v>
      </c>
      <c r="BA37" s="116">
        <v>275.40229885057471</v>
      </c>
      <c r="BB37" s="116">
        <v>179.46873270614279</v>
      </c>
      <c r="BC37" s="116">
        <v>216.27906976744185</v>
      </c>
      <c r="BD37" s="116">
        <v>78.125</v>
      </c>
      <c r="BE37" s="117">
        <v>134.88239972730375</v>
      </c>
      <c r="BG37" s="323"/>
      <c r="BH37" s="137" t="s">
        <v>39</v>
      </c>
      <c r="BI37" s="116">
        <v>44.835501147666413</v>
      </c>
      <c r="BJ37" s="116">
        <v>51.813201147925916</v>
      </c>
      <c r="BK37" s="116">
        <v>62.485345838218052</v>
      </c>
      <c r="BL37" s="116">
        <v>83.218916857360796</v>
      </c>
      <c r="BM37" s="116">
        <v>78.250863060989644</v>
      </c>
      <c r="BN37" s="116">
        <v>69.629629629629619</v>
      </c>
      <c r="BO37" s="116">
        <v>112.04819277108436</v>
      </c>
      <c r="BP37" s="116">
        <v>141.51436031331593</v>
      </c>
      <c r="BQ37" s="116">
        <v>49.567723342939487</v>
      </c>
      <c r="BR37" s="116">
        <v>66.416040100250612</v>
      </c>
      <c r="BS37" s="116">
        <v>-8.4999999999999964</v>
      </c>
      <c r="BT37" s="116">
        <v>39.655172413793103</v>
      </c>
      <c r="BU37" s="116">
        <v>59.349593495934961</v>
      </c>
      <c r="BV37" s="116">
        <v>48.080808080808083</v>
      </c>
      <c r="BW37" s="116">
        <v>92.701863354037272</v>
      </c>
      <c r="BX37" s="116">
        <v>37.614678899082563</v>
      </c>
      <c r="BY37" s="116">
        <v>76.395939086294405</v>
      </c>
      <c r="BZ37" s="116">
        <v>59.066232356134641</v>
      </c>
      <c r="CA37" s="116">
        <v>50.884086444007856</v>
      </c>
      <c r="CB37" s="116">
        <v>76.972157772621813</v>
      </c>
      <c r="CC37" s="116">
        <v>0</v>
      </c>
      <c r="CD37" s="116">
        <v>159.36329588014982</v>
      </c>
      <c r="CE37" s="116">
        <v>66.123940853962452</v>
      </c>
      <c r="CF37" s="116">
        <v>71.126760563380273</v>
      </c>
      <c r="CG37" s="116">
        <v>32.278481012658219</v>
      </c>
      <c r="CH37" s="117">
        <v>55.269688126575758</v>
      </c>
      <c r="CJ37" s="323"/>
      <c r="CK37" s="137" t="s">
        <v>39</v>
      </c>
      <c r="CL37" s="116">
        <v>4.3197440151694799</v>
      </c>
      <c r="CM37" s="116">
        <v>17.686638897789166</v>
      </c>
      <c r="CN37" s="116">
        <v>31.670058181192861</v>
      </c>
      <c r="CO37" s="116">
        <v>33.536214242239801</v>
      </c>
      <c r="CP37" s="116">
        <v>37.560975609756085</v>
      </c>
      <c r="CQ37" s="116">
        <v>16.223003515821198</v>
      </c>
      <c r="CR37" s="116">
        <v>50.925925925925931</v>
      </c>
      <c r="CS37" s="116">
        <v>30.057330057330066</v>
      </c>
      <c r="CT37" s="116">
        <v>19.367588932806324</v>
      </c>
      <c r="CU37" s="116">
        <v>14.720314033366044</v>
      </c>
      <c r="CV37" s="116">
        <v>-31.357344735125736</v>
      </c>
      <c r="CW37" s="116">
        <v>23.154929577464788</v>
      </c>
      <c r="CX37" s="116">
        <v>3.5812672176308569</v>
      </c>
      <c r="CY37" s="116">
        <v>-33.490566037735846</v>
      </c>
      <c r="CZ37" s="116">
        <v>19.460916442048525</v>
      </c>
      <c r="DA37" s="116">
        <v>23.362175525339921</v>
      </c>
      <c r="DB37" s="116">
        <v>29.559118236472948</v>
      </c>
      <c r="DC37" s="116">
        <v>25.532859680284183</v>
      </c>
      <c r="DD37" s="116">
        <v>19.63636363636363</v>
      </c>
      <c r="DE37" s="116">
        <v>27.873183619550868</v>
      </c>
      <c r="DF37" s="116">
        <v>-18.421052631578949</v>
      </c>
      <c r="DG37" s="116">
        <v>99.078183680437022</v>
      </c>
      <c r="DH37" s="116">
        <v>15.563495782567948</v>
      </c>
      <c r="DI37" s="116">
        <v>13.802816901408455</v>
      </c>
      <c r="DJ37" s="116">
        <v>5.2631578947368363</v>
      </c>
      <c r="DK37" s="117">
        <v>16.874937054052165</v>
      </c>
    </row>
    <row r="38" spans="1:115" s="198" customFormat="1" x14ac:dyDescent="0.3">
      <c r="A38" s="323"/>
      <c r="B38" s="143" t="s">
        <v>40</v>
      </c>
      <c r="C38" s="106">
        <v>6159</v>
      </c>
      <c r="D38" s="106">
        <v>3457</v>
      </c>
      <c r="E38" s="106">
        <v>16338</v>
      </c>
      <c r="F38" s="106">
        <v>1509</v>
      </c>
      <c r="G38" s="106">
        <v>897</v>
      </c>
      <c r="H38" s="106">
        <v>697</v>
      </c>
      <c r="I38" s="106">
        <v>103</v>
      </c>
      <c r="J38" s="106">
        <v>506</v>
      </c>
      <c r="K38" s="106">
        <v>537</v>
      </c>
      <c r="L38" s="106">
        <v>418</v>
      </c>
      <c r="M38" s="106">
        <v>3404</v>
      </c>
      <c r="N38" s="106">
        <v>686</v>
      </c>
      <c r="O38" s="106">
        <v>113</v>
      </c>
      <c r="P38" s="106">
        <v>459</v>
      </c>
      <c r="Q38" s="106">
        <v>782</v>
      </c>
      <c r="R38" s="106">
        <v>489</v>
      </c>
      <c r="S38" s="106">
        <v>1064</v>
      </c>
      <c r="T38" s="106">
        <v>772</v>
      </c>
      <c r="U38" s="106">
        <v>1555</v>
      </c>
      <c r="V38" s="106">
        <v>1694</v>
      </c>
      <c r="W38" s="106">
        <v>179</v>
      </c>
      <c r="X38" s="106">
        <v>1514</v>
      </c>
      <c r="Y38" s="106">
        <v>6846</v>
      </c>
      <c r="Z38" s="106">
        <v>141</v>
      </c>
      <c r="AA38" s="106">
        <v>149</v>
      </c>
      <c r="AB38" s="107">
        <v>50468</v>
      </c>
      <c r="AD38" s="323"/>
      <c r="AE38" s="143" t="s">
        <v>40</v>
      </c>
      <c r="AF38" s="114">
        <v>76.475644699140418</v>
      </c>
      <c r="AG38" s="114">
        <v>40.585603904026037</v>
      </c>
      <c r="AH38" s="114">
        <v>67.982726711906238</v>
      </c>
      <c r="AI38" s="114">
        <v>68.603351955307261</v>
      </c>
      <c r="AJ38" s="114">
        <v>61.621621621621614</v>
      </c>
      <c r="AK38" s="114">
        <v>61.342592592592581</v>
      </c>
      <c r="AL38" s="114">
        <v>128.88888888888889</v>
      </c>
      <c r="AM38" s="114">
        <v>103.21285140562249</v>
      </c>
      <c r="AN38" s="114">
        <v>26.35294117647058</v>
      </c>
      <c r="AO38" s="114">
        <v>110.0502512562814</v>
      </c>
      <c r="AP38" s="114">
        <v>78.593913955928656</v>
      </c>
      <c r="AQ38" s="114">
        <v>56.979405034324948</v>
      </c>
      <c r="AR38" s="114">
        <v>43.037974683544313</v>
      </c>
      <c r="AS38" s="114">
        <v>96.995708154506445</v>
      </c>
      <c r="AT38" s="114">
        <v>101.02827763496146</v>
      </c>
      <c r="AU38" s="114">
        <v>4.9356223175965663</v>
      </c>
      <c r="AV38" s="114">
        <v>18.222222222222229</v>
      </c>
      <c r="AW38" s="114">
        <v>22.539682539682548</v>
      </c>
      <c r="AX38" s="114">
        <v>56.438631790744466</v>
      </c>
      <c r="AY38" s="114">
        <v>38.96636587366693</v>
      </c>
      <c r="AZ38" s="114">
        <v>40.944881889763771</v>
      </c>
      <c r="BA38" s="114">
        <v>1.3386880856760319</v>
      </c>
      <c r="BB38" s="114">
        <v>56.802565277141561</v>
      </c>
      <c r="BC38" s="114">
        <v>85.526315789473699</v>
      </c>
      <c r="BD38" s="114">
        <v>73.255813953488371</v>
      </c>
      <c r="BE38" s="115">
        <v>58.32104652257113</v>
      </c>
      <c r="BG38" s="323"/>
      <c r="BH38" s="143" t="s">
        <v>40</v>
      </c>
      <c r="BI38" s="114">
        <v>55.850374064837908</v>
      </c>
      <c r="BJ38" s="114">
        <v>47.425301970756514</v>
      </c>
      <c r="BK38" s="114">
        <v>64.692285466628149</v>
      </c>
      <c r="BL38" s="114">
        <v>77.289211242067097</v>
      </c>
      <c r="BM38" s="114">
        <v>71.769662921348328</v>
      </c>
      <c r="BN38" s="114">
        <v>66.395663956639567</v>
      </c>
      <c r="BO38" s="114">
        <v>117.96875</v>
      </c>
      <c r="BP38" s="114">
        <v>126.42405063291137</v>
      </c>
      <c r="BQ38" s="114">
        <v>40.750670241286869</v>
      </c>
      <c r="BR38" s="114">
        <v>80.936454849498318</v>
      </c>
      <c r="BS38" s="114">
        <v>14.221188064604441</v>
      </c>
      <c r="BT38" s="114">
        <v>46.011754827875741</v>
      </c>
      <c r="BU38" s="114">
        <v>52.970297029702976</v>
      </c>
      <c r="BV38" s="114">
        <v>63.73626373626373</v>
      </c>
      <c r="BW38" s="114">
        <v>95.837366892545987</v>
      </c>
      <c r="BX38" s="114">
        <v>24.017857142857135</v>
      </c>
      <c r="BY38" s="114">
        <v>51.248799231508158</v>
      </c>
      <c r="BZ38" s="114">
        <v>44.229529335912311</v>
      </c>
      <c r="CA38" s="114">
        <v>53.07417691392304</v>
      </c>
      <c r="CB38" s="114">
        <v>61.230037376826374</v>
      </c>
      <c r="CC38" s="114">
        <v>12.807881773399021</v>
      </c>
      <c r="CD38" s="114">
        <v>67.21311475409837</v>
      </c>
      <c r="CE38" s="114">
        <v>62.205103514684644</v>
      </c>
      <c r="CF38" s="114">
        <v>76.146788990825698</v>
      </c>
      <c r="CG38" s="114">
        <v>46.721311475409834</v>
      </c>
      <c r="CH38" s="115">
        <v>56.452279635258364</v>
      </c>
      <c r="CJ38" s="323"/>
      <c r="CK38" s="143" t="s">
        <v>40</v>
      </c>
      <c r="CL38" s="114">
        <v>34.800531914893604</v>
      </c>
      <c r="CM38" s="114">
        <v>31.147004256247946</v>
      </c>
      <c r="CN38" s="114">
        <v>54.381481155077708</v>
      </c>
      <c r="CO38" s="114">
        <v>56.557120500782474</v>
      </c>
      <c r="CP38" s="114">
        <v>53.94352482960079</v>
      </c>
      <c r="CQ38" s="114">
        <v>49.075144508670519</v>
      </c>
      <c r="CR38" s="114">
        <v>89.162561576354676</v>
      </c>
      <c r="CS38" s="114">
        <v>72.268907563025223</v>
      </c>
      <c r="CT38" s="114">
        <v>36.063569682151588</v>
      </c>
      <c r="CU38" s="114">
        <v>53.709856035437433</v>
      </c>
      <c r="CV38" s="114">
        <v>-0.3270943121933545</v>
      </c>
      <c r="CW38" s="114">
        <v>46.158463385354139</v>
      </c>
      <c r="CX38" s="114">
        <v>34.426229508196712</v>
      </c>
      <c r="CY38" s="114">
        <v>9.7650513950073403</v>
      </c>
      <c r="CZ38" s="114">
        <v>59.865196078431367</v>
      </c>
      <c r="DA38" s="114">
        <v>26.108682073703939</v>
      </c>
      <c r="DB38" s="114">
        <v>34.096185737976789</v>
      </c>
      <c r="DC38" s="114">
        <v>33.85933273219117</v>
      </c>
      <c r="DD38" s="114">
        <v>43.807403284163662</v>
      </c>
      <c r="DE38" s="114">
        <v>41.892502258355925</v>
      </c>
      <c r="DF38" s="114">
        <v>-3.7854889589905349</v>
      </c>
      <c r="DG38" s="114">
        <v>73.878157503714718</v>
      </c>
      <c r="DH38" s="114">
        <v>41.260653860831951</v>
      </c>
      <c r="DI38" s="114">
        <v>46.562499999999993</v>
      </c>
      <c r="DJ38" s="114">
        <v>36.056338028169009</v>
      </c>
      <c r="DK38" s="115">
        <v>40.907049842837907</v>
      </c>
    </row>
    <row r="39" spans="1:115" s="198" customFormat="1" x14ac:dyDescent="0.3">
      <c r="A39" s="324"/>
      <c r="B39" s="141" t="s">
        <v>41</v>
      </c>
      <c r="C39" s="110">
        <v>5928</v>
      </c>
      <c r="D39" s="110">
        <v>3958</v>
      </c>
      <c r="E39" s="110">
        <v>15546</v>
      </c>
      <c r="F39" s="110">
        <v>1430</v>
      </c>
      <c r="G39" s="110">
        <v>837</v>
      </c>
      <c r="H39" s="110">
        <v>691</v>
      </c>
      <c r="I39" s="110">
        <v>73</v>
      </c>
      <c r="J39" s="110">
        <v>492</v>
      </c>
      <c r="K39" s="110">
        <v>703</v>
      </c>
      <c r="L39" s="110">
        <v>424</v>
      </c>
      <c r="M39" s="110">
        <v>3160</v>
      </c>
      <c r="N39" s="110">
        <v>946</v>
      </c>
      <c r="O39" s="110">
        <v>101</v>
      </c>
      <c r="P39" s="110">
        <v>702</v>
      </c>
      <c r="Q39" s="110">
        <v>727</v>
      </c>
      <c r="R39" s="110">
        <v>544</v>
      </c>
      <c r="S39" s="110">
        <v>1076</v>
      </c>
      <c r="T39" s="110">
        <v>716</v>
      </c>
      <c r="U39" s="110">
        <v>1417</v>
      </c>
      <c r="V39" s="110">
        <v>1817</v>
      </c>
      <c r="W39" s="110">
        <v>129</v>
      </c>
      <c r="X39" s="110">
        <v>1722</v>
      </c>
      <c r="Y39" s="110">
        <v>5470</v>
      </c>
      <c r="Z39" s="110">
        <v>155</v>
      </c>
      <c r="AA39" s="110">
        <v>134</v>
      </c>
      <c r="AB39" s="111">
        <v>48898</v>
      </c>
      <c r="AD39" s="324"/>
      <c r="AE39" s="141" t="s">
        <v>41</v>
      </c>
      <c r="AF39" s="118">
        <v>27.483870967741943</v>
      </c>
      <c r="AG39" s="118">
        <v>44.399854067858449</v>
      </c>
      <c r="AH39" s="118">
        <v>22.864142891013994</v>
      </c>
      <c r="AI39" s="118">
        <v>31.072410632447301</v>
      </c>
      <c r="AJ39" s="118">
        <v>16.899441340782118</v>
      </c>
      <c r="AK39" s="118">
        <v>-6.2415196743554997</v>
      </c>
      <c r="AL39" s="118">
        <v>-30.476190476190478</v>
      </c>
      <c r="AM39" s="118">
        <v>18.840579710144922</v>
      </c>
      <c r="AN39" s="118">
        <v>7.9877112135176676</v>
      </c>
      <c r="AO39" s="118">
        <v>38.562091503267972</v>
      </c>
      <c r="AP39" s="118">
        <v>20.380952380952387</v>
      </c>
      <c r="AQ39" s="118">
        <v>35.919540229885058</v>
      </c>
      <c r="AR39" s="118">
        <v>0</v>
      </c>
      <c r="AS39" s="118">
        <v>131.68316831683165</v>
      </c>
      <c r="AT39" s="118">
        <v>24.061433447098967</v>
      </c>
      <c r="AU39" s="118">
        <v>-13.650793650793647</v>
      </c>
      <c r="AV39" s="118">
        <v>20.3579418344519</v>
      </c>
      <c r="AW39" s="118">
        <v>-2.1857923497267784</v>
      </c>
      <c r="AX39" s="118">
        <v>8.333333333333325</v>
      </c>
      <c r="AY39" s="118">
        <v>18.140442132639791</v>
      </c>
      <c r="AZ39" s="118">
        <v>-15.131578947368418</v>
      </c>
      <c r="BA39" s="118">
        <v>9.8915124441608206</v>
      </c>
      <c r="BB39" s="118">
        <v>1.9761372110365327</v>
      </c>
      <c r="BC39" s="118">
        <v>82.35294117647058</v>
      </c>
      <c r="BD39" s="118">
        <v>7.2000000000000064</v>
      </c>
      <c r="BE39" s="119">
        <v>19.936227618346813</v>
      </c>
      <c r="BG39" s="324"/>
      <c r="BH39" s="141" t="s">
        <v>41</v>
      </c>
      <c r="BI39" s="118">
        <v>46.862010221465077</v>
      </c>
      <c r="BJ39" s="118">
        <v>46.507251190080808</v>
      </c>
      <c r="BK39" s="118">
        <v>50.341648590021684</v>
      </c>
      <c r="BL39" s="118">
        <v>61.99575371549895</v>
      </c>
      <c r="BM39" s="118">
        <v>53.411214953271035</v>
      </c>
      <c r="BN39" s="118">
        <v>37.364425162689805</v>
      </c>
      <c r="BO39" s="118">
        <v>51.072961373390569</v>
      </c>
      <c r="BP39" s="118">
        <v>83.843212237093695</v>
      </c>
      <c r="BQ39" s="118">
        <v>28.700564971751419</v>
      </c>
      <c r="BR39" s="118">
        <v>66.592920353982294</v>
      </c>
      <c r="BS39" s="118">
        <v>15.849360588057593</v>
      </c>
      <c r="BT39" s="118">
        <v>42.289348171701114</v>
      </c>
      <c r="BU39" s="118">
        <v>35.313531353135311</v>
      </c>
      <c r="BV39" s="118">
        <v>83.705140640155193</v>
      </c>
      <c r="BW39" s="118">
        <v>69.857936998146997</v>
      </c>
      <c r="BX39" s="118">
        <v>10.457142857142854</v>
      </c>
      <c r="BY39" s="118">
        <v>41.969086021505376</v>
      </c>
      <c r="BZ39" s="118">
        <v>29.347349978099004</v>
      </c>
      <c r="CA39" s="118">
        <v>37.790545834421522</v>
      </c>
      <c r="CB39" s="118">
        <v>46.440526668154433</v>
      </c>
      <c r="CC39" s="118">
        <v>5.1971326164874654</v>
      </c>
      <c r="CD39" s="118">
        <v>45.458948898038273</v>
      </c>
      <c r="CE39" s="118">
        <v>41.691535970537807</v>
      </c>
      <c r="CF39" s="118">
        <v>77.887788778877905</v>
      </c>
      <c r="CG39" s="118">
        <v>33.333333333333329</v>
      </c>
      <c r="CH39" s="119">
        <v>44.350512111851728</v>
      </c>
      <c r="CJ39" s="324"/>
      <c r="CK39" s="141" t="s">
        <v>41</v>
      </c>
      <c r="CL39" s="118">
        <v>46.862010221465077</v>
      </c>
      <c r="CM39" s="118">
        <v>46.507251190080808</v>
      </c>
      <c r="CN39" s="118">
        <v>50.341648590021684</v>
      </c>
      <c r="CO39" s="118">
        <v>61.99575371549895</v>
      </c>
      <c r="CP39" s="118">
        <v>53.411214953271035</v>
      </c>
      <c r="CQ39" s="118">
        <v>37.364425162689805</v>
      </c>
      <c r="CR39" s="118">
        <v>51.072961373390569</v>
      </c>
      <c r="CS39" s="118">
        <v>83.843212237093695</v>
      </c>
      <c r="CT39" s="118">
        <v>28.700564971751419</v>
      </c>
      <c r="CU39" s="118">
        <v>66.592920353982294</v>
      </c>
      <c r="CV39" s="118">
        <v>15.849360588057593</v>
      </c>
      <c r="CW39" s="118">
        <v>42.289348171701114</v>
      </c>
      <c r="CX39" s="118">
        <v>35.313531353135311</v>
      </c>
      <c r="CY39" s="118">
        <v>83.705140640155193</v>
      </c>
      <c r="CZ39" s="118">
        <v>69.857936998146997</v>
      </c>
      <c r="DA39" s="118">
        <v>10.457142857142854</v>
      </c>
      <c r="DB39" s="118">
        <v>41.969086021505376</v>
      </c>
      <c r="DC39" s="118">
        <v>29.347349978099004</v>
      </c>
      <c r="DD39" s="118">
        <v>37.790545834421522</v>
      </c>
      <c r="DE39" s="118">
        <v>46.440526668154433</v>
      </c>
      <c r="DF39" s="118">
        <v>5.1971326164874654</v>
      </c>
      <c r="DG39" s="118">
        <v>45.458948898038273</v>
      </c>
      <c r="DH39" s="118">
        <v>41.691535970537807</v>
      </c>
      <c r="DI39" s="118">
        <v>77.887788778877905</v>
      </c>
      <c r="DJ39" s="118">
        <v>33.333333333333329</v>
      </c>
      <c r="DK39" s="119">
        <v>44.350512111851728</v>
      </c>
    </row>
    <row r="40" spans="1:115" s="198" customFormat="1" x14ac:dyDescent="0.3">
      <c r="A40" s="330">
        <v>2022</v>
      </c>
      <c r="B40" s="138" t="s">
        <v>38</v>
      </c>
      <c r="C40" s="112">
        <v>4769</v>
      </c>
      <c r="D40" s="112">
        <v>3514</v>
      </c>
      <c r="E40" s="112">
        <v>16250</v>
      </c>
      <c r="F40" s="112">
        <v>1302</v>
      </c>
      <c r="G40" s="112">
        <v>734</v>
      </c>
      <c r="H40" s="112">
        <v>532</v>
      </c>
      <c r="I40" s="112">
        <v>52</v>
      </c>
      <c r="J40" s="112">
        <v>214</v>
      </c>
      <c r="K40" s="112">
        <v>500</v>
      </c>
      <c r="L40" s="112">
        <v>285</v>
      </c>
      <c r="M40" s="112">
        <v>1468</v>
      </c>
      <c r="N40" s="112">
        <v>786</v>
      </c>
      <c r="O40" s="112">
        <v>106</v>
      </c>
      <c r="P40" s="112">
        <v>392</v>
      </c>
      <c r="Q40" s="112">
        <v>821</v>
      </c>
      <c r="R40" s="112">
        <v>330</v>
      </c>
      <c r="S40" s="112">
        <v>920</v>
      </c>
      <c r="T40" s="112">
        <v>485</v>
      </c>
      <c r="U40" s="112">
        <v>1177</v>
      </c>
      <c r="V40" s="112">
        <v>1762</v>
      </c>
      <c r="W40" s="112">
        <v>169</v>
      </c>
      <c r="X40" s="112">
        <v>1326</v>
      </c>
      <c r="Y40" s="112">
        <v>5097</v>
      </c>
      <c r="Z40" s="112">
        <v>100</v>
      </c>
      <c r="AA40" s="112">
        <v>122</v>
      </c>
      <c r="AB40" s="113">
        <v>43213</v>
      </c>
      <c r="AC40" s="2"/>
      <c r="AD40" s="322">
        <v>2022</v>
      </c>
      <c r="AE40" s="138" t="s">
        <v>38</v>
      </c>
      <c r="AF40" s="120">
        <v>7.1203953279425081</v>
      </c>
      <c r="AG40" s="120">
        <v>25.455194573366647</v>
      </c>
      <c r="AH40" s="120">
        <v>43.323337449285582</v>
      </c>
      <c r="AI40" s="120">
        <v>24.118207816968539</v>
      </c>
      <c r="AJ40" s="120">
        <v>1.8030513176144236</v>
      </c>
      <c r="AK40" s="120">
        <v>-1.8450184501844991</v>
      </c>
      <c r="AL40" s="120">
        <v>-40.909090909090907</v>
      </c>
      <c r="AM40" s="120">
        <v>-56.50406504065041</v>
      </c>
      <c r="AN40" s="120">
        <v>1.4198782961460488</v>
      </c>
      <c r="AO40" s="120">
        <v>-2.7303754266211566</v>
      </c>
      <c r="AP40" s="120">
        <v>-33.514492753623195</v>
      </c>
      <c r="AQ40" s="120">
        <v>64.779874213836479</v>
      </c>
      <c r="AR40" s="120">
        <v>12.765957446808507</v>
      </c>
      <c r="AS40" s="120">
        <v>1.0309278350515427</v>
      </c>
      <c r="AT40" s="120">
        <v>38.917089678510997</v>
      </c>
      <c r="AU40" s="120">
        <v>-30.526315789473678</v>
      </c>
      <c r="AV40" s="120">
        <v>8.4905660377358583</v>
      </c>
      <c r="AW40" s="120">
        <v>-30.215827338129497</v>
      </c>
      <c r="AX40" s="120">
        <v>21.842650103519667</v>
      </c>
      <c r="AY40" s="120">
        <v>22.361111111111121</v>
      </c>
      <c r="AZ40" s="120">
        <v>29.007633587786263</v>
      </c>
      <c r="BA40" s="120">
        <v>16.622691292875992</v>
      </c>
      <c r="BB40" s="120">
        <v>2.9905031319458431</v>
      </c>
      <c r="BC40" s="120">
        <v>-6.5420560747663554</v>
      </c>
      <c r="BD40" s="120">
        <v>28.421052631578945</v>
      </c>
      <c r="BE40" s="121">
        <v>17.203688635747216</v>
      </c>
      <c r="BF40" s="2"/>
      <c r="BG40" s="322">
        <v>2022</v>
      </c>
      <c r="BH40" s="138" t="s">
        <v>38</v>
      </c>
      <c r="BI40" s="120">
        <v>7.1203953279425081</v>
      </c>
      <c r="BJ40" s="120">
        <v>25.455194573366647</v>
      </c>
      <c r="BK40" s="120">
        <v>43.323337449285582</v>
      </c>
      <c r="BL40" s="120">
        <v>24.118207816968539</v>
      </c>
      <c r="BM40" s="120">
        <v>1.8030513176144236</v>
      </c>
      <c r="BN40" s="120">
        <v>-1.8450184501844991</v>
      </c>
      <c r="BO40" s="120">
        <v>-40.909090909090907</v>
      </c>
      <c r="BP40" s="120">
        <v>-56.50406504065041</v>
      </c>
      <c r="BQ40" s="120">
        <v>1.4198782961460488</v>
      </c>
      <c r="BR40" s="120">
        <v>-2.7303754266211566</v>
      </c>
      <c r="BS40" s="120">
        <v>-33.514492753623195</v>
      </c>
      <c r="BT40" s="120">
        <v>64.779874213836479</v>
      </c>
      <c r="BU40" s="120">
        <v>12.765957446808507</v>
      </c>
      <c r="BV40" s="120">
        <v>1.0309278350515427</v>
      </c>
      <c r="BW40" s="120">
        <v>38.917089678510997</v>
      </c>
      <c r="BX40" s="120">
        <v>-30.526315789473678</v>
      </c>
      <c r="BY40" s="120">
        <v>8.4905660377358583</v>
      </c>
      <c r="BZ40" s="120">
        <v>-30.215827338129497</v>
      </c>
      <c r="CA40" s="120">
        <v>21.842650103519667</v>
      </c>
      <c r="CB40" s="120">
        <v>22.361111111111121</v>
      </c>
      <c r="CC40" s="120">
        <v>29.007633587786263</v>
      </c>
      <c r="CD40" s="120">
        <v>16.622691292875992</v>
      </c>
      <c r="CE40" s="120">
        <v>2.9905031319458431</v>
      </c>
      <c r="CF40" s="120">
        <v>-6.5420560747663554</v>
      </c>
      <c r="CG40" s="120">
        <v>28.421052631578945</v>
      </c>
      <c r="CH40" s="121">
        <v>17.203688635747216</v>
      </c>
      <c r="CI40" s="2"/>
      <c r="CJ40" s="322">
        <v>2022</v>
      </c>
      <c r="CK40" s="138" t="s">
        <v>38</v>
      </c>
      <c r="CL40" s="120">
        <v>46.310296380544578</v>
      </c>
      <c r="CM40" s="120">
        <v>44.229576008273021</v>
      </c>
      <c r="CN40" s="120">
        <v>53.239565349852747</v>
      </c>
      <c r="CO40" s="120">
        <v>60.74712643678162</v>
      </c>
      <c r="CP40" s="120">
        <v>45.647370746796277</v>
      </c>
      <c r="CQ40" s="120">
        <v>27.68218623481782</v>
      </c>
      <c r="CR40" s="120">
        <v>21.538461538461529</v>
      </c>
      <c r="CS40" s="120">
        <v>32.128514056224901</v>
      </c>
      <c r="CT40" s="120">
        <v>23.647186147186151</v>
      </c>
      <c r="CU40" s="120">
        <v>59.192348565355999</v>
      </c>
      <c r="CV40" s="120">
        <v>37.554306158957317</v>
      </c>
      <c r="CW40" s="120">
        <v>56.671899529042392</v>
      </c>
      <c r="CX40" s="120">
        <v>39.273927392739274</v>
      </c>
      <c r="CY40" s="120">
        <v>81.10687022900764</v>
      </c>
      <c r="CZ40" s="120">
        <v>66.666666666666671</v>
      </c>
      <c r="DA40" s="120">
        <v>-1.433296582138921</v>
      </c>
      <c r="DB40" s="120">
        <v>35.210824417872864</v>
      </c>
      <c r="DC40" s="120">
        <v>15.83614864864864</v>
      </c>
      <c r="DD40" s="120">
        <v>44.356748224151545</v>
      </c>
      <c r="DE40" s="120">
        <v>43.986613679146622</v>
      </c>
      <c r="DF40" s="120">
        <v>29.399585921325055</v>
      </c>
      <c r="DG40" s="120">
        <v>33.71465573062811</v>
      </c>
      <c r="DH40" s="120">
        <v>36.255004246026921</v>
      </c>
      <c r="DI40" s="120">
        <v>71.061093247588431</v>
      </c>
      <c r="DJ40" s="120">
        <v>40.270270270270281</v>
      </c>
      <c r="DK40" s="121">
        <v>44.68568821340633</v>
      </c>
    </row>
    <row r="41" spans="1:115" s="198" customFormat="1" x14ac:dyDescent="0.3">
      <c r="A41" s="331"/>
      <c r="B41" s="137" t="s">
        <v>39</v>
      </c>
      <c r="C41" s="108">
        <v>5384</v>
      </c>
      <c r="D41" s="108">
        <v>2896</v>
      </c>
      <c r="E41" s="108">
        <v>14378</v>
      </c>
      <c r="F41" s="108">
        <v>1205</v>
      </c>
      <c r="G41" s="108">
        <v>809</v>
      </c>
      <c r="H41" s="108">
        <v>729</v>
      </c>
      <c r="I41" s="108">
        <v>59</v>
      </c>
      <c r="J41" s="108">
        <v>343</v>
      </c>
      <c r="K41" s="108">
        <v>676</v>
      </c>
      <c r="L41" s="108">
        <v>302</v>
      </c>
      <c r="M41" s="108">
        <v>1663</v>
      </c>
      <c r="N41" s="108">
        <v>773</v>
      </c>
      <c r="O41" s="108">
        <v>102</v>
      </c>
      <c r="P41" s="108">
        <v>442</v>
      </c>
      <c r="Q41" s="108">
        <v>957</v>
      </c>
      <c r="R41" s="108">
        <v>409</v>
      </c>
      <c r="S41" s="108">
        <v>1294</v>
      </c>
      <c r="T41" s="108">
        <v>582</v>
      </c>
      <c r="U41" s="108">
        <v>1038</v>
      </c>
      <c r="V41" s="108">
        <v>1862</v>
      </c>
      <c r="W41" s="108">
        <v>185</v>
      </c>
      <c r="X41" s="108">
        <v>1512</v>
      </c>
      <c r="Y41" s="108">
        <v>5265</v>
      </c>
      <c r="Z41" s="108">
        <v>117</v>
      </c>
      <c r="AA41" s="108">
        <v>131</v>
      </c>
      <c r="AB41" s="109">
        <v>43113</v>
      </c>
      <c r="AC41" s="2"/>
      <c r="AD41" s="323"/>
      <c r="AE41" s="137" t="s">
        <v>39</v>
      </c>
      <c r="AF41" s="116">
        <v>7.4007580291242769</v>
      </c>
      <c r="AG41" s="116">
        <v>-4.042412193505629</v>
      </c>
      <c r="AH41" s="116">
        <v>17.621073298429323</v>
      </c>
      <c r="AI41" s="116">
        <v>-10.938654841093864</v>
      </c>
      <c r="AJ41" s="116">
        <v>-2.2946859903381633</v>
      </c>
      <c r="AK41" s="116">
        <v>20.895522388059696</v>
      </c>
      <c r="AL41" s="116">
        <v>-32.95454545454546</v>
      </c>
      <c r="AM41" s="116">
        <v>-20.7852193995381</v>
      </c>
      <c r="AN41" s="116">
        <v>24.036697247706428</v>
      </c>
      <c r="AO41" s="116">
        <v>-18.598382749326149</v>
      </c>
      <c r="AP41" s="116">
        <v>-39.15111598975485</v>
      </c>
      <c r="AQ41" s="116">
        <v>34.201388888888886</v>
      </c>
      <c r="AR41" s="116">
        <v>0</v>
      </c>
      <c r="AS41" s="116">
        <v>28.115942028985508</v>
      </c>
      <c r="AT41" s="116">
        <v>47.230769230769234</v>
      </c>
      <c r="AU41" s="116">
        <v>-3.7647058823529367</v>
      </c>
      <c r="AV41" s="116">
        <v>4.6079223928860102</v>
      </c>
      <c r="AW41" s="116">
        <v>-24.415584415584412</v>
      </c>
      <c r="AX41" s="116">
        <v>-22.421524663677129</v>
      </c>
      <c r="AY41" s="116">
        <v>15.580384854127871</v>
      </c>
      <c r="AZ41" s="116">
        <v>25</v>
      </c>
      <c r="BA41" s="116">
        <v>-7.4096754439681556</v>
      </c>
      <c r="BB41" s="116">
        <v>4.2574257425742612</v>
      </c>
      <c r="BC41" s="116">
        <v>-13.970588235294112</v>
      </c>
      <c r="BD41" s="116">
        <v>14.912280701754387</v>
      </c>
      <c r="BE41" s="117">
        <v>4.2787345201238391</v>
      </c>
      <c r="BF41" s="2"/>
      <c r="BG41" s="323"/>
      <c r="BH41" s="137" t="s">
        <v>39</v>
      </c>
      <c r="BI41" s="116">
        <v>7.2688853671420972</v>
      </c>
      <c r="BJ41" s="116">
        <v>10.156384258463657</v>
      </c>
      <c r="BK41" s="116">
        <v>29.988965283082926</v>
      </c>
      <c r="BL41" s="116">
        <v>4.371357202331394</v>
      </c>
      <c r="BM41" s="116">
        <v>-0.38734667527436928</v>
      </c>
      <c r="BN41" s="116">
        <v>10.131004366812224</v>
      </c>
      <c r="BO41" s="116">
        <v>-36.93181818181818</v>
      </c>
      <c r="BP41" s="116">
        <v>-39.78378378378379</v>
      </c>
      <c r="BQ41" s="116">
        <v>13.294797687861282</v>
      </c>
      <c r="BR41" s="116">
        <v>-11.596385542168674</v>
      </c>
      <c r="BS41" s="116">
        <v>-36.632260675976525</v>
      </c>
      <c r="BT41" s="116">
        <v>48.053181386514709</v>
      </c>
      <c r="BU41" s="116">
        <v>6.1224489795918435</v>
      </c>
      <c r="BV41" s="116">
        <v>13.778990450204631</v>
      </c>
      <c r="BW41" s="116">
        <v>43.271555197421428</v>
      </c>
      <c r="BX41" s="116">
        <v>-17.888888888888886</v>
      </c>
      <c r="BY41" s="116">
        <v>6.1870503597122317</v>
      </c>
      <c r="BZ41" s="116">
        <v>-27.167235494880547</v>
      </c>
      <c r="CA41" s="116">
        <v>-3.862847222222221</v>
      </c>
      <c r="CB41" s="116">
        <v>18.780727630285156</v>
      </c>
      <c r="CC41" s="116">
        <v>26.881720430107524</v>
      </c>
      <c r="CD41" s="116">
        <v>2.4548736462093768</v>
      </c>
      <c r="CE41" s="116">
        <v>3.630363036303641</v>
      </c>
      <c r="CF41" s="116">
        <v>-10.699588477366252</v>
      </c>
      <c r="CG41" s="116">
        <v>21.052631578947366</v>
      </c>
      <c r="CH41" s="117">
        <v>10.371544736236471</v>
      </c>
      <c r="CI41" s="2"/>
      <c r="CJ41" s="323"/>
      <c r="CK41" s="137" t="s">
        <v>39</v>
      </c>
      <c r="CL41" s="116">
        <v>26.327747798920754</v>
      </c>
      <c r="CM41" s="116">
        <v>25.465105726472448</v>
      </c>
      <c r="CN41" s="116">
        <v>36.070176966108704</v>
      </c>
      <c r="CO41" s="116">
        <v>24.111212397447581</v>
      </c>
      <c r="CP41" s="116">
        <v>16.20567375886526</v>
      </c>
      <c r="CQ41" s="116">
        <v>14.477095937770091</v>
      </c>
      <c r="CR41" s="116">
        <v>-11.963190184049077</v>
      </c>
      <c r="CS41" s="116">
        <v>-2.0780856423173844</v>
      </c>
      <c r="CT41" s="116">
        <v>14.285714285714279</v>
      </c>
      <c r="CU41" s="116">
        <v>22.241231822070141</v>
      </c>
      <c r="CV41" s="116">
        <v>2.3543074324324342</v>
      </c>
      <c r="CW41" s="116">
        <v>45.974382433668801</v>
      </c>
      <c r="CX41" s="116">
        <v>12.234042553191493</v>
      </c>
      <c r="CY41" s="116">
        <v>57.21040189125295</v>
      </c>
      <c r="CZ41" s="116">
        <v>48.33032490974729</v>
      </c>
      <c r="DA41" s="116">
        <v>-11.22244488977956</v>
      </c>
      <c r="DB41" s="116">
        <v>12.245424078370704</v>
      </c>
      <c r="DC41" s="116">
        <v>-9.6215068977714928</v>
      </c>
      <c r="DD41" s="116">
        <v>12.613981762917925</v>
      </c>
      <c r="DE41" s="116">
        <v>22.847796143250697</v>
      </c>
      <c r="DF41" s="116">
        <v>18.637992831541219</v>
      </c>
      <c r="DG41" s="116">
        <v>4.1673812382095665</v>
      </c>
      <c r="DH41" s="116">
        <v>14.947539155557799</v>
      </c>
      <c r="DI41" s="116">
        <v>26.980198019801982</v>
      </c>
      <c r="DJ41" s="116">
        <v>27.61904761904761</v>
      </c>
      <c r="DK41" s="117">
        <v>23.088140738825814</v>
      </c>
    </row>
    <row r="42" spans="1:115" s="198" customFormat="1" x14ac:dyDescent="0.3">
      <c r="A42" s="331"/>
      <c r="B42" s="143" t="s">
        <v>40</v>
      </c>
      <c r="C42" s="106">
        <v>5749</v>
      </c>
      <c r="D42" s="106">
        <v>3444</v>
      </c>
      <c r="E42" s="106">
        <v>15088</v>
      </c>
      <c r="F42" s="106">
        <v>1443</v>
      </c>
      <c r="G42" s="106">
        <v>781</v>
      </c>
      <c r="H42" s="106">
        <v>511</v>
      </c>
      <c r="I42" s="106">
        <v>52</v>
      </c>
      <c r="J42" s="106">
        <v>367</v>
      </c>
      <c r="K42" s="106">
        <v>540</v>
      </c>
      <c r="L42" s="106">
        <v>419</v>
      </c>
      <c r="M42" s="106">
        <v>1746</v>
      </c>
      <c r="N42" s="106">
        <v>804</v>
      </c>
      <c r="O42" s="106">
        <v>88</v>
      </c>
      <c r="P42" s="106">
        <v>568</v>
      </c>
      <c r="Q42" s="106">
        <v>867</v>
      </c>
      <c r="R42" s="106">
        <v>457</v>
      </c>
      <c r="S42" s="106">
        <v>954</v>
      </c>
      <c r="T42" s="106">
        <v>474</v>
      </c>
      <c r="U42" s="106">
        <v>1397</v>
      </c>
      <c r="V42" s="106">
        <v>1741</v>
      </c>
      <c r="W42" s="106">
        <v>171</v>
      </c>
      <c r="X42" s="106">
        <v>1883</v>
      </c>
      <c r="Y42" s="106">
        <v>5026</v>
      </c>
      <c r="Z42" s="106">
        <v>131</v>
      </c>
      <c r="AA42" s="106">
        <v>134</v>
      </c>
      <c r="AB42" s="107">
        <v>44835</v>
      </c>
      <c r="AC42" s="2"/>
      <c r="AD42" s="323"/>
      <c r="AE42" s="143" t="s">
        <v>40</v>
      </c>
      <c r="AF42" s="114">
        <v>-6.6569248254586766</v>
      </c>
      <c r="AG42" s="114">
        <v>-0.37604859704946092</v>
      </c>
      <c r="AH42" s="114">
        <v>-7.650875260129764</v>
      </c>
      <c r="AI42" s="114">
        <v>-4.3737574552683895</v>
      </c>
      <c r="AJ42" s="114">
        <v>-12.931995540691188</v>
      </c>
      <c r="AK42" s="114">
        <v>-26.685796269727401</v>
      </c>
      <c r="AL42" s="114">
        <v>-49.514563106796118</v>
      </c>
      <c r="AM42" s="114">
        <v>-27.470355731225293</v>
      </c>
      <c r="AN42" s="114">
        <v>0.55865921787709993</v>
      </c>
      <c r="AO42" s="114">
        <v>0.23923444976077235</v>
      </c>
      <c r="AP42" s="114">
        <v>-48.707403055229136</v>
      </c>
      <c r="AQ42" s="114">
        <v>17.201166180758023</v>
      </c>
      <c r="AR42" s="114">
        <v>-22.123893805309734</v>
      </c>
      <c r="AS42" s="114">
        <v>23.747276688453155</v>
      </c>
      <c r="AT42" s="114">
        <v>10.869565217391308</v>
      </c>
      <c r="AU42" s="114">
        <v>-6.5439672801635984</v>
      </c>
      <c r="AV42" s="114">
        <v>-10.338345864661658</v>
      </c>
      <c r="AW42" s="114">
        <v>-38.601036269430054</v>
      </c>
      <c r="AX42" s="114">
        <v>-10.16077170418006</v>
      </c>
      <c r="AY42" s="114">
        <v>2.7744982290436759</v>
      </c>
      <c r="AZ42" s="114">
        <v>-4.4692737430167551</v>
      </c>
      <c r="BA42" s="114">
        <v>24.372523117569344</v>
      </c>
      <c r="BB42" s="114">
        <v>-26.584867075664619</v>
      </c>
      <c r="BC42" s="114">
        <v>-7.0921985815602824</v>
      </c>
      <c r="BD42" s="114">
        <v>-10.067114093959727</v>
      </c>
      <c r="BE42" s="115">
        <v>-11.161528097011963</v>
      </c>
      <c r="BF42" s="2"/>
      <c r="BG42" s="323"/>
      <c r="BH42" s="143" t="s">
        <v>40</v>
      </c>
      <c r="BI42" s="114">
        <v>1.7793138760880733</v>
      </c>
      <c r="BJ42" s="114">
        <v>6.2311341095299788</v>
      </c>
      <c r="BK42" s="114">
        <v>14.576441102756888</v>
      </c>
      <c r="BL42" s="114">
        <v>0.99718742009715644</v>
      </c>
      <c r="BM42" s="114">
        <v>-4.9877350776778462</v>
      </c>
      <c r="BN42" s="114">
        <v>-3.8002171552660169</v>
      </c>
      <c r="BO42" s="114">
        <v>-41.577060931899645</v>
      </c>
      <c r="BP42" s="114">
        <v>-35.429769392033542</v>
      </c>
      <c r="BQ42" s="114">
        <v>8.9523809523809561</v>
      </c>
      <c r="BR42" s="114">
        <v>-7.0240295748613679</v>
      </c>
      <c r="BS42" s="114">
        <v>-41.557819053325339</v>
      </c>
      <c r="BT42" s="114">
        <v>35.882691201840132</v>
      </c>
      <c r="BU42" s="114">
        <v>-4.2071197411003292</v>
      </c>
      <c r="BV42" s="114">
        <v>17.617449664429529</v>
      </c>
      <c r="BW42" s="114">
        <v>30.746416213544236</v>
      </c>
      <c r="BX42" s="114">
        <v>-13.894888408927287</v>
      </c>
      <c r="BY42" s="114">
        <v>0.6033661479834862</v>
      </c>
      <c r="BZ42" s="114">
        <v>-31.113097898971841</v>
      </c>
      <c r="CA42" s="114">
        <v>-6.4006219227779271</v>
      </c>
      <c r="CB42" s="114">
        <v>13.066385669125392</v>
      </c>
      <c r="CC42" s="114">
        <v>14.628820960698686</v>
      </c>
      <c r="CD42" s="114">
        <v>10.200746965452856</v>
      </c>
      <c r="CE42" s="114">
        <v>-8.6494508756307482</v>
      </c>
      <c r="CF42" s="114">
        <v>-9.375</v>
      </c>
      <c r="CG42" s="114">
        <v>8.1005586592178815</v>
      </c>
      <c r="CH42" s="115">
        <v>1.9264543603612072</v>
      </c>
      <c r="CI42" s="2"/>
      <c r="CJ42" s="323"/>
      <c r="CK42" s="143" t="s">
        <v>40</v>
      </c>
      <c r="CL42" s="114">
        <v>7.6748544934398755</v>
      </c>
      <c r="CM42" s="114">
        <v>14.937172339186144</v>
      </c>
      <c r="CN42" s="114">
        <v>16.571841759747308</v>
      </c>
      <c r="CO42" s="114">
        <v>7.5569772091163445</v>
      </c>
      <c r="CP42" s="114">
        <v>-3.1625553447189869E-2</v>
      </c>
      <c r="CQ42" s="114">
        <v>-4.497867390461419</v>
      </c>
      <c r="CR42" s="114">
        <v>-38.541666666666664</v>
      </c>
      <c r="CS42" s="114">
        <v>-23.252032520325205</v>
      </c>
      <c r="CT42" s="114">
        <v>8.670260557053</v>
      </c>
      <c r="CU42" s="114">
        <v>3.0259365994236287</v>
      </c>
      <c r="CV42" s="114">
        <v>-26.736554238833175</v>
      </c>
      <c r="CW42" s="114">
        <v>35.893223819301845</v>
      </c>
      <c r="CX42" s="114">
        <v>-3.170731707317076</v>
      </c>
      <c r="CY42" s="114">
        <v>40.735785953177263</v>
      </c>
      <c r="CZ42" s="114">
        <v>29.24492142583366</v>
      </c>
      <c r="DA42" s="114">
        <v>-13.818722139673101</v>
      </c>
      <c r="DB42" s="114">
        <v>4.9715557754143047</v>
      </c>
      <c r="DC42" s="114">
        <v>-23.981138430447956</v>
      </c>
      <c r="DD42" s="114">
        <v>-2.6707954325527417</v>
      </c>
      <c r="DE42" s="114">
        <v>14.308451376730869</v>
      </c>
      <c r="DF42" s="114">
        <v>7.2131147540983598</v>
      </c>
      <c r="DG42" s="114">
        <v>10.117928559220646</v>
      </c>
      <c r="DH42" s="114">
        <v>-6.0831194560763695</v>
      </c>
      <c r="DI42" s="114">
        <v>7.2494669509594933</v>
      </c>
      <c r="DJ42" s="114">
        <v>7.8674948240165632</v>
      </c>
      <c r="DK42" s="115">
        <v>6.2595897363265207</v>
      </c>
    </row>
    <row r="43" spans="1:115" s="198" customFormat="1" x14ac:dyDescent="0.3">
      <c r="A43" s="335"/>
      <c r="B43" s="141" t="s">
        <v>41</v>
      </c>
      <c r="C43" s="110">
        <v>5371</v>
      </c>
      <c r="D43" s="110">
        <v>3151</v>
      </c>
      <c r="E43" s="110">
        <v>13869</v>
      </c>
      <c r="F43" s="110">
        <v>1112</v>
      </c>
      <c r="G43" s="110">
        <v>757</v>
      </c>
      <c r="H43" s="110">
        <v>608</v>
      </c>
      <c r="I43" s="110">
        <v>56</v>
      </c>
      <c r="J43" s="110">
        <v>337</v>
      </c>
      <c r="K43" s="110">
        <v>531</v>
      </c>
      <c r="L43" s="110">
        <v>349</v>
      </c>
      <c r="M43" s="110">
        <v>1834</v>
      </c>
      <c r="N43" s="110">
        <v>736</v>
      </c>
      <c r="O43" s="110">
        <v>90</v>
      </c>
      <c r="P43" s="110">
        <v>575</v>
      </c>
      <c r="Q43" s="110">
        <v>763</v>
      </c>
      <c r="R43" s="110">
        <v>383</v>
      </c>
      <c r="S43" s="110">
        <v>1066</v>
      </c>
      <c r="T43" s="110">
        <v>765</v>
      </c>
      <c r="U43" s="110">
        <v>1049</v>
      </c>
      <c r="V43" s="110">
        <v>1966</v>
      </c>
      <c r="W43" s="110">
        <v>200</v>
      </c>
      <c r="X43" s="110">
        <v>1816</v>
      </c>
      <c r="Y43" s="110">
        <v>5977</v>
      </c>
      <c r="Z43" s="110">
        <v>148</v>
      </c>
      <c r="AA43" s="110">
        <v>115</v>
      </c>
      <c r="AB43" s="111">
        <v>43624</v>
      </c>
      <c r="AC43" s="2"/>
      <c r="AD43" s="324"/>
      <c r="AE43" s="141" t="s">
        <v>41</v>
      </c>
      <c r="AF43" s="118">
        <v>-9.3960863697705843</v>
      </c>
      <c r="AG43" s="118">
        <v>-20.389085396664985</v>
      </c>
      <c r="AH43" s="118">
        <v>-10.787340795059819</v>
      </c>
      <c r="AI43" s="118">
        <v>-22.237762237762237</v>
      </c>
      <c r="AJ43" s="118">
        <v>-9.5579450418160068</v>
      </c>
      <c r="AK43" s="118">
        <v>-12.011577424023157</v>
      </c>
      <c r="AL43" s="118">
        <v>-23.287671232876718</v>
      </c>
      <c r="AM43" s="118">
        <v>-31.50406504065041</v>
      </c>
      <c r="AN43" s="118">
        <v>-24.466571834992891</v>
      </c>
      <c r="AO43" s="118">
        <v>-17.688679245283023</v>
      </c>
      <c r="AP43" s="118">
        <v>-41.962025316455694</v>
      </c>
      <c r="AQ43" s="118">
        <v>-22.198731501057079</v>
      </c>
      <c r="AR43" s="118">
        <v>-10.89108910891089</v>
      </c>
      <c r="AS43" s="118">
        <v>-18.091168091168086</v>
      </c>
      <c r="AT43" s="118">
        <v>4.9518569463548934</v>
      </c>
      <c r="AU43" s="118">
        <v>-29.595588235294112</v>
      </c>
      <c r="AV43" s="118">
        <v>-0.92936802973977439</v>
      </c>
      <c r="AW43" s="118">
        <v>6.8435754189944076</v>
      </c>
      <c r="AX43" s="118">
        <v>-25.970359915314045</v>
      </c>
      <c r="AY43" s="118">
        <v>8.2003302146395072</v>
      </c>
      <c r="AZ43" s="118">
        <v>55.038759689922486</v>
      </c>
      <c r="BA43" s="118">
        <v>5.4587688734030193</v>
      </c>
      <c r="BB43" s="118">
        <v>9.2687385740402242</v>
      </c>
      <c r="BC43" s="118">
        <v>-4.5161290322580649</v>
      </c>
      <c r="BD43" s="118">
        <v>-14.179104477611936</v>
      </c>
      <c r="BE43" s="119">
        <v>-10.785717207247735</v>
      </c>
      <c r="BF43" s="2"/>
      <c r="BG43" s="324"/>
      <c r="BH43" s="141" t="s">
        <v>41</v>
      </c>
      <c r="BI43" s="118">
        <v>-1.2945434298440972</v>
      </c>
      <c r="BJ43" s="118">
        <v>-1.7303914160495704</v>
      </c>
      <c r="BK43" s="118">
        <v>7.4649208238646514</v>
      </c>
      <c r="BL43" s="118">
        <v>-5.2237408724957852</v>
      </c>
      <c r="BM43" s="118">
        <v>-6.152908924763933</v>
      </c>
      <c r="BN43" s="118">
        <v>-6.0402684563758413</v>
      </c>
      <c r="BO43" s="118">
        <v>-37.784090909090907</v>
      </c>
      <c r="BP43" s="118">
        <v>-34.425377015080606</v>
      </c>
      <c r="BQ43" s="118">
        <v>-1.3608428446005294</v>
      </c>
      <c r="BR43" s="118">
        <v>-10.026560424966801</v>
      </c>
      <c r="BS43" s="118">
        <v>-41.668839634941335</v>
      </c>
      <c r="BT43" s="118">
        <v>15.418994413407816</v>
      </c>
      <c r="BU43" s="118">
        <v>-5.8536585365853711</v>
      </c>
      <c r="BV43" s="118">
        <v>4.3822597676874242</v>
      </c>
      <c r="BW43" s="118">
        <v>23.927272727272729</v>
      </c>
      <c r="BX43" s="118">
        <v>-18.313502327987585</v>
      </c>
      <c r="BY43" s="118">
        <v>0.21301775147928304</v>
      </c>
      <c r="BZ43" s="118">
        <v>-21.909922113105317</v>
      </c>
      <c r="CA43" s="118">
        <v>-11.656557998483697</v>
      </c>
      <c r="CB43" s="118">
        <v>11.718988113380057</v>
      </c>
      <c r="CC43" s="118">
        <v>23.509369676320269</v>
      </c>
      <c r="CD43" s="118">
        <v>8.8411588411588369</v>
      </c>
      <c r="CE43" s="118">
        <v>-4.2572260811113649</v>
      </c>
      <c r="CF43" s="118">
        <v>-7.9777365491651153</v>
      </c>
      <c r="CG43" s="118">
        <v>2.0325203252032464</v>
      </c>
      <c r="CH43" s="119">
        <v>-1.5739385065885791</v>
      </c>
      <c r="CI43" s="2"/>
      <c r="CJ43" s="324"/>
      <c r="CK43" s="141" t="s">
        <v>41</v>
      </c>
      <c r="CL43" s="118">
        <v>-1.2945434298440972</v>
      </c>
      <c r="CM43" s="118">
        <v>-1.7303914160495704</v>
      </c>
      <c r="CN43" s="118">
        <v>7.4649208238646514</v>
      </c>
      <c r="CO43" s="118">
        <v>-5.2237408724957852</v>
      </c>
      <c r="CP43" s="118">
        <v>-6.152908924763933</v>
      </c>
      <c r="CQ43" s="118">
        <v>-6.0402684563758413</v>
      </c>
      <c r="CR43" s="118">
        <v>-37.784090909090907</v>
      </c>
      <c r="CS43" s="118">
        <v>-34.425377015080606</v>
      </c>
      <c r="CT43" s="118">
        <v>-1.3608428446005294</v>
      </c>
      <c r="CU43" s="118">
        <v>-10.026560424966801</v>
      </c>
      <c r="CV43" s="118">
        <v>-41.668839634941335</v>
      </c>
      <c r="CW43" s="118">
        <v>15.418994413407816</v>
      </c>
      <c r="CX43" s="118">
        <v>-5.8536585365853711</v>
      </c>
      <c r="CY43" s="118">
        <v>4.3822597676874242</v>
      </c>
      <c r="CZ43" s="118">
        <v>23.927272727272729</v>
      </c>
      <c r="DA43" s="118">
        <v>-18.313502327987585</v>
      </c>
      <c r="DB43" s="118">
        <v>0.21301775147928304</v>
      </c>
      <c r="DC43" s="118">
        <v>-21.909922113105317</v>
      </c>
      <c r="DD43" s="118">
        <v>-11.656557998483697</v>
      </c>
      <c r="DE43" s="118">
        <v>11.718988113380057</v>
      </c>
      <c r="DF43" s="118">
        <v>23.509369676320269</v>
      </c>
      <c r="DG43" s="118">
        <v>8.8411588411588369</v>
      </c>
      <c r="DH43" s="118">
        <v>-4.2572260811113649</v>
      </c>
      <c r="DI43" s="118">
        <v>-7.9777365491651153</v>
      </c>
      <c r="DJ43" s="118">
        <v>2.0325203252032464</v>
      </c>
      <c r="DK43" s="119">
        <v>-1.5739385065885791</v>
      </c>
    </row>
    <row r="44" spans="1:115" ht="13.8" x14ac:dyDescent="0.3">
      <c r="A44" s="322">
        <v>2023</v>
      </c>
      <c r="B44" s="267" t="s">
        <v>38</v>
      </c>
      <c r="C44" s="112">
        <v>3412</v>
      </c>
      <c r="D44" s="112">
        <v>1367</v>
      </c>
      <c r="E44" s="112">
        <v>10063</v>
      </c>
      <c r="F44" s="112">
        <v>449</v>
      </c>
      <c r="G44" s="112">
        <v>396</v>
      </c>
      <c r="H44" s="112">
        <v>297</v>
      </c>
      <c r="I44" s="112">
        <v>31</v>
      </c>
      <c r="J44" s="112">
        <v>122</v>
      </c>
      <c r="K44" s="112">
        <v>223</v>
      </c>
      <c r="L44" s="112">
        <v>205</v>
      </c>
      <c r="M44" s="112">
        <v>1236</v>
      </c>
      <c r="N44" s="112">
        <v>381</v>
      </c>
      <c r="O44" s="112">
        <v>66</v>
      </c>
      <c r="P44" s="112">
        <v>320</v>
      </c>
      <c r="Q44" s="112">
        <v>417</v>
      </c>
      <c r="R44" s="112">
        <v>191</v>
      </c>
      <c r="S44" s="112">
        <v>382</v>
      </c>
      <c r="T44" s="112">
        <v>356</v>
      </c>
      <c r="U44" s="112">
        <v>502</v>
      </c>
      <c r="V44" s="112">
        <v>1093</v>
      </c>
      <c r="W44" s="112">
        <v>95</v>
      </c>
      <c r="X44" s="112">
        <v>908</v>
      </c>
      <c r="Y44" s="112">
        <v>2427</v>
      </c>
      <c r="Z44" s="112">
        <v>52</v>
      </c>
      <c r="AA44" s="112">
        <v>78</v>
      </c>
      <c r="AB44" s="113">
        <v>25069</v>
      </c>
      <c r="AD44" s="322">
        <v>2023</v>
      </c>
      <c r="AE44" s="267" t="s">
        <v>38</v>
      </c>
      <c r="AF44" s="120">
        <v>-28.454602642063321</v>
      </c>
      <c r="AG44" s="120">
        <v>-61.098463289698344</v>
      </c>
      <c r="AH44" s="120">
        <v>-38.073846153846155</v>
      </c>
      <c r="AI44" s="120">
        <v>-65.514592933947768</v>
      </c>
      <c r="AJ44" s="120">
        <v>-46.049046321525886</v>
      </c>
      <c r="AK44" s="120">
        <v>-44.172932330827066</v>
      </c>
      <c r="AL44" s="120">
        <v>-40.384615384615387</v>
      </c>
      <c r="AM44" s="120">
        <v>-42.990654205607484</v>
      </c>
      <c r="AN44" s="120">
        <v>-55.400000000000006</v>
      </c>
      <c r="AO44" s="120">
        <v>-28.07017543859649</v>
      </c>
      <c r="AP44" s="120">
        <v>-15.803814713896458</v>
      </c>
      <c r="AQ44" s="120">
        <v>-51.526717557251914</v>
      </c>
      <c r="AR44" s="120">
        <v>-37.735849056603776</v>
      </c>
      <c r="AS44" s="120">
        <v>-18.367346938775508</v>
      </c>
      <c r="AT44" s="120">
        <v>-49.20828258221681</v>
      </c>
      <c r="AU44" s="120">
        <v>-42.121212121212125</v>
      </c>
      <c r="AV44" s="120">
        <v>-58.478260869565226</v>
      </c>
      <c r="AW44" s="120">
        <v>-26.597938144329902</v>
      </c>
      <c r="AX44" s="120">
        <v>-57.349192863211563</v>
      </c>
      <c r="AY44" s="120">
        <v>-37.968217934165715</v>
      </c>
      <c r="AZ44" s="120">
        <v>-43.786982248520715</v>
      </c>
      <c r="BA44" s="120">
        <v>-31.52337858220211</v>
      </c>
      <c r="BB44" s="120">
        <v>-52.383755150088284</v>
      </c>
      <c r="BC44" s="120">
        <v>-48</v>
      </c>
      <c r="BD44" s="120">
        <v>-36.065573770491795</v>
      </c>
      <c r="BE44" s="121">
        <v>-41.987364913336265</v>
      </c>
      <c r="BG44" s="322">
        <v>2023</v>
      </c>
      <c r="BH44" s="267" t="s">
        <v>38</v>
      </c>
      <c r="BI44" s="120">
        <v>-28.454602642063321</v>
      </c>
      <c r="BJ44" s="120">
        <v>-61.098463289698344</v>
      </c>
      <c r="BK44" s="120">
        <v>-38.073846153846155</v>
      </c>
      <c r="BL44" s="120">
        <v>-65.514592933947768</v>
      </c>
      <c r="BM44" s="120">
        <v>-46.049046321525886</v>
      </c>
      <c r="BN44" s="120">
        <v>-44.172932330827066</v>
      </c>
      <c r="BO44" s="120">
        <v>-40.384615384615387</v>
      </c>
      <c r="BP44" s="120">
        <v>-42.990654205607484</v>
      </c>
      <c r="BQ44" s="120">
        <v>-55.400000000000006</v>
      </c>
      <c r="BR44" s="120">
        <v>-28.07017543859649</v>
      </c>
      <c r="BS44" s="120">
        <v>-15.803814713896458</v>
      </c>
      <c r="BT44" s="120">
        <v>-51.526717557251914</v>
      </c>
      <c r="BU44" s="120">
        <v>-37.735849056603776</v>
      </c>
      <c r="BV44" s="120">
        <v>-18.367346938775508</v>
      </c>
      <c r="BW44" s="120">
        <v>-49.20828258221681</v>
      </c>
      <c r="BX44" s="120">
        <v>-42.121212121212125</v>
      </c>
      <c r="BY44" s="120">
        <v>-58.478260869565226</v>
      </c>
      <c r="BZ44" s="120">
        <v>-26.597938144329902</v>
      </c>
      <c r="CA44" s="120">
        <v>-57.349192863211563</v>
      </c>
      <c r="CB44" s="120">
        <v>-37.968217934165715</v>
      </c>
      <c r="CC44" s="120">
        <v>-43.786982248520715</v>
      </c>
      <c r="CD44" s="120">
        <v>-31.52337858220211</v>
      </c>
      <c r="CE44" s="120">
        <v>-52.383755150088284</v>
      </c>
      <c r="CF44" s="120">
        <v>-48</v>
      </c>
      <c r="CG44" s="120">
        <v>-36.065573770491795</v>
      </c>
      <c r="CH44" s="121">
        <v>-41.987364913336265</v>
      </c>
      <c r="CJ44" s="322">
        <v>2023</v>
      </c>
      <c r="CK44" s="267" t="s">
        <v>38</v>
      </c>
      <c r="CL44" s="120">
        <v>-8.9304494947185518</v>
      </c>
      <c r="CM44" s="120">
        <v>-22.14813221481322</v>
      </c>
      <c r="CN44" s="120">
        <v>-11.531197190099075</v>
      </c>
      <c r="CO44" s="120">
        <v>-24.758670003575254</v>
      </c>
      <c r="CP44" s="120">
        <v>-16.777912621359224</v>
      </c>
      <c r="CQ44" s="120">
        <v>-14.98216409036861</v>
      </c>
      <c r="CR44" s="120">
        <v>-37.341772151898731</v>
      </c>
      <c r="CS44" s="120">
        <v>-28.936170212765955</v>
      </c>
      <c r="CT44" s="120">
        <v>-13.7855579868709</v>
      </c>
      <c r="CU44" s="120">
        <v>-14.886515353805073</v>
      </c>
      <c r="CV44" s="120">
        <v>-39.814212726428245</v>
      </c>
      <c r="CW44" s="120">
        <v>-10.020040080160319</v>
      </c>
      <c r="CX44" s="120">
        <v>-18.009478672985779</v>
      </c>
      <c r="CY44" s="120">
        <v>0.36880927291886856</v>
      </c>
      <c r="CZ44" s="120">
        <v>0.80536912751678624</v>
      </c>
      <c r="DA44" s="120">
        <v>-19.463087248322154</v>
      </c>
      <c r="DB44" s="120">
        <v>-13.986502210844776</v>
      </c>
      <c r="DC44" s="120">
        <v>-20.634341961356185</v>
      </c>
      <c r="DD44" s="120">
        <v>-27.355567705485694</v>
      </c>
      <c r="DE44" s="120">
        <v>-3.2248692620569397</v>
      </c>
      <c r="DF44" s="120">
        <v>4.1600000000000081</v>
      </c>
      <c r="DG44" s="120">
        <v>-1.2267958030669934</v>
      </c>
      <c r="DH44" s="120">
        <v>-16.774250990517736</v>
      </c>
      <c r="DI44" s="120">
        <v>-15.789473684210531</v>
      </c>
      <c r="DJ44" s="120">
        <v>-11.753371868978801</v>
      </c>
      <c r="DK44" s="121">
        <v>-14.833381360678111</v>
      </c>
    </row>
    <row r="45" spans="1:115" ht="13.8" x14ac:dyDescent="0.3">
      <c r="A45" s="323"/>
      <c r="B45" s="97" t="s">
        <v>39</v>
      </c>
      <c r="C45" s="108">
        <v>3911</v>
      </c>
      <c r="D45" s="108">
        <v>3432</v>
      </c>
      <c r="E45" s="108">
        <v>11814</v>
      </c>
      <c r="F45" s="108">
        <v>1070</v>
      </c>
      <c r="G45" s="108">
        <v>485</v>
      </c>
      <c r="H45" s="108">
        <v>506</v>
      </c>
      <c r="I45" s="108">
        <v>37</v>
      </c>
      <c r="J45" s="108">
        <v>265</v>
      </c>
      <c r="K45" s="108">
        <v>415</v>
      </c>
      <c r="L45" s="108">
        <v>288</v>
      </c>
      <c r="M45" s="108">
        <v>1497</v>
      </c>
      <c r="N45" s="108">
        <v>683</v>
      </c>
      <c r="O45" s="108">
        <v>74</v>
      </c>
      <c r="P45" s="108">
        <v>421</v>
      </c>
      <c r="Q45" s="108">
        <v>494</v>
      </c>
      <c r="R45" s="108">
        <v>286</v>
      </c>
      <c r="S45" s="108">
        <v>806</v>
      </c>
      <c r="T45" s="108">
        <v>712</v>
      </c>
      <c r="U45" s="108">
        <v>779</v>
      </c>
      <c r="V45" s="108">
        <v>1299</v>
      </c>
      <c r="W45" s="108">
        <v>128</v>
      </c>
      <c r="X45" s="108">
        <v>1429</v>
      </c>
      <c r="Y45" s="108">
        <v>7424</v>
      </c>
      <c r="Z45" s="108">
        <v>82</v>
      </c>
      <c r="AA45" s="108">
        <v>86</v>
      </c>
      <c r="AB45" s="109">
        <v>38423</v>
      </c>
      <c r="AD45" s="323"/>
      <c r="AE45" s="97" t="s">
        <v>39</v>
      </c>
      <c r="AF45" s="116">
        <v>-27.358841010401193</v>
      </c>
      <c r="AG45" s="116">
        <v>18.508287292817684</v>
      </c>
      <c r="AH45" s="116">
        <v>-17.832800111281124</v>
      </c>
      <c r="AI45" s="116">
        <v>-11.203319502074693</v>
      </c>
      <c r="AJ45" s="116">
        <v>-40.049443757725591</v>
      </c>
      <c r="AK45" s="116">
        <v>-30.589849108367627</v>
      </c>
      <c r="AL45" s="116">
        <v>-37.288135593220339</v>
      </c>
      <c r="AM45" s="116">
        <v>-22.740524781341108</v>
      </c>
      <c r="AN45" s="116">
        <v>-38.609467455621306</v>
      </c>
      <c r="AO45" s="116">
        <v>-4.635761589403975</v>
      </c>
      <c r="AP45" s="116">
        <v>-9.9819603126879102</v>
      </c>
      <c r="AQ45" s="116">
        <v>-11.642949547218628</v>
      </c>
      <c r="AR45" s="116">
        <v>-27.450980392156865</v>
      </c>
      <c r="AS45" s="116">
        <v>-4.7511312217194623</v>
      </c>
      <c r="AT45" s="116">
        <v>-48.380355276907004</v>
      </c>
      <c r="AU45" s="116">
        <v>-30.073349633251834</v>
      </c>
      <c r="AV45" s="116">
        <v>-37.712519319938174</v>
      </c>
      <c r="AW45" s="116">
        <v>22.336769759450181</v>
      </c>
      <c r="AX45" s="116">
        <v>-24.951830443159928</v>
      </c>
      <c r="AY45" s="116">
        <v>-30.236305048335122</v>
      </c>
      <c r="AZ45" s="116">
        <v>-30.810810810810807</v>
      </c>
      <c r="BA45" s="116">
        <v>-5.4894179894179889</v>
      </c>
      <c r="BB45" s="116">
        <v>41.006647673314347</v>
      </c>
      <c r="BC45" s="116">
        <v>-29.914529914529918</v>
      </c>
      <c r="BD45" s="116">
        <v>-34.351145038167942</v>
      </c>
      <c r="BE45" s="117">
        <v>-10.878389348920281</v>
      </c>
      <c r="BG45" s="323"/>
      <c r="BH45" s="97" t="s">
        <v>39</v>
      </c>
      <c r="BI45" s="116">
        <v>-27.873534915788433</v>
      </c>
      <c r="BJ45" s="116">
        <v>-25.132605304212163</v>
      </c>
      <c r="BK45" s="116">
        <v>-28.571894998041003</v>
      </c>
      <c r="BL45" s="116">
        <v>-39.4096529716793</v>
      </c>
      <c r="BM45" s="116">
        <v>-42.903434867141932</v>
      </c>
      <c r="BN45" s="116">
        <v>-36.320380650277563</v>
      </c>
      <c r="BO45" s="116">
        <v>-38.738738738738746</v>
      </c>
      <c r="BP45" s="116">
        <v>-30.520646319569124</v>
      </c>
      <c r="BQ45" s="116">
        <v>-45.748299319727892</v>
      </c>
      <c r="BR45" s="116">
        <v>-16.013628620102217</v>
      </c>
      <c r="BS45" s="116">
        <v>-12.711593740019167</v>
      </c>
      <c r="BT45" s="116">
        <v>-31.751122514432328</v>
      </c>
      <c r="BU45" s="116">
        <v>-32.692307692307686</v>
      </c>
      <c r="BV45" s="116">
        <v>-11.151079136690644</v>
      </c>
      <c r="BW45" s="116">
        <v>-48.762654668166483</v>
      </c>
      <c r="BX45" s="116">
        <v>-35.453315290933695</v>
      </c>
      <c r="BY45" s="116">
        <v>-46.341463414634141</v>
      </c>
      <c r="BZ45" s="116">
        <v>9.3720712277423068E-2</v>
      </c>
      <c r="CA45" s="116">
        <v>-42.167042889390515</v>
      </c>
      <c r="CB45" s="116">
        <v>-33.99558498896247</v>
      </c>
      <c r="CC45" s="116">
        <v>-37.005649717514125</v>
      </c>
      <c r="CD45" s="116">
        <v>-17.653276955602536</v>
      </c>
      <c r="CE45" s="116">
        <v>-4.9314804091874169</v>
      </c>
      <c r="CF45" s="116">
        <v>-38.248847926267281</v>
      </c>
      <c r="CG45" s="116">
        <v>-35.177865612648219</v>
      </c>
      <c r="CH45" s="117">
        <v>-26.450895442856147</v>
      </c>
      <c r="CJ45" s="323"/>
      <c r="CK45" s="97" t="s">
        <v>39</v>
      </c>
      <c r="CL45" s="116">
        <v>-17.072841726618705</v>
      </c>
      <c r="CM45" s="116">
        <v>-17.584086799276676</v>
      </c>
      <c r="CN45" s="116">
        <v>-18.681213207064239</v>
      </c>
      <c r="CO45" s="116">
        <v>-25.192802056555273</v>
      </c>
      <c r="CP45" s="116">
        <v>-26.182483979249316</v>
      </c>
      <c r="CQ45" s="116">
        <v>-27.444318610796525</v>
      </c>
      <c r="CR45" s="116">
        <v>-38.675958188153317</v>
      </c>
      <c r="CS45" s="116">
        <v>-29.839228295819929</v>
      </c>
      <c r="CT45" s="116">
        <v>-29.263245033112582</v>
      </c>
      <c r="CU45" s="116">
        <v>-11.756473058082573</v>
      </c>
      <c r="CV45" s="116">
        <v>-34.883960804538418</v>
      </c>
      <c r="CW45" s="116">
        <v>-18.395487308053905</v>
      </c>
      <c r="CX45" s="116">
        <v>-24.644549763033176</v>
      </c>
      <c r="CY45" s="116">
        <v>-5.5639097744360928</v>
      </c>
      <c r="CZ45" s="116">
        <v>-22.695466991177359</v>
      </c>
      <c r="DA45" s="116">
        <v>-25.677200902934537</v>
      </c>
      <c r="DB45" s="116">
        <v>-26.320624712907669</v>
      </c>
      <c r="DC45" s="116">
        <v>-9.706457925636002</v>
      </c>
      <c r="DD45" s="116">
        <v>-28.147291305186041</v>
      </c>
      <c r="DE45" s="116">
        <v>-14.519971969166079</v>
      </c>
      <c r="DF45" s="116">
        <v>-10.271903323262844</v>
      </c>
      <c r="DG45" s="116">
        <v>-0.62561738557787017</v>
      </c>
      <c r="DH45" s="116">
        <v>-8.043037304876977</v>
      </c>
      <c r="DI45" s="116">
        <v>-19.49317738791423</v>
      </c>
      <c r="DJ45" s="116">
        <v>-22.947761194029848</v>
      </c>
      <c r="DK45" s="117">
        <v>-18.170411218576998</v>
      </c>
    </row>
    <row r="46" spans="1:115" ht="13.8" x14ac:dyDescent="0.3">
      <c r="A46" s="323"/>
      <c r="B46" s="128" t="s">
        <v>40</v>
      </c>
      <c r="C46" s="106">
        <v>4243</v>
      </c>
      <c r="D46" s="106">
        <v>3732</v>
      </c>
      <c r="E46" s="106">
        <v>12500</v>
      </c>
      <c r="F46" s="106">
        <v>1263</v>
      </c>
      <c r="G46" s="106">
        <v>804</v>
      </c>
      <c r="H46" s="106">
        <v>818</v>
      </c>
      <c r="I46" s="106">
        <v>47</v>
      </c>
      <c r="J46" s="106">
        <v>473</v>
      </c>
      <c r="K46" s="106">
        <v>782</v>
      </c>
      <c r="L46" s="106">
        <v>386</v>
      </c>
      <c r="M46" s="106">
        <v>3489</v>
      </c>
      <c r="N46" s="106">
        <v>805</v>
      </c>
      <c r="O46" s="106">
        <v>105</v>
      </c>
      <c r="P46" s="106">
        <v>607</v>
      </c>
      <c r="Q46" s="106">
        <v>646</v>
      </c>
      <c r="R46" s="106">
        <v>427</v>
      </c>
      <c r="S46" s="106">
        <v>1367</v>
      </c>
      <c r="T46" s="106">
        <v>659</v>
      </c>
      <c r="U46" s="106">
        <v>1251</v>
      </c>
      <c r="V46" s="106">
        <v>1807</v>
      </c>
      <c r="W46" s="106">
        <v>107</v>
      </c>
      <c r="X46" s="106">
        <v>1907</v>
      </c>
      <c r="Y46" s="106">
        <v>6659</v>
      </c>
      <c r="Z46" s="106">
        <v>83</v>
      </c>
      <c r="AA46" s="106">
        <v>122</v>
      </c>
      <c r="AB46" s="107">
        <v>45089</v>
      </c>
      <c r="AD46" s="323"/>
      <c r="AE46" s="128" t="s">
        <v>40</v>
      </c>
      <c r="AF46" s="114">
        <v>-26.195860149591233</v>
      </c>
      <c r="AG46" s="114">
        <v>8.3623693379790929</v>
      </c>
      <c r="AH46" s="114">
        <v>-17.152704135737007</v>
      </c>
      <c r="AI46" s="114">
        <v>-12.474012474012476</v>
      </c>
      <c r="AJ46" s="114">
        <v>2.9449423815621101</v>
      </c>
      <c r="AK46" s="114">
        <v>60.078277886497069</v>
      </c>
      <c r="AL46" s="114">
        <v>-9.615384615384615</v>
      </c>
      <c r="AM46" s="114">
        <v>28.882833787465945</v>
      </c>
      <c r="AN46" s="114">
        <v>44.814814814814817</v>
      </c>
      <c r="AO46" s="114">
        <v>-7.8758949880668228</v>
      </c>
      <c r="AP46" s="114">
        <v>99.828178694158083</v>
      </c>
      <c r="AQ46" s="114">
        <v>0.12437810945273853</v>
      </c>
      <c r="AR46" s="114">
        <v>19.318181818181813</v>
      </c>
      <c r="AS46" s="114">
        <v>6.8661971830985991</v>
      </c>
      <c r="AT46" s="114">
        <v>-25.490196078431371</v>
      </c>
      <c r="AU46" s="114">
        <v>-6.5645514223194752</v>
      </c>
      <c r="AV46" s="114">
        <v>43.291404612159326</v>
      </c>
      <c r="AW46" s="114">
        <v>39.029535864978904</v>
      </c>
      <c r="AX46" s="114">
        <v>-10.450966356478164</v>
      </c>
      <c r="AY46" s="114">
        <v>3.7909247558874259</v>
      </c>
      <c r="AZ46" s="114">
        <v>-37.42690058479532</v>
      </c>
      <c r="BA46" s="114">
        <v>1.2745618693574157</v>
      </c>
      <c r="BB46" s="114">
        <v>32.491046557898919</v>
      </c>
      <c r="BC46" s="114">
        <v>-36.641221374045806</v>
      </c>
      <c r="BD46" s="114">
        <v>-8.9552238805970177</v>
      </c>
      <c r="BE46" s="115">
        <v>0.56652169064346225</v>
      </c>
      <c r="BG46" s="323"/>
      <c r="BH46" s="128" t="s">
        <v>40</v>
      </c>
      <c r="BI46" s="114">
        <v>-27.267010438938499</v>
      </c>
      <c r="BJ46" s="114">
        <v>-13.426019890399843</v>
      </c>
      <c r="BK46" s="114">
        <v>-24.803132382535654</v>
      </c>
      <c r="BL46" s="114">
        <v>-29.569620253164551</v>
      </c>
      <c r="BM46" s="114">
        <v>-27.495697074010327</v>
      </c>
      <c r="BN46" s="114">
        <v>-8.5214446952595946</v>
      </c>
      <c r="BO46" s="114">
        <v>-29.447852760736193</v>
      </c>
      <c r="BP46" s="114">
        <v>-6.9264069264069246</v>
      </c>
      <c r="BQ46" s="114">
        <v>-17.249417249417252</v>
      </c>
      <c r="BR46" s="114">
        <v>-12.624254473161034</v>
      </c>
      <c r="BS46" s="114">
        <v>27.578429362312896</v>
      </c>
      <c r="BT46" s="114">
        <v>-20.905628438425726</v>
      </c>
      <c r="BU46" s="114">
        <v>-17.229729729729726</v>
      </c>
      <c r="BV46" s="114">
        <v>-3.8516405135520682</v>
      </c>
      <c r="BW46" s="114">
        <v>-41.134215500945182</v>
      </c>
      <c r="BX46" s="114">
        <v>-24.41471571906354</v>
      </c>
      <c r="BY46" s="114">
        <v>-19.34974747474747</v>
      </c>
      <c r="BZ46" s="114">
        <v>12.070084360804678</v>
      </c>
      <c r="CA46" s="114">
        <v>-29.900332225913616</v>
      </c>
      <c r="CB46" s="114">
        <v>-21.733457595526563</v>
      </c>
      <c r="CC46" s="114">
        <v>-37.142857142857146</v>
      </c>
      <c r="CD46" s="114">
        <v>-10.103791569582722</v>
      </c>
      <c r="CE46" s="114">
        <v>7.2913958929035516</v>
      </c>
      <c r="CF46" s="114">
        <v>-37.643678160919535</v>
      </c>
      <c r="CG46" s="114">
        <v>-26.09819121447028</v>
      </c>
      <c r="CH46" s="115">
        <v>-17.215483261030339</v>
      </c>
      <c r="CJ46" s="323"/>
      <c r="CK46" s="128" t="s">
        <v>40</v>
      </c>
      <c r="CL46" s="114">
        <v>-22.414109024278517</v>
      </c>
      <c r="CM46" s="114">
        <v>-15.42137271937446</v>
      </c>
      <c r="CN46" s="114">
        <v>-21.246449675165678</v>
      </c>
      <c r="CO46" s="114">
        <v>-27.620817843866174</v>
      </c>
      <c r="CP46" s="114">
        <v>-22.745966466308133</v>
      </c>
      <c r="CQ46" s="114">
        <v>-9.5006090133982983</v>
      </c>
      <c r="CR46" s="114">
        <v>-27.542372881355938</v>
      </c>
      <c r="CS46" s="114">
        <v>-15.466101694915258</v>
      </c>
      <c r="CT46" s="114">
        <v>-19.346837536171968</v>
      </c>
      <c r="CU46" s="114">
        <v>-14.125874125874127</v>
      </c>
      <c r="CV46" s="114">
        <v>0.23640661938533203</v>
      </c>
      <c r="CW46" s="114">
        <v>-21.275309761257176</v>
      </c>
      <c r="CX46" s="114">
        <v>-15.617128463476071</v>
      </c>
      <c r="CY46" s="114">
        <v>-8.6026615969581712</v>
      </c>
      <c r="CZ46" s="114">
        <v>-31.198102016607354</v>
      </c>
      <c r="DA46" s="114">
        <v>-26.03448275862069</v>
      </c>
      <c r="DB46" s="114">
        <v>-14.679547596606978</v>
      </c>
      <c r="DC46" s="114">
        <v>10.412051395657951</v>
      </c>
      <c r="DD46" s="114">
        <v>-28.793000596540065</v>
      </c>
      <c r="DE46" s="114">
        <v>-14.160401002506262</v>
      </c>
      <c r="DF46" s="114">
        <v>-18.960244648318046</v>
      </c>
      <c r="DG46" s="114">
        <v>-5.944435821822136</v>
      </c>
      <c r="DH46" s="114">
        <v>7.8099530156295005</v>
      </c>
      <c r="DI46" s="114">
        <v>-27.435387673956257</v>
      </c>
      <c r="DJ46" s="114">
        <v>-23.032629558541263</v>
      </c>
      <c r="DK46" s="115">
        <v>-15.469373927434892</v>
      </c>
    </row>
    <row r="47" spans="1:115" ht="13.8" x14ac:dyDescent="0.3">
      <c r="A47" s="324"/>
      <c r="B47" s="97" t="s">
        <v>41</v>
      </c>
      <c r="C47" s="108">
        <v>4889</v>
      </c>
      <c r="D47" s="108">
        <v>4747</v>
      </c>
      <c r="E47" s="108">
        <v>13549</v>
      </c>
      <c r="F47" s="108">
        <v>1210</v>
      </c>
      <c r="G47" s="108">
        <v>918</v>
      </c>
      <c r="H47" s="108">
        <v>769</v>
      </c>
      <c r="I47" s="108">
        <v>78</v>
      </c>
      <c r="J47" s="108">
        <v>804</v>
      </c>
      <c r="K47" s="108">
        <v>868</v>
      </c>
      <c r="L47" s="108">
        <v>490</v>
      </c>
      <c r="M47" s="108">
        <v>5196</v>
      </c>
      <c r="N47" s="108">
        <v>1011</v>
      </c>
      <c r="O47" s="108">
        <v>112</v>
      </c>
      <c r="P47" s="108">
        <v>863</v>
      </c>
      <c r="Q47" s="108">
        <v>748</v>
      </c>
      <c r="R47" s="108">
        <v>620</v>
      </c>
      <c r="S47" s="108">
        <v>1378</v>
      </c>
      <c r="T47" s="108">
        <v>641</v>
      </c>
      <c r="U47" s="108">
        <v>1581</v>
      </c>
      <c r="V47" s="108">
        <v>2010</v>
      </c>
      <c r="W47" s="108">
        <v>152</v>
      </c>
      <c r="X47" s="108">
        <v>2491</v>
      </c>
      <c r="Y47" s="108">
        <v>7483</v>
      </c>
      <c r="Z47" s="108">
        <v>114</v>
      </c>
      <c r="AA47" s="108">
        <v>136</v>
      </c>
      <c r="AB47" s="109">
        <v>52858</v>
      </c>
      <c r="AD47" s="324"/>
      <c r="AE47" s="97" t="s">
        <v>41</v>
      </c>
      <c r="AF47" s="116">
        <v>-8.9741202755538989</v>
      </c>
      <c r="AG47" s="116">
        <v>50.650587115201517</v>
      </c>
      <c r="AH47" s="116">
        <v>-2.3073040594130845</v>
      </c>
      <c r="AI47" s="116">
        <v>8.8129496402877585</v>
      </c>
      <c r="AJ47" s="116">
        <v>21.268163804491415</v>
      </c>
      <c r="AK47" s="116">
        <v>26.480263157894733</v>
      </c>
      <c r="AL47" s="116">
        <v>39.285714285714278</v>
      </c>
      <c r="AM47" s="116">
        <v>138.57566765578636</v>
      </c>
      <c r="AN47" s="116">
        <v>63.465160075329564</v>
      </c>
      <c r="AO47" s="116">
        <v>40.401146131805163</v>
      </c>
      <c r="AP47" s="116">
        <v>183.31515812431843</v>
      </c>
      <c r="AQ47" s="116">
        <v>37.364130434782616</v>
      </c>
      <c r="AR47" s="116">
        <v>24.444444444444446</v>
      </c>
      <c r="AS47" s="116">
        <v>50.086956521739133</v>
      </c>
      <c r="AT47" s="116">
        <v>-1.9659239842726106</v>
      </c>
      <c r="AU47" s="116">
        <v>61.879895561357714</v>
      </c>
      <c r="AV47" s="116">
        <v>29.268292682926834</v>
      </c>
      <c r="AW47" s="116">
        <v>-16.209150326797385</v>
      </c>
      <c r="AX47" s="116">
        <v>50.714966634890366</v>
      </c>
      <c r="AY47" s="116">
        <v>2.238046795523907</v>
      </c>
      <c r="AZ47" s="116">
        <v>-24</v>
      </c>
      <c r="BA47" s="116">
        <v>37.169603524229068</v>
      </c>
      <c r="BB47" s="116">
        <v>25.196586916513297</v>
      </c>
      <c r="BC47" s="116">
        <v>-22.972972972972972</v>
      </c>
      <c r="BD47" s="116">
        <v>18.260869565217398</v>
      </c>
      <c r="BE47" s="117">
        <v>21.167247386759591</v>
      </c>
      <c r="BG47" s="324"/>
      <c r="BH47" s="97" t="s">
        <v>41</v>
      </c>
      <c r="BI47" s="116">
        <v>-22.648427584261743</v>
      </c>
      <c r="BJ47" s="116">
        <v>2.0991926182237552</v>
      </c>
      <c r="BK47" s="116">
        <v>-19.567005118737935</v>
      </c>
      <c r="BL47" s="116">
        <v>-21.137890161991312</v>
      </c>
      <c r="BM47" s="116">
        <v>-15.514443362544627</v>
      </c>
      <c r="BN47" s="116">
        <v>0.42016806722688926</v>
      </c>
      <c r="BO47" s="116">
        <v>-11.87214611872146</v>
      </c>
      <c r="BP47" s="116">
        <v>31.958762886597935</v>
      </c>
      <c r="BQ47" s="116">
        <v>1.8246550956831253</v>
      </c>
      <c r="BR47" s="116">
        <v>1.0332103321033292</v>
      </c>
      <c r="BS47" s="116">
        <v>70.13857845328566</v>
      </c>
      <c r="BT47" s="116">
        <v>-7.0667957405614708</v>
      </c>
      <c r="BU47" s="116">
        <v>-7.5129533678756522</v>
      </c>
      <c r="BV47" s="116">
        <v>11.836115326251907</v>
      </c>
      <c r="BW47" s="116">
        <v>-32.3650234741784</v>
      </c>
      <c r="BX47" s="116">
        <v>-3.483217226092461</v>
      </c>
      <c r="BY47" s="116">
        <v>-7.1091166745394396</v>
      </c>
      <c r="BZ47" s="116">
        <v>2.6886383347788367</v>
      </c>
      <c r="CA47" s="116">
        <v>-11.757133662304231</v>
      </c>
      <c r="CB47" s="116">
        <v>-15.304869731278137</v>
      </c>
      <c r="CC47" s="116">
        <v>-33.517241379310349</v>
      </c>
      <c r="CD47" s="116">
        <v>3.0289123451124444</v>
      </c>
      <c r="CE47" s="116">
        <v>12.300491457992035</v>
      </c>
      <c r="CF47" s="116">
        <v>-33.266129032258064</v>
      </c>
      <c r="CG47" s="116">
        <v>-15.936254980079678</v>
      </c>
      <c r="CH47" s="117">
        <v>-7.6356666762021908</v>
      </c>
      <c r="CJ47" s="324"/>
      <c r="CK47" s="97" t="s">
        <v>41</v>
      </c>
      <c r="CL47" s="116">
        <v>-22.648427584261743</v>
      </c>
      <c r="CM47" s="116">
        <v>2.0991926182237552</v>
      </c>
      <c r="CN47" s="116">
        <v>-19.567005118737935</v>
      </c>
      <c r="CO47" s="116">
        <v>-21.137890161991312</v>
      </c>
      <c r="CP47" s="116">
        <v>-15.514443362544627</v>
      </c>
      <c r="CQ47" s="116">
        <v>0.42016806722688926</v>
      </c>
      <c r="CR47" s="116">
        <v>-11.87214611872146</v>
      </c>
      <c r="CS47" s="116">
        <v>31.958762886597935</v>
      </c>
      <c r="CT47" s="116">
        <v>1.8246550956831253</v>
      </c>
      <c r="CU47" s="116">
        <v>1.0332103321033292</v>
      </c>
      <c r="CV47" s="116">
        <v>70.13857845328566</v>
      </c>
      <c r="CW47" s="116">
        <v>-7.0667957405614708</v>
      </c>
      <c r="CX47" s="116">
        <v>-7.5129533678756522</v>
      </c>
      <c r="CY47" s="116">
        <v>11.836115326251907</v>
      </c>
      <c r="CZ47" s="116">
        <v>-32.3650234741784</v>
      </c>
      <c r="DA47" s="116">
        <v>-3.483217226092461</v>
      </c>
      <c r="DB47" s="116">
        <v>-7.1091166745394396</v>
      </c>
      <c r="DC47" s="116">
        <v>2.6886383347788367</v>
      </c>
      <c r="DD47" s="116">
        <v>-11.757133662304231</v>
      </c>
      <c r="DE47" s="116">
        <v>-15.304869731278137</v>
      </c>
      <c r="DF47" s="116">
        <v>-33.517241379310349</v>
      </c>
      <c r="DG47" s="116">
        <v>3.0289123451124444</v>
      </c>
      <c r="DH47" s="116">
        <v>12.300491457992035</v>
      </c>
      <c r="DI47" s="116">
        <v>-33.266129032258064</v>
      </c>
      <c r="DJ47" s="116">
        <v>-15.936254980079678</v>
      </c>
      <c r="DK47" s="117">
        <v>-7.6356666762021908</v>
      </c>
    </row>
    <row r="48" spans="1:115" ht="13.8" x14ac:dyDescent="0.3">
      <c r="A48" s="322">
        <v>2024</v>
      </c>
      <c r="B48" s="138" t="s">
        <v>38</v>
      </c>
      <c r="C48" s="112">
        <v>4714</v>
      </c>
      <c r="D48" s="112">
        <v>3428</v>
      </c>
      <c r="E48" s="112">
        <v>10303</v>
      </c>
      <c r="F48" s="112">
        <v>1200</v>
      </c>
      <c r="G48" s="112">
        <v>685</v>
      </c>
      <c r="H48" s="112">
        <v>452</v>
      </c>
      <c r="I48" s="112">
        <v>59</v>
      </c>
      <c r="J48" s="112">
        <v>454</v>
      </c>
      <c r="K48" s="112">
        <v>436</v>
      </c>
      <c r="L48" s="112">
        <v>327</v>
      </c>
      <c r="M48" s="112">
        <v>4173</v>
      </c>
      <c r="N48" s="112">
        <v>605</v>
      </c>
      <c r="O48" s="112">
        <v>72</v>
      </c>
      <c r="P48" s="112">
        <v>426</v>
      </c>
      <c r="Q48" s="112">
        <v>483</v>
      </c>
      <c r="R48" s="112">
        <v>391</v>
      </c>
      <c r="S48" s="112">
        <v>784</v>
      </c>
      <c r="T48" s="112">
        <v>461</v>
      </c>
      <c r="U48" s="112">
        <v>800</v>
      </c>
      <c r="V48" s="112">
        <v>1672</v>
      </c>
      <c r="W48" s="112">
        <v>155</v>
      </c>
      <c r="X48" s="112">
        <v>1716</v>
      </c>
      <c r="Y48" s="112">
        <v>5150</v>
      </c>
      <c r="Z48" s="112">
        <v>111</v>
      </c>
      <c r="AA48" s="112">
        <v>82</v>
      </c>
      <c r="AB48" s="113">
        <v>39139</v>
      </c>
      <c r="AD48" s="322">
        <v>2024</v>
      </c>
      <c r="AE48" s="272" t="s">
        <v>38</v>
      </c>
      <c r="AF48" s="120">
        <v>38.159437280187582</v>
      </c>
      <c r="AG48" s="120">
        <v>150.76810534016093</v>
      </c>
      <c r="AH48" s="120">
        <v>2.3849746596442456</v>
      </c>
      <c r="AI48" s="120">
        <v>167.26057906458797</v>
      </c>
      <c r="AJ48" s="120">
        <v>72.979797979797993</v>
      </c>
      <c r="AK48" s="120">
        <v>52.188552188552187</v>
      </c>
      <c r="AL48" s="120">
        <v>90.322580645161295</v>
      </c>
      <c r="AM48" s="120">
        <v>272.13114754098359</v>
      </c>
      <c r="AN48" s="120">
        <v>95.515695067264588</v>
      </c>
      <c r="AO48" s="120">
        <v>59.51219512195123</v>
      </c>
      <c r="AP48" s="120">
        <v>237.62135922330097</v>
      </c>
      <c r="AQ48" s="120">
        <v>58.792650918635168</v>
      </c>
      <c r="AR48" s="120">
        <v>9.0909090909090828</v>
      </c>
      <c r="AS48" s="120">
        <v>33.125000000000007</v>
      </c>
      <c r="AT48" s="120">
        <v>15.827338129496393</v>
      </c>
      <c r="AU48" s="120">
        <v>104.71204188481677</v>
      </c>
      <c r="AV48" s="120">
        <v>105.23560209424083</v>
      </c>
      <c r="AW48" s="120">
        <v>29.494382022471921</v>
      </c>
      <c r="AX48" s="120">
        <v>59.362549800796806</v>
      </c>
      <c r="AY48" s="120">
        <v>52.973467520585537</v>
      </c>
      <c r="AZ48" s="120">
        <v>63.157894736842103</v>
      </c>
      <c r="BA48" s="120">
        <v>88.986784140969164</v>
      </c>
      <c r="BB48" s="120">
        <v>112.19612690564485</v>
      </c>
      <c r="BC48" s="120">
        <v>113.46153846153845</v>
      </c>
      <c r="BD48" s="120">
        <v>5.1282051282051322</v>
      </c>
      <c r="BE48" s="121">
        <v>56.125094738521675</v>
      </c>
      <c r="BG48" s="322">
        <v>2024</v>
      </c>
      <c r="BH48" s="138" t="s">
        <v>38</v>
      </c>
      <c r="BI48" s="120">
        <v>38.159437280187582</v>
      </c>
      <c r="BJ48" s="120">
        <v>150.76810534016093</v>
      </c>
      <c r="BK48" s="120">
        <v>2.3849746596442456</v>
      </c>
      <c r="BL48" s="120">
        <v>167.26057906458797</v>
      </c>
      <c r="BM48" s="120">
        <v>72.979797979797993</v>
      </c>
      <c r="BN48" s="120">
        <v>52.188552188552187</v>
      </c>
      <c r="BO48" s="120">
        <v>90.322580645161295</v>
      </c>
      <c r="BP48" s="120">
        <v>272.13114754098359</v>
      </c>
      <c r="BQ48" s="120">
        <v>95.515695067264588</v>
      </c>
      <c r="BR48" s="120">
        <v>59.51219512195123</v>
      </c>
      <c r="BS48" s="120">
        <v>237.62135922330097</v>
      </c>
      <c r="BT48" s="120">
        <v>58.792650918635168</v>
      </c>
      <c r="BU48" s="120">
        <v>9.0909090909090828</v>
      </c>
      <c r="BV48" s="120">
        <v>33.125000000000007</v>
      </c>
      <c r="BW48" s="120">
        <v>15.827338129496393</v>
      </c>
      <c r="BX48" s="120">
        <v>104.71204188481677</v>
      </c>
      <c r="BY48" s="120">
        <v>105.23560209424083</v>
      </c>
      <c r="BZ48" s="120">
        <v>29.494382022471921</v>
      </c>
      <c r="CA48" s="120">
        <v>59.362549800796806</v>
      </c>
      <c r="CB48" s="120">
        <v>52.973467520585537</v>
      </c>
      <c r="CC48" s="120">
        <v>63.157894736842103</v>
      </c>
      <c r="CD48" s="120">
        <v>88.986784140969164</v>
      </c>
      <c r="CE48" s="120">
        <v>112.19612690564485</v>
      </c>
      <c r="CF48" s="120">
        <v>113.46153846153845</v>
      </c>
      <c r="CG48" s="120">
        <v>5.1282051282051322</v>
      </c>
      <c r="CH48" s="121">
        <v>56.125094738521675</v>
      </c>
      <c r="CI48" s="269"/>
      <c r="CJ48" s="322">
        <v>2024</v>
      </c>
      <c r="CK48" s="272" t="s">
        <v>38</v>
      </c>
      <c r="CL48" s="120">
        <v>-10.840530226953204</v>
      </c>
      <c r="CM48" s="120">
        <v>41.269110333394735</v>
      </c>
      <c r="CN48" s="120">
        <v>-9.7981197797670347</v>
      </c>
      <c r="CO48" s="120">
        <v>12.687099073414121</v>
      </c>
      <c r="CP48" s="120">
        <v>5.4320087495443037</v>
      </c>
      <c r="CQ48" s="120">
        <v>18.648018648018638</v>
      </c>
      <c r="CR48" s="120">
        <v>11.616161616161612</v>
      </c>
      <c r="CS48" s="120">
        <v>70.744225834046205</v>
      </c>
      <c r="CT48" s="120">
        <v>26.954314720812178</v>
      </c>
      <c r="CU48" s="120">
        <v>16.941176470588239</v>
      </c>
      <c r="CV48" s="120">
        <v>121.56196943972834</v>
      </c>
      <c r="CW48" s="120">
        <v>15.219005196733493</v>
      </c>
      <c r="CX48" s="120">
        <v>4.9132947976878505</v>
      </c>
      <c r="CY48" s="120">
        <v>21.627296587926502</v>
      </c>
      <c r="CZ48" s="120">
        <v>-21.071904127829566</v>
      </c>
      <c r="DA48" s="120">
        <v>19.722222222222218</v>
      </c>
      <c r="DB48" s="120">
        <v>17.288961038961048</v>
      </c>
      <c r="DC48" s="120">
        <v>13.596692696371161</v>
      </c>
      <c r="DD48" s="120">
        <v>10.662318113396886</v>
      </c>
      <c r="DE48" s="120">
        <v>1.8913239267487336</v>
      </c>
      <c r="DF48" s="120">
        <v>-16.743471582181257</v>
      </c>
      <c r="DG48" s="120">
        <v>23.271776434057845</v>
      </c>
      <c r="DH48" s="120">
        <v>42.904519925113661</v>
      </c>
      <c r="DI48" s="120">
        <v>-12.946428571428569</v>
      </c>
      <c r="DJ48" s="120">
        <v>-6.9868995633187829</v>
      </c>
      <c r="DK48" s="121">
        <v>12.045377646976196</v>
      </c>
    </row>
    <row r="49" spans="1:115" ht="13.8" x14ac:dyDescent="0.3">
      <c r="A49" s="323"/>
      <c r="B49" s="137" t="s">
        <v>39</v>
      </c>
      <c r="C49" s="108">
        <v>4605</v>
      </c>
      <c r="D49" s="108">
        <v>3304</v>
      </c>
      <c r="E49" s="108">
        <v>12041</v>
      </c>
      <c r="F49" s="108">
        <v>1079</v>
      </c>
      <c r="G49" s="108">
        <v>719</v>
      </c>
      <c r="H49" s="108">
        <v>442</v>
      </c>
      <c r="I49" s="108">
        <v>55</v>
      </c>
      <c r="J49" s="108">
        <v>432</v>
      </c>
      <c r="K49" s="108">
        <v>535</v>
      </c>
      <c r="L49" s="108">
        <v>335</v>
      </c>
      <c r="M49" s="108">
        <v>4158</v>
      </c>
      <c r="N49" s="108">
        <v>737</v>
      </c>
      <c r="O49" s="108">
        <v>80</v>
      </c>
      <c r="P49" s="108">
        <v>393</v>
      </c>
      <c r="Q49" s="108">
        <v>567</v>
      </c>
      <c r="R49" s="108">
        <v>420</v>
      </c>
      <c r="S49" s="108">
        <v>988</v>
      </c>
      <c r="T49" s="108">
        <v>474</v>
      </c>
      <c r="U49" s="108">
        <v>987</v>
      </c>
      <c r="V49" s="108">
        <v>1742</v>
      </c>
      <c r="W49" s="108">
        <v>125</v>
      </c>
      <c r="X49" s="108">
        <v>1579</v>
      </c>
      <c r="Y49" s="108">
        <v>4188</v>
      </c>
      <c r="Z49" s="108">
        <v>141</v>
      </c>
      <c r="AA49" s="108">
        <v>110</v>
      </c>
      <c r="AB49" s="109">
        <v>40236</v>
      </c>
      <c r="AD49" s="323"/>
      <c r="AE49" s="281" t="s">
        <v>39</v>
      </c>
      <c r="AF49" s="116">
        <v>17.74482229608796</v>
      </c>
      <c r="AG49" s="116">
        <v>-3.7296037296037254</v>
      </c>
      <c r="AH49" s="116">
        <v>1.921449128153041</v>
      </c>
      <c r="AI49" s="116">
        <v>0.84112149532711289</v>
      </c>
      <c r="AJ49" s="116">
        <v>48.247422680412377</v>
      </c>
      <c r="AK49" s="116">
        <v>-12.648221343873523</v>
      </c>
      <c r="AL49" s="116">
        <v>48.648648648648638</v>
      </c>
      <c r="AM49" s="116">
        <v>63.018867924528308</v>
      </c>
      <c r="AN49" s="116">
        <v>28.915662650602414</v>
      </c>
      <c r="AO49" s="116">
        <v>16.319444444444443</v>
      </c>
      <c r="AP49" s="116">
        <v>177.75551102204409</v>
      </c>
      <c r="AQ49" s="116">
        <v>7.906295754026349</v>
      </c>
      <c r="AR49" s="116">
        <v>8.1081081081081141</v>
      </c>
      <c r="AS49" s="116">
        <v>-6.6508313539192399</v>
      </c>
      <c r="AT49" s="116">
        <v>14.777327935222662</v>
      </c>
      <c r="AU49" s="116">
        <v>46.853146853146853</v>
      </c>
      <c r="AV49" s="116">
        <v>22.580645161290324</v>
      </c>
      <c r="AW49" s="116">
        <v>-33.426966292134829</v>
      </c>
      <c r="AX49" s="116">
        <v>26.700898587933253</v>
      </c>
      <c r="AY49" s="116">
        <v>34.103156274056957</v>
      </c>
      <c r="AZ49" s="116">
        <v>-2.34375</v>
      </c>
      <c r="BA49" s="116">
        <v>10.496850944716595</v>
      </c>
      <c r="BB49" s="116">
        <v>-43.588362068965516</v>
      </c>
      <c r="BC49" s="116">
        <v>71.951219512195124</v>
      </c>
      <c r="BD49" s="116">
        <v>27.906976744186053</v>
      </c>
      <c r="BE49" s="117">
        <v>4.7185279650209466</v>
      </c>
      <c r="BG49" s="323"/>
      <c r="BH49" s="137" t="s">
        <v>39</v>
      </c>
      <c r="BI49" s="116">
        <v>27.256588829714602</v>
      </c>
      <c r="BJ49" s="116">
        <v>40.279224838508028</v>
      </c>
      <c r="BK49" s="116">
        <v>2.1346619737623973</v>
      </c>
      <c r="BL49" s="116">
        <v>50.032916392363404</v>
      </c>
      <c r="BM49" s="116">
        <v>59.364358683314421</v>
      </c>
      <c r="BN49" s="116">
        <v>11.332503113325032</v>
      </c>
      <c r="BO49" s="116">
        <v>67.64705882352942</v>
      </c>
      <c r="BP49" s="116">
        <v>128.94056847545218</v>
      </c>
      <c r="BQ49" s="116">
        <v>52.194357366771158</v>
      </c>
      <c r="BR49" s="116">
        <v>34.279918864097361</v>
      </c>
      <c r="BS49" s="116">
        <v>204.82985729967069</v>
      </c>
      <c r="BT49" s="116">
        <v>26.127819548872179</v>
      </c>
      <c r="BU49" s="116">
        <v>8.5714285714285623</v>
      </c>
      <c r="BV49" s="116">
        <v>10.526315789473696</v>
      </c>
      <c r="BW49" s="116">
        <v>15.25795828759604</v>
      </c>
      <c r="BX49" s="116">
        <v>70.020964360587001</v>
      </c>
      <c r="BY49" s="116">
        <v>49.158249158249156</v>
      </c>
      <c r="BZ49" s="116">
        <v>-12.453183520599254</v>
      </c>
      <c r="CA49" s="116">
        <v>39.500390320062451</v>
      </c>
      <c r="CB49" s="116">
        <v>42.725752508361211</v>
      </c>
      <c r="CC49" s="116">
        <v>25.560538116591935</v>
      </c>
      <c r="CD49" s="116">
        <v>40.992725716730845</v>
      </c>
      <c r="CE49" s="116">
        <v>-5.2075931377525091</v>
      </c>
      <c r="CF49" s="116">
        <v>88.059701492537329</v>
      </c>
      <c r="CG49" s="116">
        <v>17.073170731707311</v>
      </c>
      <c r="CH49" s="117">
        <v>25.015750015750026</v>
      </c>
      <c r="CI49" s="269"/>
      <c r="CJ49" s="323"/>
      <c r="CK49" s="281" t="s">
        <v>39</v>
      </c>
      <c r="CL49" s="116">
        <v>4.3376890961344117E-2</v>
      </c>
      <c r="CM49" s="116">
        <v>33.500087765490605</v>
      </c>
      <c r="CN49" s="116">
        <v>-4.8019042373214749</v>
      </c>
      <c r="CO49" s="116">
        <v>16.642120765832114</v>
      </c>
      <c r="CP49" s="116">
        <v>29.226953286482015</v>
      </c>
      <c r="CQ49" s="116">
        <v>29.08428720083247</v>
      </c>
      <c r="CR49" s="116">
        <v>35.79545454545454</v>
      </c>
      <c r="CS49" s="116">
        <v>98.258478460128316</v>
      </c>
      <c r="CT49" s="116">
        <v>53.364540667056758</v>
      </c>
      <c r="CU49" s="116">
        <v>21.96669310071373</v>
      </c>
      <c r="CV49" s="116">
        <v>169.53904641216536</v>
      </c>
      <c r="CW49" s="116">
        <v>21.274961597542251</v>
      </c>
      <c r="CX49" s="116">
        <v>16.03773584905661</v>
      </c>
      <c r="CY49" s="116">
        <v>21.496815286624194</v>
      </c>
      <c r="CZ49" s="116">
        <v>-3.8173947264856345</v>
      </c>
      <c r="DA49" s="116">
        <v>41.0782080485953</v>
      </c>
      <c r="DB49" s="116">
        <v>40.804239401496268</v>
      </c>
      <c r="DC49" s="116">
        <v>-3.1209362808842678</v>
      </c>
      <c r="DD49" s="116">
        <v>23.933458545747243</v>
      </c>
      <c r="DE49" s="116">
        <v>18.560419740941136</v>
      </c>
      <c r="DF49" s="116">
        <v>-9.259259259259256</v>
      </c>
      <c r="DG49" s="116">
        <v>27.451954937044398</v>
      </c>
      <c r="DH49" s="116">
        <v>12.592308430037402</v>
      </c>
      <c r="DI49" s="116">
        <v>8.7167070217917697</v>
      </c>
      <c r="DJ49" s="116">
        <v>8.9588377723971</v>
      </c>
      <c r="DK49" s="117">
        <v>16.69682989911221</v>
      </c>
    </row>
    <row r="50" spans="1:115" ht="13.8" x14ac:dyDescent="0.3">
      <c r="A50" s="323"/>
      <c r="B50" s="143" t="s">
        <v>40</v>
      </c>
      <c r="C50" s="106">
        <v>4656</v>
      </c>
      <c r="D50" s="106">
        <v>3919</v>
      </c>
      <c r="E50" s="106">
        <v>13625</v>
      </c>
      <c r="F50" s="106">
        <v>1236</v>
      </c>
      <c r="G50" s="106">
        <v>747</v>
      </c>
      <c r="H50" s="106">
        <v>448</v>
      </c>
      <c r="I50" s="106">
        <v>46</v>
      </c>
      <c r="J50" s="106">
        <v>534</v>
      </c>
      <c r="K50" s="106">
        <v>862</v>
      </c>
      <c r="L50" s="106">
        <v>341</v>
      </c>
      <c r="M50" s="106">
        <v>4696</v>
      </c>
      <c r="N50" s="106">
        <v>659</v>
      </c>
      <c r="O50" s="106">
        <v>82</v>
      </c>
      <c r="P50" s="106">
        <v>383</v>
      </c>
      <c r="Q50" s="106">
        <v>580</v>
      </c>
      <c r="R50" s="106">
        <v>375</v>
      </c>
      <c r="S50" s="106">
        <v>786</v>
      </c>
      <c r="T50" s="106">
        <v>506</v>
      </c>
      <c r="U50" s="106">
        <v>979</v>
      </c>
      <c r="V50" s="106">
        <v>1768</v>
      </c>
      <c r="W50" s="106">
        <v>177</v>
      </c>
      <c r="X50" s="106">
        <v>1746</v>
      </c>
      <c r="Y50" s="106">
        <v>5644</v>
      </c>
      <c r="Z50" s="106">
        <v>170</v>
      </c>
      <c r="AA50" s="106">
        <v>89</v>
      </c>
      <c r="AB50" s="107">
        <v>45054</v>
      </c>
      <c r="AD50" s="323"/>
      <c r="AE50" s="143" t="s">
        <v>40</v>
      </c>
      <c r="AF50" s="114">
        <v>9.7336790007070526</v>
      </c>
      <c r="AG50" s="114">
        <v>5.0107181136120005</v>
      </c>
      <c r="AH50" s="114">
        <v>9.0000000000000071</v>
      </c>
      <c r="AI50" s="114">
        <v>-2.1377672209026088</v>
      </c>
      <c r="AJ50" s="114">
        <v>-7.0895522388059735</v>
      </c>
      <c r="AK50" s="114">
        <v>-45.23227383863081</v>
      </c>
      <c r="AL50" s="114">
        <v>-2.1276595744680882</v>
      </c>
      <c r="AM50" s="114">
        <v>12.896405919661724</v>
      </c>
      <c r="AN50" s="114">
        <v>10.230179028132991</v>
      </c>
      <c r="AO50" s="114">
        <v>-11.658031088082899</v>
      </c>
      <c r="AP50" s="114">
        <v>34.594439667526508</v>
      </c>
      <c r="AQ50" s="114">
        <v>-18.136645962732921</v>
      </c>
      <c r="AR50" s="114">
        <v>-21.904761904761905</v>
      </c>
      <c r="AS50" s="114">
        <v>-36.902800658978585</v>
      </c>
      <c r="AT50" s="114">
        <v>-10.216718266253865</v>
      </c>
      <c r="AU50" s="114">
        <v>-12.177985948477755</v>
      </c>
      <c r="AV50" s="114">
        <v>-42.501828822238473</v>
      </c>
      <c r="AW50" s="114">
        <v>-23.216995447647946</v>
      </c>
      <c r="AX50" s="114">
        <v>-21.742605915267788</v>
      </c>
      <c r="AY50" s="114">
        <v>-2.1582733812949617</v>
      </c>
      <c r="AZ50" s="114">
        <v>65.420560747663558</v>
      </c>
      <c r="BA50" s="114">
        <v>-8.4425799685369682</v>
      </c>
      <c r="BB50" s="114">
        <v>-15.242528908244479</v>
      </c>
      <c r="BC50" s="114">
        <v>104.81927710843375</v>
      </c>
      <c r="BD50" s="114">
        <v>-27.04918032786885</v>
      </c>
      <c r="BE50" s="115">
        <v>-7.7624254252695035E-2</v>
      </c>
      <c r="BG50" s="323"/>
      <c r="BH50" s="143" t="s">
        <v>40</v>
      </c>
      <c r="BI50" s="114">
        <v>20.82828981497493</v>
      </c>
      <c r="BJ50" s="114">
        <v>24.850545070917839</v>
      </c>
      <c r="BK50" s="114">
        <v>4.631003287081481</v>
      </c>
      <c r="BL50" s="114">
        <v>26.347951114306255</v>
      </c>
      <c r="BM50" s="114">
        <v>27.655786350148361</v>
      </c>
      <c r="BN50" s="114">
        <v>-17.211597779148669</v>
      </c>
      <c r="BO50" s="114">
        <v>39.130434782608688</v>
      </c>
      <c r="BP50" s="114">
        <v>65.116279069767444</v>
      </c>
      <c r="BQ50" s="114">
        <v>29.084507042253517</v>
      </c>
      <c r="BR50" s="114">
        <v>14.106939704209331</v>
      </c>
      <c r="BS50" s="114">
        <v>109.36997749919639</v>
      </c>
      <c r="BT50" s="114">
        <v>7.0626003210272792</v>
      </c>
      <c r="BU50" s="114">
        <v>-4.4897959183673457</v>
      </c>
      <c r="BV50" s="114">
        <v>-10.830860534124632</v>
      </c>
      <c r="BW50" s="114">
        <v>4.6885035324341739</v>
      </c>
      <c r="BX50" s="114">
        <v>31.194690265486734</v>
      </c>
      <c r="BY50" s="114">
        <v>0.11741682974559797</v>
      </c>
      <c r="BZ50" s="114">
        <v>-16.560509554140125</v>
      </c>
      <c r="CA50" s="114">
        <v>9.2417061611374418</v>
      </c>
      <c r="CB50" s="114">
        <v>23.410335794236726</v>
      </c>
      <c r="CC50" s="114">
        <v>38.484848484848477</v>
      </c>
      <c r="CD50" s="114">
        <v>18.779453345900098</v>
      </c>
      <c r="CE50" s="114">
        <v>-9.2549969715324032</v>
      </c>
      <c r="CF50" s="114">
        <v>94.47004608294931</v>
      </c>
      <c r="CG50" s="114">
        <v>-1.7482517482517501</v>
      </c>
      <c r="CH50" s="115">
        <v>14.595555391827308</v>
      </c>
      <c r="CJ50" s="323"/>
      <c r="CK50" s="143" t="s">
        <v>40</v>
      </c>
      <c r="CL50" s="114">
        <v>11.37745763712581</v>
      </c>
      <c r="CM50" s="114">
        <v>31.809621640130125</v>
      </c>
      <c r="CN50" s="114">
        <v>2.6364879990050882</v>
      </c>
      <c r="CO50" s="114">
        <v>21.340523882896754</v>
      </c>
      <c r="CP50" s="114">
        <v>25.675675675675681</v>
      </c>
      <c r="CQ50" s="114">
        <v>-5.2938537460744728</v>
      </c>
      <c r="CR50" s="114">
        <v>39.181286549707607</v>
      </c>
      <c r="CS50" s="114">
        <v>85.797827903091047</v>
      </c>
      <c r="CT50" s="114">
        <v>38.441824705279345</v>
      </c>
      <c r="CU50" s="114">
        <v>21.579804560260584</v>
      </c>
      <c r="CV50" s="114">
        <v>126.20407149950346</v>
      </c>
      <c r="CW50" s="114">
        <v>15.623800383877162</v>
      </c>
      <c r="CX50" s="114">
        <v>3.2835820895522394</v>
      </c>
      <c r="CY50" s="114">
        <v>7.3842953718148641</v>
      </c>
      <c r="CZ50" s="114">
        <v>2.4999999999999911</v>
      </c>
      <c r="DA50" s="114">
        <v>40.326340326340329</v>
      </c>
      <c r="DB50" s="114">
        <v>8.6992543496271715</v>
      </c>
      <c r="DC50" s="114">
        <v>-16.452648475120391</v>
      </c>
      <c r="DD50" s="114">
        <v>21.39067299636972</v>
      </c>
      <c r="DE50" s="114">
        <v>16.658556366585554</v>
      </c>
      <c r="DF50" s="114">
        <v>14.905660377358497</v>
      </c>
      <c r="DG50" s="114">
        <v>24.290429042904282</v>
      </c>
      <c r="DH50" s="114">
        <v>-9.7834304264687866E-2</v>
      </c>
      <c r="DI50" s="114">
        <v>46.849315068493148</v>
      </c>
      <c r="DJ50" s="114">
        <v>3.9900249376558561</v>
      </c>
      <c r="DK50" s="115">
        <v>16.479090700042697</v>
      </c>
    </row>
    <row r="51" spans="1:115" ht="13.8" x14ac:dyDescent="0.3">
      <c r="A51" s="324"/>
      <c r="B51" s="141" t="s">
        <v>41</v>
      </c>
      <c r="C51" s="110">
        <v>6286</v>
      </c>
      <c r="D51" s="110">
        <v>4076</v>
      </c>
      <c r="E51" s="110">
        <v>18545</v>
      </c>
      <c r="F51" s="110">
        <v>1743</v>
      </c>
      <c r="G51" s="110">
        <v>793</v>
      </c>
      <c r="H51" s="110">
        <v>485</v>
      </c>
      <c r="I51" s="110">
        <v>70</v>
      </c>
      <c r="J51" s="110">
        <v>555</v>
      </c>
      <c r="K51" s="110">
        <v>832</v>
      </c>
      <c r="L51" s="110">
        <v>328</v>
      </c>
      <c r="M51" s="110">
        <v>5427</v>
      </c>
      <c r="N51" s="110">
        <v>782</v>
      </c>
      <c r="O51" s="110">
        <v>96</v>
      </c>
      <c r="P51" s="110">
        <v>374</v>
      </c>
      <c r="Q51" s="110">
        <v>864</v>
      </c>
      <c r="R51" s="110">
        <v>401</v>
      </c>
      <c r="S51" s="110">
        <v>1084</v>
      </c>
      <c r="T51" s="110">
        <v>613</v>
      </c>
      <c r="U51" s="110">
        <v>1080</v>
      </c>
      <c r="V51" s="110">
        <v>2104</v>
      </c>
      <c r="W51" s="110">
        <v>155</v>
      </c>
      <c r="X51" s="110">
        <v>2113</v>
      </c>
      <c r="Y51" s="110">
        <v>5996</v>
      </c>
      <c r="Z51" s="110">
        <v>137</v>
      </c>
      <c r="AA51" s="110">
        <v>126</v>
      </c>
      <c r="AB51" s="111">
        <v>55065</v>
      </c>
      <c r="AD51" s="324"/>
      <c r="AE51" s="141" t="s">
        <v>41</v>
      </c>
      <c r="AF51" s="118">
        <v>28.574350582941289</v>
      </c>
      <c r="AG51" s="118">
        <v>-14.135243311565205</v>
      </c>
      <c r="AH51" s="118">
        <v>36.873570005166421</v>
      </c>
      <c r="AI51" s="118">
        <v>44.049586776859506</v>
      </c>
      <c r="AJ51" s="118">
        <v>-13.616557734204793</v>
      </c>
      <c r="AK51" s="118">
        <v>-36.931079323797142</v>
      </c>
      <c r="AL51" s="118">
        <v>-10.256410256410254</v>
      </c>
      <c r="AM51" s="118">
        <v>-30.970149253731339</v>
      </c>
      <c r="AN51" s="118">
        <v>-4.1474654377880231</v>
      </c>
      <c r="AO51" s="118">
        <v>-33.061224489795919</v>
      </c>
      <c r="AP51" s="118">
        <v>4.4457274826789739</v>
      </c>
      <c r="AQ51" s="118">
        <v>-22.650840751730961</v>
      </c>
      <c r="AR51" s="118">
        <v>-14.28571428571429</v>
      </c>
      <c r="AS51" s="118">
        <v>-56.662804171494784</v>
      </c>
      <c r="AT51" s="118">
        <v>15.508021390374328</v>
      </c>
      <c r="AU51" s="118">
        <v>-35.322580645161295</v>
      </c>
      <c r="AV51" s="118">
        <v>-21.335268505079831</v>
      </c>
      <c r="AW51" s="118">
        <v>-4.368174726989082</v>
      </c>
      <c r="AX51" s="118">
        <v>-31.688804554079695</v>
      </c>
      <c r="AY51" s="118">
        <v>4.6766169154228932</v>
      </c>
      <c r="AZ51" s="118">
        <v>1.9736842105263053</v>
      </c>
      <c r="BA51" s="118">
        <v>-15.174628663187473</v>
      </c>
      <c r="BB51" s="118">
        <v>-19.87170920753708</v>
      </c>
      <c r="BC51" s="118">
        <v>20.175438596491226</v>
      </c>
      <c r="BD51" s="118">
        <v>-7.3529411764705843</v>
      </c>
      <c r="BE51" s="119">
        <v>4.1753376972265333</v>
      </c>
      <c r="BG51" s="324"/>
      <c r="BH51" s="141" t="s">
        <v>41</v>
      </c>
      <c r="BI51" s="118">
        <v>23.129747797022169</v>
      </c>
      <c r="BJ51" s="118">
        <v>10.912788070492541</v>
      </c>
      <c r="BK51" s="118">
        <v>13.746192046071016</v>
      </c>
      <c r="BL51" s="118">
        <v>31.713426853707418</v>
      </c>
      <c r="BM51" s="118">
        <v>13.100268920476378</v>
      </c>
      <c r="BN51" s="118">
        <v>-23.556485355648537</v>
      </c>
      <c r="BO51" s="118">
        <v>19.17098445595855</v>
      </c>
      <c r="BP51" s="118">
        <v>18.689903846153854</v>
      </c>
      <c r="BQ51" s="118">
        <v>16.47727272727273</v>
      </c>
      <c r="BR51" s="118">
        <v>-2.7757487216946708</v>
      </c>
      <c r="BS51" s="118">
        <v>61.622000350324058</v>
      </c>
      <c r="BT51" s="118">
        <v>-3.3680555555555602</v>
      </c>
      <c r="BU51" s="118">
        <v>-7.5630252100840289</v>
      </c>
      <c r="BV51" s="118">
        <v>-28.720036182722751</v>
      </c>
      <c r="BW51" s="118">
        <v>8.1995661605206003</v>
      </c>
      <c r="BX51" s="118">
        <v>4.1338582677165281</v>
      </c>
      <c r="BY51" s="118">
        <v>-7.3989321128909218</v>
      </c>
      <c r="BZ51" s="118">
        <v>-13.260135135135132</v>
      </c>
      <c r="CA51" s="118">
        <v>-6.4916119620714756</v>
      </c>
      <c r="CB51" s="118">
        <v>17.345788371718474</v>
      </c>
      <c r="CC51" s="118">
        <v>26.970954356846466</v>
      </c>
      <c r="CD51" s="118">
        <v>6.2212323682256931</v>
      </c>
      <c r="CE51" s="118">
        <v>-12.566165131496687</v>
      </c>
      <c r="CF51" s="118">
        <v>68.882175226586099</v>
      </c>
      <c r="CG51" s="118">
        <v>-3.5545023696682443</v>
      </c>
      <c r="CH51" s="119">
        <v>11.183790781657477</v>
      </c>
      <c r="CJ51" s="324"/>
      <c r="CK51" s="141" t="s">
        <v>41</v>
      </c>
      <c r="CL51" s="118">
        <v>23.129747797022169</v>
      </c>
      <c r="CM51" s="118">
        <v>10.912788070492541</v>
      </c>
      <c r="CN51" s="118">
        <v>13.746192046071016</v>
      </c>
      <c r="CO51" s="118">
        <v>31.713426853707418</v>
      </c>
      <c r="CP51" s="118">
        <v>13.100268920476378</v>
      </c>
      <c r="CQ51" s="118">
        <v>-23.556485355648537</v>
      </c>
      <c r="CR51" s="118">
        <v>19.17098445595855</v>
      </c>
      <c r="CS51" s="118">
        <v>18.689903846153854</v>
      </c>
      <c r="CT51" s="118">
        <v>16.47727272727273</v>
      </c>
      <c r="CU51" s="118">
        <v>-2.7757487216946708</v>
      </c>
      <c r="CV51" s="118">
        <v>61.622000350324058</v>
      </c>
      <c r="CW51" s="118">
        <v>-3.3680555555555602</v>
      </c>
      <c r="CX51" s="118">
        <v>-7.5630252100840289</v>
      </c>
      <c r="CY51" s="118">
        <v>-28.720036182722751</v>
      </c>
      <c r="CZ51" s="118">
        <v>8.1995661605206003</v>
      </c>
      <c r="DA51" s="118">
        <v>4.1338582677165281</v>
      </c>
      <c r="DB51" s="118">
        <v>-7.3989321128909218</v>
      </c>
      <c r="DC51" s="118">
        <v>-13.260135135135132</v>
      </c>
      <c r="DD51" s="118">
        <v>-6.4916119620714756</v>
      </c>
      <c r="DE51" s="118">
        <v>17.345788371718474</v>
      </c>
      <c r="DF51" s="118">
        <v>26.970954356846466</v>
      </c>
      <c r="DG51" s="118">
        <v>6.2212323682256931</v>
      </c>
      <c r="DH51" s="118">
        <v>-12.566165131496687</v>
      </c>
      <c r="DI51" s="118">
        <v>68.882175226586099</v>
      </c>
      <c r="DJ51" s="118">
        <v>-3.5545023696682443</v>
      </c>
      <c r="DK51" s="119">
        <v>11.183790781657477</v>
      </c>
    </row>
    <row r="52" spans="1:115" ht="13.8" x14ac:dyDescent="0.3">
      <c r="A52" s="172"/>
      <c r="B52" s="161"/>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D52" s="172"/>
      <c r="AE52" s="97"/>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G52" s="172"/>
      <c r="BH52" s="97"/>
      <c r="BI52" s="116"/>
      <c r="BJ52" s="116"/>
      <c r="BK52" s="116"/>
      <c r="BL52" s="116"/>
      <c r="BM52" s="116"/>
      <c r="BN52" s="116"/>
      <c r="BO52" s="116"/>
      <c r="BP52" s="116"/>
      <c r="BQ52" s="116"/>
      <c r="BR52" s="116"/>
      <c r="BS52" s="116"/>
      <c r="BT52" s="116"/>
      <c r="BU52" s="116"/>
      <c r="BV52" s="116"/>
      <c r="BW52" s="116"/>
      <c r="BX52" s="116"/>
      <c r="BY52" s="116"/>
      <c r="BZ52" s="116"/>
      <c r="CA52" s="116"/>
      <c r="CB52" s="116"/>
      <c r="CC52" s="116"/>
      <c r="CD52" s="116"/>
      <c r="CE52" s="116"/>
      <c r="CF52" s="116"/>
      <c r="CG52" s="116"/>
      <c r="CH52" s="116"/>
      <c r="CJ52" s="172"/>
      <c r="CK52" s="97"/>
      <c r="CL52" s="116"/>
      <c r="CM52" s="116"/>
      <c r="CN52" s="116"/>
      <c r="CO52" s="116"/>
      <c r="CP52" s="116"/>
      <c r="CQ52" s="116"/>
      <c r="CR52" s="116"/>
      <c r="CS52" s="116"/>
      <c r="CT52" s="116"/>
      <c r="CU52" s="116"/>
      <c r="CV52" s="116"/>
      <c r="CW52" s="116"/>
      <c r="CX52" s="116"/>
      <c r="CY52" s="116"/>
      <c r="CZ52" s="116"/>
      <c r="DA52" s="116"/>
      <c r="DB52" s="116"/>
      <c r="DC52" s="116"/>
      <c r="DD52" s="116"/>
      <c r="DE52" s="116"/>
      <c r="DF52" s="116"/>
      <c r="DG52" s="116"/>
      <c r="DH52" s="116"/>
      <c r="DI52" s="116"/>
      <c r="DJ52" s="116"/>
      <c r="DK52" s="116"/>
    </row>
    <row r="53" spans="1:115" ht="13.8" x14ac:dyDescent="0.3">
      <c r="A53" s="288" t="s">
        <v>212</v>
      </c>
      <c r="B53" s="285"/>
      <c r="C53" s="285"/>
      <c r="D53" s="285"/>
      <c r="E53" s="285"/>
      <c r="F53" s="311"/>
      <c r="G53" s="311"/>
      <c r="H53" s="311"/>
      <c r="I53" s="311"/>
      <c r="J53" s="311"/>
      <c r="K53" s="311"/>
      <c r="L53" s="312"/>
      <c r="M53" s="108"/>
      <c r="N53" s="108"/>
      <c r="O53" s="108"/>
      <c r="P53" s="108"/>
      <c r="Q53" s="108"/>
      <c r="R53" s="108"/>
      <c r="S53" s="108"/>
      <c r="T53" s="108"/>
      <c r="U53" s="108"/>
      <c r="V53" s="108"/>
      <c r="W53" s="108"/>
      <c r="X53" s="108"/>
      <c r="Y53" s="108"/>
      <c r="Z53" s="108"/>
      <c r="AA53" s="108"/>
      <c r="AB53" s="108"/>
    </row>
    <row r="54" spans="1:115" ht="13.8" x14ac:dyDescent="0.3">
      <c r="A54" s="379" t="s">
        <v>209</v>
      </c>
      <c r="B54" s="380"/>
      <c r="C54" s="124"/>
      <c r="D54" s="124"/>
      <c r="E54" s="124"/>
      <c r="F54" s="108"/>
      <c r="G54" s="108"/>
      <c r="H54" s="108"/>
      <c r="I54" s="108"/>
      <c r="J54" s="108"/>
      <c r="K54" s="108"/>
      <c r="L54" s="109"/>
      <c r="M54" s="108"/>
      <c r="N54" s="108"/>
      <c r="O54" s="108"/>
      <c r="P54" s="108"/>
      <c r="Q54" s="108"/>
      <c r="R54" s="108"/>
      <c r="S54" s="108"/>
      <c r="T54" s="108"/>
      <c r="U54" s="108"/>
      <c r="V54" s="108"/>
      <c r="W54" s="108"/>
      <c r="X54" s="108"/>
      <c r="Y54" s="108"/>
      <c r="Z54" s="108"/>
      <c r="AA54" s="108"/>
      <c r="AB54" s="108"/>
    </row>
    <row r="55" spans="1:115" ht="13.8" x14ac:dyDescent="0.3">
      <c r="A55" s="379" t="s">
        <v>210</v>
      </c>
      <c r="B55" s="380"/>
      <c r="C55" s="124"/>
      <c r="D55" s="124"/>
      <c r="E55" s="124"/>
      <c r="F55" s="108"/>
      <c r="G55" s="108"/>
      <c r="H55" s="108"/>
      <c r="I55" s="108"/>
      <c r="J55" s="108"/>
      <c r="K55" s="108"/>
      <c r="L55" s="109"/>
      <c r="M55" s="108"/>
      <c r="N55" s="108"/>
      <c r="O55" s="108"/>
      <c r="P55" s="108"/>
      <c r="Q55" s="108"/>
      <c r="R55" s="108"/>
      <c r="S55" s="108"/>
      <c r="T55" s="108"/>
      <c r="U55" s="108"/>
      <c r="V55" s="108"/>
      <c r="W55" s="108"/>
      <c r="X55" s="108"/>
      <c r="Y55" s="108"/>
      <c r="Z55" s="108"/>
      <c r="AA55" s="108"/>
      <c r="AB55" s="108"/>
    </row>
    <row r="56" spans="1:115" ht="13.8" x14ac:dyDescent="0.3">
      <c r="A56" s="292" t="s">
        <v>211</v>
      </c>
      <c r="B56" s="127"/>
      <c r="C56" s="124"/>
      <c r="D56" s="124"/>
      <c r="E56" s="124"/>
      <c r="F56" s="108"/>
      <c r="G56" s="108"/>
      <c r="H56" s="108"/>
      <c r="I56" s="108"/>
      <c r="J56" s="108"/>
      <c r="K56" s="108"/>
      <c r="L56" s="109"/>
      <c r="M56" s="108"/>
      <c r="N56" s="108"/>
      <c r="O56" s="108"/>
      <c r="P56" s="108"/>
      <c r="Q56" s="108"/>
      <c r="R56" s="108"/>
      <c r="S56" s="108"/>
      <c r="T56" s="108"/>
      <c r="U56" s="108"/>
      <c r="V56" s="108"/>
      <c r="W56" s="108"/>
      <c r="X56" s="108"/>
      <c r="Y56" s="108"/>
      <c r="Z56" s="108"/>
      <c r="AA56" s="108"/>
      <c r="AB56" s="108"/>
    </row>
    <row r="57" spans="1:115" ht="13.8" x14ac:dyDescent="0.3">
      <c r="A57" s="287" t="s">
        <v>293</v>
      </c>
      <c r="B57" s="127"/>
      <c r="C57" s="124"/>
      <c r="D57" s="124"/>
      <c r="E57" s="124"/>
      <c r="F57" s="108"/>
      <c r="G57" s="108"/>
      <c r="H57" s="108"/>
      <c r="I57" s="108"/>
      <c r="J57" s="108"/>
      <c r="K57" s="108"/>
      <c r="L57" s="109"/>
      <c r="M57" s="108"/>
      <c r="N57" s="108"/>
      <c r="O57" s="108"/>
      <c r="P57" s="108"/>
      <c r="Q57" s="108"/>
      <c r="R57" s="108"/>
      <c r="S57" s="108"/>
      <c r="T57" s="108"/>
      <c r="U57" s="108"/>
      <c r="V57" s="108"/>
      <c r="W57" s="108"/>
      <c r="X57" s="108"/>
      <c r="Y57" s="108"/>
      <c r="Z57" s="108"/>
      <c r="AA57" s="108"/>
      <c r="AB57" s="108"/>
    </row>
    <row r="58" spans="1:115" ht="13.8" x14ac:dyDescent="0.3">
      <c r="A58" s="383" t="s">
        <v>379</v>
      </c>
      <c r="B58" s="384"/>
      <c r="C58" s="384"/>
      <c r="D58" s="384"/>
      <c r="E58" s="384"/>
      <c r="F58" s="384"/>
      <c r="G58" s="384"/>
      <c r="H58" s="384"/>
      <c r="I58" s="384"/>
      <c r="J58" s="384"/>
      <c r="K58" s="108"/>
      <c r="L58" s="109"/>
      <c r="M58" s="108"/>
      <c r="N58" s="108"/>
      <c r="O58" s="108"/>
      <c r="P58" s="108"/>
      <c r="Q58" s="108"/>
      <c r="R58" s="108"/>
      <c r="S58" s="108"/>
      <c r="T58" s="108"/>
      <c r="U58" s="108"/>
      <c r="V58" s="108"/>
      <c r="W58" s="108"/>
      <c r="X58" s="108"/>
      <c r="Y58" s="108"/>
      <c r="Z58" s="108"/>
      <c r="AA58" s="108"/>
      <c r="AB58" s="108"/>
    </row>
    <row r="59" spans="1:115" ht="13.8" x14ac:dyDescent="0.3">
      <c r="A59" s="381" t="s">
        <v>381</v>
      </c>
      <c r="B59" s="382"/>
      <c r="C59" s="382"/>
      <c r="D59" s="382"/>
      <c r="E59" s="382"/>
      <c r="F59" s="382"/>
      <c r="G59" s="382"/>
      <c r="H59" s="382"/>
      <c r="I59" s="382"/>
      <c r="J59" s="108"/>
      <c r="K59" s="108"/>
      <c r="L59" s="109"/>
      <c r="M59" s="108"/>
      <c r="N59" s="108"/>
      <c r="O59" s="108"/>
      <c r="P59" s="108"/>
      <c r="Q59" s="108"/>
      <c r="R59" s="108"/>
      <c r="S59" s="108"/>
      <c r="T59" s="108"/>
      <c r="U59" s="108"/>
      <c r="V59" s="108"/>
      <c r="W59" s="108"/>
      <c r="X59" s="108"/>
      <c r="Y59" s="108"/>
      <c r="Z59" s="108"/>
      <c r="AA59" s="108"/>
      <c r="AB59" s="108"/>
    </row>
    <row r="60" spans="1:115" ht="13.8" x14ac:dyDescent="0.3">
      <c r="A60" s="295" t="str">
        <f>'Contenido '!A130</f>
        <v>Actualizado el 4 de marzo de 2025</v>
      </c>
      <c r="B60" s="235"/>
      <c r="C60" s="135"/>
      <c r="D60" s="135"/>
      <c r="E60" s="135"/>
      <c r="F60" s="110"/>
      <c r="G60" s="110"/>
      <c r="H60" s="110"/>
      <c r="I60" s="110"/>
      <c r="J60" s="110"/>
      <c r="K60" s="110"/>
      <c r="L60" s="111"/>
      <c r="M60" s="108"/>
      <c r="N60" s="108"/>
      <c r="O60" s="108"/>
      <c r="P60" s="108"/>
      <c r="Q60" s="108"/>
      <c r="R60" s="108"/>
      <c r="S60" s="108"/>
      <c r="T60" s="108"/>
      <c r="U60" s="108"/>
      <c r="V60" s="108"/>
      <c r="W60" s="108"/>
      <c r="X60" s="108"/>
      <c r="Y60" s="108"/>
      <c r="Z60" s="108"/>
      <c r="AA60" s="108"/>
      <c r="AB60" s="108"/>
    </row>
    <row r="61" spans="1:115" ht="13.8" x14ac:dyDescent="0.3">
      <c r="A61" s="202"/>
      <c r="B61" s="97"/>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row>
    <row r="62" spans="1:115" ht="13.8" x14ac:dyDescent="0.3">
      <c r="A62" s="202"/>
      <c r="B62" s="97"/>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row>
    <row r="63" spans="1:115" ht="13.8" x14ac:dyDescent="0.3">
      <c r="A63" s="332"/>
      <c r="B63" s="97"/>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row>
    <row r="64" spans="1:115" ht="13.8" x14ac:dyDescent="0.3">
      <c r="A64" s="332"/>
      <c r="B64" s="97"/>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row>
    <row r="65" spans="1:28" ht="13.8" x14ac:dyDescent="0.3">
      <c r="A65" s="332"/>
      <c r="B65" s="97"/>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row>
    <row r="66" spans="1:28" ht="13.8" x14ac:dyDescent="0.3">
      <c r="A66" s="332"/>
      <c r="B66" s="97"/>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row>
    <row r="67" spans="1:28" ht="13.8" x14ac:dyDescent="0.3">
      <c r="A67" s="332"/>
      <c r="B67" s="97"/>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row>
    <row r="68" spans="1:28" ht="13.8" x14ac:dyDescent="0.3">
      <c r="A68" s="332"/>
      <c r="B68" s="97"/>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row>
    <row r="69" spans="1:28" ht="13.8" x14ac:dyDescent="0.3">
      <c r="A69" s="332"/>
      <c r="B69" s="97"/>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row>
    <row r="70" spans="1:28" ht="13.8" x14ac:dyDescent="0.3">
      <c r="A70" s="332"/>
      <c r="B70" s="97"/>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row>
    <row r="71" spans="1:28" ht="13.8" x14ac:dyDescent="0.3">
      <c r="A71" s="332"/>
      <c r="B71" s="97"/>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row>
    <row r="72" spans="1:28" ht="13.8" x14ac:dyDescent="0.3">
      <c r="A72" s="332"/>
      <c r="B72" s="97"/>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row>
    <row r="73" spans="1:28" ht="13.8" x14ac:dyDescent="0.3">
      <c r="A73" s="172"/>
      <c r="B73" s="97"/>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row>
    <row r="74" spans="1:28" ht="13.8" x14ac:dyDescent="0.3">
      <c r="A74" s="172"/>
      <c r="B74" s="97"/>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row>
    <row r="75" spans="1:28" ht="13.8" x14ac:dyDescent="0.3">
      <c r="B75" s="97"/>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row>
    <row r="76" spans="1:28" ht="13.8" x14ac:dyDescent="0.3">
      <c r="B76" s="97"/>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row>
    <row r="77" spans="1:28" ht="13.8" x14ac:dyDescent="0.3">
      <c r="B77" s="97"/>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row>
    <row r="78" spans="1:28" ht="13.8" x14ac:dyDescent="0.3">
      <c r="B78" s="97"/>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row>
    <row r="79" spans="1:28" ht="13.8" x14ac:dyDescent="0.3">
      <c r="B79" s="97"/>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row>
    <row r="80" spans="1:28" ht="13.8" x14ac:dyDescent="0.3">
      <c r="B80" s="97"/>
      <c r="C80" s="142"/>
    </row>
    <row r="81" spans="1:28" ht="13.8" x14ac:dyDescent="0.3">
      <c r="A81" s="332"/>
      <c r="B81" s="97"/>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row>
    <row r="82" spans="1:28" ht="13.8" x14ac:dyDescent="0.3">
      <c r="A82" s="332"/>
      <c r="B82" s="97"/>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row>
    <row r="83" spans="1:28" ht="13.8" x14ac:dyDescent="0.3">
      <c r="A83" s="332"/>
      <c r="B83" s="97"/>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row>
    <row r="84" spans="1:28" ht="13.8" x14ac:dyDescent="0.3">
      <c r="A84" s="332"/>
      <c r="B84" s="97"/>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row>
    <row r="85" spans="1:28" ht="13.8" x14ac:dyDescent="0.3">
      <c r="A85" s="332"/>
      <c r="B85" s="97"/>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row>
    <row r="86" spans="1:28" ht="13.8" x14ac:dyDescent="0.3">
      <c r="A86" s="332"/>
      <c r="B86" s="97"/>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row>
    <row r="87" spans="1:28" ht="13.8" x14ac:dyDescent="0.3">
      <c r="A87" s="332"/>
      <c r="B87" s="97"/>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row>
    <row r="88" spans="1:28" ht="13.8" x14ac:dyDescent="0.3">
      <c r="A88" s="332"/>
      <c r="B88" s="97"/>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row>
    <row r="89" spans="1:28" ht="13.8" x14ac:dyDescent="0.3">
      <c r="A89" s="332"/>
      <c r="B89" s="97"/>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row>
    <row r="90" spans="1:28" ht="13.8" x14ac:dyDescent="0.3">
      <c r="A90" s="332"/>
      <c r="B90" s="97"/>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row>
    <row r="91" spans="1:28" ht="13.8" x14ac:dyDescent="0.3">
      <c r="A91" s="332"/>
      <c r="B91" s="97"/>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row>
    <row r="92" spans="1:28" ht="13.8" x14ac:dyDescent="0.3">
      <c r="A92" s="332"/>
      <c r="B92" s="97"/>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row>
    <row r="93" spans="1:28" ht="13.8" x14ac:dyDescent="0.3">
      <c r="A93" s="332"/>
      <c r="B93" s="97"/>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row>
    <row r="94" spans="1:28" ht="13.8" x14ac:dyDescent="0.3">
      <c r="A94" s="332"/>
      <c r="B94" s="97"/>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row>
    <row r="95" spans="1:28" ht="13.8" x14ac:dyDescent="0.3">
      <c r="A95" s="332"/>
      <c r="B95" s="97"/>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row>
    <row r="96" spans="1:28" ht="13.8" x14ac:dyDescent="0.3">
      <c r="A96" s="332"/>
      <c r="B96" s="97"/>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row>
    <row r="97" spans="1:28" ht="13.8" x14ac:dyDescent="0.3">
      <c r="A97" s="332"/>
      <c r="B97" s="97"/>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row>
    <row r="98" spans="1:28" ht="13.8" x14ac:dyDescent="0.3">
      <c r="A98" s="332"/>
      <c r="B98" s="97"/>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row>
    <row r="99" spans="1:28" ht="13.8" x14ac:dyDescent="0.3">
      <c r="B99" s="97"/>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row>
    <row r="100" spans="1:28" ht="13.8" x14ac:dyDescent="0.3">
      <c r="B100" s="97"/>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row>
    <row r="101" spans="1:28" ht="13.8" x14ac:dyDescent="0.3">
      <c r="B101" s="97"/>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row>
    <row r="102" spans="1:28" ht="13.8" x14ac:dyDescent="0.3">
      <c r="B102" s="97"/>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row>
    <row r="103" spans="1:28" ht="13.8" x14ac:dyDescent="0.3">
      <c r="B103" s="97"/>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row>
    <row r="104" spans="1:28" ht="13.8" x14ac:dyDescent="0.3">
      <c r="B104" s="9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row>
    <row r="105" spans="1:28" ht="13.8" x14ac:dyDescent="0.3">
      <c r="B105" s="97"/>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row>
  </sheetData>
  <mergeCells count="64">
    <mergeCell ref="BG48:BG51"/>
    <mergeCell ref="CJ48:CJ51"/>
    <mergeCell ref="A54:B54"/>
    <mergeCell ref="A55:B55"/>
    <mergeCell ref="AD48:AD51"/>
    <mergeCell ref="A44:A47"/>
    <mergeCell ref="A48:A51"/>
    <mergeCell ref="A97:A98"/>
    <mergeCell ref="A81:A84"/>
    <mergeCell ref="A85:A88"/>
    <mergeCell ref="A89:A92"/>
    <mergeCell ref="A63:A66"/>
    <mergeCell ref="A67:A70"/>
    <mergeCell ref="A71:A72"/>
    <mergeCell ref="A93:A96"/>
    <mergeCell ref="A58:J58"/>
    <mergeCell ref="A59:I59"/>
    <mergeCell ref="CJ9:DK9"/>
    <mergeCell ref="AD16:AD19"/>
    <mergeCell ref="BG16:BG19"/>
    <mergeCell ref="CJ16:CJ19"/>
    <mergeCell ref="AD12:AD15"/>
    <mergeCell ref="BG12:BG15"/>
    <mergeCell ref="CJ6:DK7"/>
    <mergeCell ref="A8:AB8"/>
    <mergeCell ref="AD8:BE8"/>
    <mergeCell ref="BG8:CH8"/>
    <mergeCell ref="CJ8:DK8"/>
    <mergeCell ref="A6:AB7"/>
    <mergeCell ref="AD6:BE7"/>
    <mergeCell ref="BG6:CH7"/>
    <mergeCell ref="CJ20:CJ23"/>
    <mergeCell ref="A24:A27"/>
    <mergeCell ref="CJ12:CJ15"/>
    <mergeCell ref="A16:A19"/>
    <mergeCell ref="CJ24:CJ27"/>
    <mergeCell ref="BG24:BG27"/>
    <mergeCell ref="AD20:AD23"/>
    <mergeCell ref="BG20:BG23"/>
    <mergeCell ref="AD24:AD27"/>
    <mergeCell ref="A12:A15"/>
    <mergeCell ref="A20:A23"/>
    <mergeCell ref="A9:AB9"/>
    <mergeCell ref="AD9:BE9"/>
    <mergeCell ref="BG9:CH9"/>
    <mergeCell ref="A28:A31"/>
    <mergeCell ref="AD40:AD43"/>
    <mergeCell ref="A40:A43"/>
    <mergeCell ref="A36:A39"/>
    <mergeCell ref="AD36:AD39"/>
    <mergeCell ref="A32:A35"/>
    <mergeCell ref="AD32:AD35"/>
    <mergeCell ref="CJ44:CJ47"/>
    <mergeCell ref="AD28:AD31"/>
    <mergeCell ref="CJ36:CJ39"/>
    <mergeCell ref="BG32:BG35"/>
    <mergeCell ref="CJ32:CJ35"/>
    <mergeCell ref="CJ40:CJ43"/>
    <mergeCell ref="CJ28:CJ31"/>
    <mergeCell ref="BG28:BG31"/>
    <mergeCell ref="AD44:AD47"/>
    <mergeCell ref="BG40:BG43"/>
    <mergeCell ref="BG36:BG39"/>
    <mergeCell ref="BG44:BG4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129"/>
  <sheetViews>
    <sheetView showGridLines="0" tabSelected="1" zoomScale="94" zoomScaleNormal="85" workbookViewId="0">
      <selection activeCell="C110" sqref="C110"/>
    </sheetView>
  </sheetViews>
  <sheetFormatPr baseColWidth="10" defaultRowHeight="13.2" x14ac:dyDescent="0.25"/>
  <cols>
    <col min="1" max="1" width="9.6640625" customWidth="1"/>
    <col min="2" max="4" width="18.5546875" customWidth="1"/>
    <col min="5" max="5" width="21.44140625" customWidth="1"/>
    <col min="6" max="6" width="3.6640625" customWidth="1"/>
    <col min="7" max="7" width="9.6640625" customWidth="1"/>
    <col min="8" max="10" width="18.5546875" customWidth="1"/>
    <col min="11" max="11" width="19.6640625" customWidth="1"/>
    <col min="12" max="12" width="3.6640625" customWidth="1"/>
    <col min="13" max="13" width="9.6640625" customWidth="1"/>
    <col min="14" max="16" width="18.5546875" customWidth="1"/>
    <col min="17" max="17" width="19.5546875" customWidth="1"/>
    <col min="18" max="18" width="3.6640625" customWidth="1"/>
    <col min="19" max="19" width="9.6640625" customWidth="1"/>
    <col min="20" max="22" width="18.5546875" customWidth="1"/>
    <col min="23" max="23" width="20.5546875" customWidth="1"/>
  </cols>
  <sheetData>
    <row r="1" spans="1:23" x14ac:dyDescent="0.25">
      <c r="A1" s="1"/>
      <c r="B1" s="12"/>
      <c r="C1" s="12"/>
      <c r="D1" s="12"/>
      <c r="E1" s="12"/>
      <c r="G1" s="12"/>
      <c r="H1" s="12"/>
      <c r="I1" s="12"/>
      <c r="J1" s="1"/>
      <c r="K1" s="1"/>
    </row>
    <row r="2" spans="1:23" x14ac:dyDescent="0.25">
      <c r="A2" s="1"/>
      <c r="B2" s="12"/>
      <c r="C2" s="12"/>
      <c r="D2" s="12"/>
      <c r="E2" s="12"/>
      <c r="G2" s="12"/>
      <c r="H2" s="12"/>
      <c r="I2" s="12"/>
      <c r="J2" s="1"/>
      <c r="K2" s="1"/>
    </row>
    <row r="3" spans="1:23" ht="16.5" customHeight="1" x14ac:dyDescent="0.25">
      <c r="A3" s="1"/>
      <c r="B3" s="12"/>
      <c r="C3" s="12"/>
      <c r="D3" s="12"/>
      <c r="E3" s="13"/>
      <c r="F3" s="15"/>
      <c r="G3" s="13"/>
      <c r="H3" s="14"/>
      <c r="I3" s="14"/>
      <c r="J3" s="1"/>
      <c r="K3" s="1"/>
    </row>
    <row r="4" spans="1:23" ht="18" customHeight="1" x14ac:dyDescent="0.25">
      <c r="A4" s="1"/>
      <c r="B4" s="12"/>
      <c r="C4" s="12"/>
      <c r="D4" s="12"/>
      <c r="E4" s="13"/>
      <c r="F4" s="15"/>
      <c r="G4" s="13"/>
      <c r="H4" s="14"/>
      <c r="I4" s="14"/>
      <c r="J4" s="1"/>
      <c r="K4" s="1"/>
    </row>
    <row r="5" spans="1:23" ht="12.75" customHeight="1" x14ac:dyDescent="0.25">
      <c r="A5" s="326" t="s">
        <v>290</v>
      </c>
      <c r="B5" s="326"/>
      <c r="C5" s="326"/>
      <c r="D5" s="326"/>
      <c r="E5" s="326"/>
      <c r="F5" s="17"/>
      <c r="G5" s="326" t="s">
        <v>290</v>
      </c>
      <c r="H5" s="326"/>
      <c r="I5" s="326"/>
      <c r="J5" s="326"/>
      <c r="K5" s="326"/>
      <c r="M5" s="326" t="s">
        <v>290</v>
      </c>
      <c r="N5" s="326"/>
      <c r="O5" s="326"/>
      <c r="P5" s="326"/>
      <c r="Q5" s="326"/>
      <c r="S5" s="326" t="s">
        <v>290</v>
      </c>
      <c r="T5" s="326"/>
      <c r="U5" s="326"/>
      <c r="V5" s="326"/>
      <c r="W5" s="326"/>
    </row>
    <row r="6" spans="1:23" ht="12.75" customHeight="1" x14ac:dyDescent="0.25">
      <c r="A6" s="326"/>
      <c r="B6" s="326"/>
      <c r="C6" s="326"/>
      <c r="D6" s="326"/>
      <c r="E6" s="326"/>
      <c r="F6" s="17"/>
      <c r="G6" s="326"/>
      <c r="H6" s="326"/>
      <c r="I6" s="326"/>
      <c r="J6" s="326"/>
      <c r="K6" s="326"/>
      <c r="M6" s="326"/>
      <c r="N6" s="326"/>
      <c r="O6" s="326"/>
      <c r="P6" s="326"/>
      <c r="Q6" s="326"/>
      <c r="S6" s="326"/>
      <c r="T6" s="326"/>
      <c r="U6" s="326"/>
      <c r="V6" s="326"/>
      <c r="W6" s="326"/>
    </row>
    <row r="7" spans="1:23" ht="15" customHeight="1" x14ac:dyDescent="0.25">
      <c r="A7" s="325" t="s">
        <v>365</v>
      </c>
      <c r="B7" s="325"/>
      <c r="C7" s="325"/>
      <c r="D7" s="325"/>
      <c r="E7" s="325"/>
      <c r="G7" s="325" t="s">
        <v>105</v>
      </c>
      <c r="H7" s="325"/>
      <c r="I7" s="325"/>
      <c r="J7" s="325"/>
      <c r="K7" s="325"/>
      <c r="M7" s="325" t="s">
        <v>106</v>
      </c>
      <c r="N7" s="325"/>
      <c r="O7" s="325"/>
      <c r="P7" s="325"/>
      <c r="Q7" s="325"/>
      <c r="S7" s="325" t="s">
        <v>107</v>
      </c>
      <c r="T7" s="325"/>
      <c r="U7" s="325"/>
      <c r="V7" s="325"/>
      <c r="W7" s="325"/>
    </row>
    <row r="8" spans="1:23" x14ac:dyDescent="0.25">
      <c r="A8" s="325" t="s">
        <v>368</v>
      </c>
      <c r="B8" s="325"/>
      <c r="C8" s="325"/>
      <c r="D8" s="325"/>
      <c r="E8" s="325"/>
      <c r="G8" s="325" t="s">
        <v>369</v>
      </c>
      <c r="H8" s="325"/>
      <c r="I8" s="325"/>
      <c r="J8" s="325"/>
      <c r="K8" s="325"/>
      <c r="M8" s="325" t="s">
        <v>369</v>
      </c>
      <c r="N8" s="325"/>
      <c r="O8" s="325"/>
      <c r="P8" s="325"/>
      <c r="Q8" s="325"/>
      <c r="S8" s="325" t="s">
        <v>370</v>
      </c>
      <c r="T8" s="325"/>
      <c r="U8" s="325"/>
      <c r="V8" s="325"/>
      <c r="W8" s="325"/>
    </row>
    <row r="9" spans="1:23" ht="14.4" x14ac:dyDescent="0.25">
      <c r="G9" s="327"/>
      <c r="H9" s="327"/>
      <c r="I9" s="327"/>
      <c r="J9" s="327"/>
      <c r="M9" s="327"/>
      <c r="N9" s="327"/>
      <c r="O9" s="327"/>
      <c r="P9" s="327"/>
      <c r="S9" s="327"/>
      <c r="T9" s="327"/>
      <c r="U9" s="327"/>
      <c r="V9" s="327"/>
    </row>
    <row r="10" spans="1:23" ht="15" customHeight="1" x14ac:dyDescent="0.25">
      <c r="A10" s="329" t="s">
        <v>48</v>
      </c>
      <c r="B10" s="329"/>
      <c r="C10" s="329"/>
      <c r="D10" s="329"/>
      <c r="E10" s="329"/>
      <c r="G10" s="328" t="s">
        <v>42</v>
      </c>
      <c r="H10" s="328"/>
      <c r="I10" s="328"/>
      <c r="J10" s="328"/>
      <c r="K10" s="328" t="s">
        <v>42</v>
      </c>
      <c r="M10" s="328" t="s">
        <v>42</v>
      </c>
      <c r="N10" s="328"/>
      <c r="O10" s="328"/>
      <c r="P10" s="328"/>
      <c r="Q10" s="328" t="s">
        <v>42</v>
      </c>
      <c r="S10" s="328" t="s">
        <v>42</v>
      </c>
      <c r="T10" s="328"/>
      <c r="U10" s="328"/>
      <c r="V10" s="328"/>
      <c r="W10" s="328" t="s">
        <v>42</v>
      </c>
    </row>
    <row r="11" spans="1:23" ht="24.75" customHeight="1" x14ac:dyDescent="0.25">
      <c r="A11" s="54" t="s">
        <v>28</v>
      </c>
      <c r="B11" s="55" t="s">
        <v>29</v>
      </c>
      <c r="C11" s="96" t="s">
        <v>291</v>
      </c>
      <c r="D11" s="96" t="s">
        <v>78</v>
      </c>
      <c r="E11" s="123" t="s">
        <v>75</v>
      </c>
      <c r="G11" s="54" t="s">
        <v>28</v>
      </c>
      <c r="H11" s="55" t="s">
        <v>29</v>
      </c>
      <c r="I11" s="96" t="s">
        <v>77</v>
      </c>
      <c r="J11" s="96" t="s">
        <v>78</v>
      </c>
      <c r="K11" s="123" t="s">
        <v>75</v>
      </c>
      <c r="M11" s="54" t="s">
        <v>28</v>
      </c>
      <c r="N11" s="55" t="s">
        <v>29</v>
      </c>
      <c r="O11" s="96" t="s">
        <v>77</v>
      </c>
      <c r="P11" s="96" t="s">
        <v>78</v>
      </c>
      <c r="Q11" s="123" t="s">
        <v>75</v>
      </c>
      <c r="S11" s="54" t="s">
        <v>28</v>
      </c>
      <c r="T11" s="55" t="s">
        <v>29</v>
      </c>
      <c r="U11" s="96" t="s">
        <v>77</v>
      </c>
      <c r="V11" s="96" t="s">
        <v>78</v>
      </c>
      <c r="W11" s="123" t="s">
        <v>75</v>
      </c>
    </row>
    <row r="12" spans="1:23" ht="12.75" customHeight="1" x14ac:dyDescent="0.3">
      <c r="A12" s="322">
        <v>2015</v>
      </c>
      <c r="B12" s="63" t="s">
        <v>38</v>
      </c>
      <c r="C12" s="63">
        <v>2503711</v>
      </c>
      <c r="D12" s="63">
        <v>745660</v>
      </c>
      <c r="E12" s="64">
        <v>3249371</v>
      </c>
      <c r="F12" s="47"/>
      <c r="G12" s="322">
        <v>2015</v>
      </c>
      <c r="H12" s="58" t="s">
        <v>38</v>
      </c>
      <c r="I12" s="74" t="s">
        <v>157</v>
      </c>
      <c r="J12" s="74" t="s">
        <v>157</v>
      </c>
      <c r="K12" s="75" t="s">
        <v>157</v>
      </c>
      <c r="L12" s="11"/>
      <c r="M12" s="322">
        <v>2015</v>
      </c>
      <c r="N12" s="58" t="s">
        <v>38</v>
      </c>
      <c r="O12" s="74" t="s">
        <v>157</v>
      </c>
      <c r="P12" s="74" t="s">
        <v>157</v>
      </c>
      <c r="Q12" s="75" t="s">
        <v>157</v>
      </c>
      <c r="R12" s="11"/>
      <c r="S12" s="322">
        <v>2015</v>
      </c>
      <c r="T12" s="58" t="s">
        <v>38</v>
      </c>
      <c r="U12" s="74" t="s">
        <v>157</v>
      </c>
      <c r="V12" s="74" t="s">
        <v>157</v>
      </c>
      <c r="W12" s="75" t="s">
        <v>157</v>
      </c>
    </row>
    <row r="13" spans="1:23" ht="12.75" customHeight="1" x14ac:dyDescent="0.3">
      <c r="A13" s="323"/>
      <c r="B13" s="65" t="s">
        <v>39</v>
      </c>
      <c r="C13" s="66">
        <v>2528548</v>
      </c>
      <c r="D13" s="66">
        <v>780138</v>
      </c>
      <c r="E13" s="67">
        <v>3308686</v>
      </c>
      <c r="F13" s="47"/>
      <c r="G13" s="323"/>
      <c r="H13" s="59" t="s">
        <v>39</v>
      </c>
      <c r="I13" s="76" t="s">
        <v>157</v>
      </c>
      <c r="J13" s="76" t="s">
        <v>157</v>
      </c>
      <c r="K13" s="77" t="s">
        <v>157</v>
      </c>
      <c r="L13" s="11"/>
      <c r="M13" s="323"/>
      <c r="N13" s="59" t="s">
        <v>39</v>
      </c>
      <c r="O13" s="76" t="s">
        <v>157</v>
      </c>
      <c r="P13" s="76" t="s">
        <v>157</v>
      </c>
      <c r="Q13" s="77" t="s">
        <v>157</v>
      </c>
      <c r="R13" s="11"/>
      <c r="S13" s="323"/>
      <c r="T13" s="59" t="s">
        <v>39</v>
      </c>
      <c r="U13" s="76" t="s">
        <v>157</v>
      </c>
      <c r="V13" s="76" t="s">
        <v>157</v>
      </c>
      <c r="W13" s="77" t="s">
        <v>157</v>
      </c>
    </row>
    <row r="14" spans="1:23" ht="12.75" customHeight="1" x14ac:dyDescent="0.3">
      <c r="A14" s="323"/>
      <c r="B14" s="68" t="s">
        <v>40</v>
      </c>
      <c r="C14" s="69">
        <v>2728359</v>
      </c>
      <c r="D14" s="69">
        <v>987310</v>
      </c>
      <c r="E14" s="70">
        <v>3715669</v>
      </c>
      <c r="F14" s="47"/>
      <c r="G14" s="323"/>
      <c r="H14" s="60" t="s">
        <v>40</v>
      </c>
      <c r="I14" s="78" t="s">
        <v>157</v>
      </c>
      <c r="J14" s="78" t="s">
        <v>157</v>
      </c>
      <c r="K14" s="79" t="s">
        <v>157</v>
      </c>
      <c r="L14" s="11"/>
      <c r="M14" s="323"/>
      <c r="N14" s="60" t="s">
        <v>40</v>
      </c>
      <c r="O14" s="78" t="s">
        <v>157</v>
      </c>
      <c r="P14" s="78" t="s">
        <v>157</v>
      </c>
      <c r="Q14" s="79" t="s">
        <v>157</v>
      </c>
      <c r="R14" s="11"/>
      <c r="S14" s="323"/>
      <c r="T14" s="60" t="s">
        <v>40</v>
      </c>
      <c r="U14" s="78" t="s">
        <v>157</v>
      </c>
      <c r="V14" s="78" t="s">
        <v>157</v>
      </c>
      <c r="W14" s="79" t="s">
        <v>157</v>
      </c>
    </row>
    <row r="15" spans="1:23" ht="12.75" customHeight="1" x14ac:dyDescent="0.3">
      <c r="A15" s="324"/>
      <c r="B15" s="71" t="s">
        <v>41</v>
      </c>
      <c r="C15" s="72">
        <v>2785099</v>
      </c>
      <c r="D15" s="72">
        <v>1016141</v>
      </c>
      <c r="E15" s="73">
        <v>3801240</v>
      </c>
      <c r="F15" s="47"/>
      <c r="G15" s="324"/>
      <c r="H15" s="61" t="s">
        <v>41</v>
      </c>
      <c r="I15" s="80" t="s">
        <v>157</v>
      </c>
      <c r="J15" s="80" t="s">
        <v>157</v>
      </c>
      <c r="K15" s="81" t="s">
        <v>157</v>
      </c>
      <c r="L15" s="11"/>
      <c r="M15" s="324"/>
      <c r="N15" s="61" t="s">
        <v>41</v>
      </c>
      <c r="O15" s="80" t="s">
        <v>157</v>
      </c>
      <c r="P15" s="80" t="s">
        <v>157</v>
      </c>
      <c r="Q15" s="81" t="s">
        <v>157</v>
      </c>
      <c r="R15" s="11"/>
      <c r="S15" s="324"/>
      <c r="T15" s="61" t="s">
        <v>41</v>
      </c>
      <c r="U15" s="80" t="s">
        <v>157</v>
      </c>
      <c r="V15" s="80" t="s">
        <v>157</v>
      </c>
      <c r="W15" s="81" t="s">
        <v>157</v>
      </c>
    </row>
    <row r="16" spans="1:23" ht="12.75" customHeight="1" x14ac:dyDescent="0.3">
      <c r="A16" s="322">
        <v>2016</v>
      </c>
      <c r="B16" s="63" t="s">
        <v>38</v>
      </c>
      <c r="C16" s="63">
        <v>2480289</v>
      </c>
      <c r="D16" s="63">
        <v>734926</v>
      </c>
      <c r="E16" s="64">
        <v>3215215</v>
      </c>
      <c r="F16" s="47"/>
      <c r="G16" s="322">
        <v>2016</v>
      </c>
      <c r="H16" s="58" t="s">
        <v>38</v>
      </c>
      <c r="I16" s="74">
        <v>-0.93549135663021366</v>
      </c>
      <c r="J16" s="74">
        <v>-1.4395300807338418</v>
      </c>
      <c r="K16" s="75">
        <v>-1.0511572855177231</v>
      </c>
      <c r="L16" s="11"/>
      <c r="M16" s="322">
        <v>2016</v>
      </c>
      <c r="N16" s="58" t="s">
        <v>38</v>
      </c>
      <c r="O16" s="74">
        <v>-0.93549135663021366</v>
      </c>
      <c r="P16" s="74">
        <v>-1.4395300807338418</v>
      </c>
      <c r="Q16" s="75">
        <v>-1.0511572855177231</v>
      </c>
      <c r="R16" s="11"/>
      <c r="S16" s="322">
        <v>2016</v>
      </c>
      <c r="T16" s="58" t="s">
        <v>38</v>
      </c>
      <c r="U16" s="74" t="s">
        <v>157</v>
      </c>
      <c r="V16" s="74" t="s">
        <v>157</v>
      </c>
      <c r="W16" s="75" t="s">
        <v>157</v>
      </c>
    </row>
    <row r="17" spans="1:23" ht="12.75" customHeight="1" x14ac:dyDescent="0.3">
      <c r="A17" s="323"/>
      <c r="B17" s="65" t="s">
        <v>39</v>
      </c>
      <c r="C17" s="66">
        <v>2853520</v>
      </c>
      <c r="D17" s="66">
        <v>867812</v>
      </c>
      <c r="E17" s="67">
        <v>3721332</v>
      </c>
      <c r="F17" s="47"/>
      <c r="G17" s="323"/>
      <c r="H17" s="59" t="s">
        <v>39</v>
      </c>
      <c r="I17" s="76">
        <v>12.852119081781321</v>
      </c>
      <c r="J17" s="76">
        <v>11.238268101284653</v>
      </c>
      <c r="K17" s="77">
        <v>12.471597486131959</v>
      </c>
      <c r="L17" s="11"/>
      <c r="M17" s="323"/>
      <c r="N17" s="59" t="s">
        <v>39</v>
      </c>
      <c r="O17" s="76">
        <v>5.9923386296293568</v>
      </c>
      <c r="P17" s="76">
        <v>5.0426072127503163</v>
      </c>
      <c r="Q17" s="77">
        <v>5.7713740517961298</v>
      </c>
      <c r="R17" s="11"/>
      <c r="S17" s="323"/>
      <c r="T17" s="59" t="s">
        <v>39</v>
      </c>
      <c r="U17" s="76" t="s">
        <v>157</v>
      </c>
      <c r="V17" s="76" t="s">
        <v>157</v>
      </c>
      <c r="W17" s="77" t="s">
        <v>157</v>
      </c>
    </row>
    <row r="18" spans="1:23" ht="12.75" customHeight="1" x14ac:dyDescent="0.3">
      <c r="A18" s="323"/>
      <c r="B18" s="68" t="s">
        <v>40</v>
      </c>
      <c r="C18" s="69">
        <v>2767094</v>
      </c>
      <c r="D18" s="69">
        <v>851933</v>
      </c>
      <c r="E18" s="70">
        <v>3619027</v>
      </c>
      <c r="F18" s="47"/>
      <c r="G18" s="323"/>
      <c r="H18" s="60" t="s">
        <v>40</v>
      </c>
      <c r="I18" s="78">
        <v>1.4197178597098015</v>
      </c>
      <c r="J18" s="78">
        <v>-13.711701491932626</v>
      </c>
      <c r="K18" s="79">
        <v>-2.6009313531425993</v>
      </c>
      <c r="L18" s="11"/>
      <c r="M18" s="323"/>
      <c r="N18" s="60" t="s">
        <v>40</v>
      </c>
      <c r="O18" s="78">
        <v>4.3847667801713675</v>
      </c>
      <c r="P18" s="78">
        <v>-2.3252880496978268</v>
      </c>
      <c r="Q18" s="79">
        <v>2.7433863819221971</v>
      </c>
      <c r="R18" s="11"/>
      <c r="S18" s="323"/>
      <c r="T18" s="60" t="s">
        <v>40</v>
      </c>
      <c r="U18" s="78" t="s">
        <v>157</v>
      </c>
      <c r="V18" s="78" t="s">
        <v>157</v>
      </c>
      <c r="W18" s="79" t="s">
        <v>157</v>
      </c>
    </row>
    <row r="19" spans="1:23" ht="12.75" customHeight="1" x14ac:dyDescent="0.3">
      <c r="A19" s="324"/>
      <c r="B19" s="71" t="s">
        <v>41</v>
      </c>
      <c r="C19" s="72">
        <v>3099645</v>
      </c>
      <c r="D19" s="72">
        <v>979771</v>
      </c>
      <c r="E19" s="73">
        <v>4079416</v>
      </c>
      <c r="F19" s="47"/>
      <c r="G19" s="324"/>
      <c r="H19" s="61" t="s">
        <v>41</v>
      </c>
      <c r="I19" s="80">
        <v>11.293889373411869</v>
      </c>
      <c r="J19" s="80">
        <v>-3.5792276859215377</v>
      </c>
      <c r="K19" s="81">
        <v>7.3180330628952683</v>
      </c>
      <c r="L19" s="11"/>
      <c r="M19" s="324"/>
      <c r="N19" s="61" t="s">
        <v>41</v>
      </c>
      <c r="O19" s="80">
        <v>6.2094497699871853</v>
      </c>
      <c r="P19" s="80">
        <v>-2.6863222175596002</v>
      </c>
      <c r="Q19" s="81">
        <v>3.9788657393559523</v>
      </c>
      <c r="R19" s="11"/>
      <c r="S19" s="324"/>
      <c r="T19" s="61" t="s">
        <v>41</v>
      </c>
      <c r="U19" s="80">
        <v>6.2094497699871853</v>
      </c>
      <c r="V19" s="80">
        <v>-2.6863222175596002</v>
      </c>
      <c r="W19" s="81">
        <v>3.9788657393559523</v>
      </c>
    </row>
    <row r="20" spans="1:23" ht="12.75" customHeight="1" x14ac:dyDescent="0.3">
      <c r="A20" s="322">
        <v>2017</v>
      </c>
      <c r="B20" s="63" t="s">
        <v>38</v>
      </c>
      <c r="C20" s="63">
        <v>2491151</v>
      </c>
      <c r="D20" s="63">
        <v>874590</v>
      </c>
      <c r="E20" s="64">
        <v>3365741</v>
      </c>
      <c r="F20" s="47"/>
      <c r="G20" s="322">
        <v>2017</v>
      </c>
      <c r="H20" s="58" t="s">
        <v>38</v>
      </c>
      <c r="I20" s="74">
        <v>0.43793283766528912</v>
      </c>
      <c r="J20" s="74">
        <v>19.003818071479305</v>
      </c>
      <c r="K20" s="75">
        <v>4.6816775861023396</v>
      </c>
      <c r="L20" s="11"/>
      <c r="M20" s="322">
        <v>2017</v>
      </c>
      <c r="N20" s="58" t="s">
        <v>38</v>
      </c>
      <c r="O20" s="74">
        <v>0.43793283766528912</v>
      </c>
      <c r="P20" s="74">
        <v>19.003818071479305</v>
      </c>
      <c r="Q20" s="75">
        <v>4.6816775861023396</v>
      </c>
      <c r="R20" s="11"/>
      <c r="S20" s="322">
        <v>2017</v>
      </c>
      <c r="T20" s="58" t="s">
        <v>38</v>
      </c>
      <c r="U20" s="74">
        <v>6.5490940902151129</v>
      </c>
      <c r="V20" s="74">
        <v>1.5799563167984143</v>
      </c>
      <c r="W20" s="75">
        <v>5.3038677968008985</v>
      </c>
    </row>
    <row r="21" spans="1:23" ht="12.75" customHeight="1" x14ac:dyDescent="0.3">
      <c r="A21" s="323"/>
      <c r="B21" s="65" t="s">
        <v>39</v>
      </c>
      <c r="C21" s="66">
        <v>2856825</v>
      </c>
      <c r="D21" s="66">
        <v>919851</v>
      </c>
      <c r="E21" s="67">
        <v>3776676</v>
      </c>
      <c r="F21" s="47"/>
      <c r="G21" s="323"/>
      <c r="H21" s="59" t="s">
        <v>39</v>
      </c>
      <c r="I21" s="76">
        <v>0.11582186212117929</v>
      </c>
      <c r="J21" s="76">
        <v>5.996575295109996</v>
      </c>
      <c r="K21" s="77">
        <v>1.4872094185630402</v>
      </c>
      <c r="L21" s="11"/>
      <c r="M21" s="323"/>
      <c r="N21" s="59" t="s">
        <v>39</v>
      </c>
      <c r="O21" s="76">
        <v>0.26560756112563588</v>
      </c>
      <c r="P21" s="76">
        <v>11.960969291300261</v>
      </c>
      <c r="Q21" s="77">
        <v>2.9679031944856771</v>
      </c>
      <c r="R21" s="11"/>
      <c r="S21" s="323"/>
      <c r="T21" s="59" t="s">
        <v>39</v>
      </c>
      <c r="U21" s="76">
        <v>3.3874707795060299</v>
      </c>
      <c r="V21" s="76">
        <v>0.55338197748371343</v>
      </c>
      <c r="W21" s="77">
        <v>2.6803554803778384</v>
      </c>
    </row>
    <row r="22" spans="1:23" ht="12.75" customHeight="1" x14ac:dyDescent="0.3">
      <c r="A22" s="323"/>
      <c r="B22" s="68" t="s">
        <v>40</v>
      </c>
      <c r="C22" s="69">
        <v>3141659</v>
      </c>
      <c r="D22" s="69">
        <v>1020939</v>
      </c>
      <c r="E22" s="70">
        <v>4162598</v>
      </c>
      <c r="F22" s="47"/>
      <c r="G22" s="323"/>
      <c r="H22" s="60" t="s">
        <v>40</v>
      </c>
      <c r="I22" s="78">
        <v>13.536403172425659</v>
      </c>
      <c r="J22" s="78">
        <v>19.837945002717341</v>
      </c>
      <c r="K22" s="79">
        <v>15.019810573394455</v>
      </c>
      <c r="L22" s="11"/>
      <c r="M22" s="323"/>
      <c r="N22" s="60" t="s">
        <v>40</v>
      </c>
      <c r="O22" s="78">
        <v>4.7986255359433461</v>
      </c>
      <c r="P22" s="78">
        <v>14.694800240032158</v>
      </c>
      <c r="Q22" s="79">
        <v>7.099954962183963</v>
      </c>
      <c r="R22" s="11"/>
      <c r="S22" s="323"/>
      <c r="T22" s="60" t="s">
        <v>40</v>
      </c>
      <c r="U22" s="78">
        <v>6.4603883041726373</v>
      </c>
      <c r="V22" s="78">
        <v>9.3447585176033687</v>
      </c>
      <c r="W22" s="79">
        <v>7.1576952936772686</v>
      </c>
    </row>
    <row r="23" spans="1:23" s="5" customFormat="1" ht="12.75" customHeight="1" x14ac:dyDescent="0.3">
      <c r="A23" s="324"/>
      <c r="B23" s="71" t="s">
        <v>41</v>
      </c>
      <c r="C23" s="72">
        <v>3612440</v>
      </c>
      <c r="D23" s="72">
        <v>1217294</v>
      </c>
      <c r="E23" s="73">
        <v>4829734</v>
      </c>
      <c r="F23" s="47"/>
      <c r="G23" s="324"/>
      <c r="H23" s="61" t="s">
        <v>41</v>
      </c>
      <c r="I23" s="80">
        <v>16.543668710449101</v>
      </c>
      <c r="J23" s="80">
        <v>24.242705693473265</v>
      </c>
      <c r="K23" s="81">
        <v>18.392779750827071</v>
      </c>
      <c r="L23" s="11"/>
      <c r="M23" s="324"/>
      <c r="N23" s="61" t="s">
        <v>41</v>
      </c>
      <c r="O23" s="80">
        <v>8.0489543904459069</v>
      </c>
      <c r="P23" s="80">
        <v>17.418608321235297</v>
      </c>
      <c r="Q23" s="81">
        <v>10.24776238316527</v>
      </c>
      <c r="R23" s="11"/>
      <c r="S23" s="324"/>
      <c r="T23" s="61" t="s">
        <v>41</v>
      </c>
      <c r="U23" s="80">
        <v>8.0489543904459069</v>
      </c>
      <c r="V23" s="80">
        <v>17.418608321235297</v>
      </c>
      <c r="W23" s="81">
        <v>10.24776238316527</v>
      </c>
    </row>
    <row r="24" spans="1:23" s="5" customFormat="1" ht="12.75" customHeight="1" x14ac:dyDescent="0.3">
      <c r="A24" s="322">
        <v>2018</v>
      </c>
      <c r="B24" s="63" t="s">
        <v>38</v>
      </c>
      <c r="C24" s="63">
        <v>2925903</v>
      </c>
      <c r="D24" s="63">
        <v>1015276</v>
      </c>
      <c r="E24" s="64">
        <v>3941179</v>
      </c>
      <c r="F24" s="47"/>
      <c r="G24" s="322">
        <v>2018</v>
      </c>
      <c r="H24" s="58" t="s">
        <v>38</v>
      </c>
      <c r="I24" s="74">
        <v>17.451852577382908</v>
      </c>
      <c r="J24" s="74">
        <v>16.085937410672436</v>
      </c>
      <c r="K24" s="75">
        <v>17.096918628022785</v>
      </c>
      <c r="L24" s="11"/>
      <c r="M24" s="322">
        <v>2018</v>
      </c>
      <c r="N24" s="58" t="s">
        <v>38</v>
      </c>
      <c r="O24" s="74">
        <v>17.451852577382908</v>
      </c>
      <c r="P24" s="74">
        <v>16.085937410672436</v>
      </c>
      <c r="Q24" s="75">
        <v>17.096918628022785</v>
      </c>
      <c r="R24" s="11"/>
      <c r="S24" s="322">
        <v>2018</v>
      </c>
      <c r="T24" s="58" t="s">
        <v>38</v>
      </c>
      <c r="U24" s="74">
        <v>11.822036657298241</v>
      </c>
      <c r="V24" s="74">
        <v>16.766542458449752</v>
      </c>
      <c r="W24" s="75">
        <v>13.017273120532291</v>
      </c>
    </row>
    <row r="25" spans="1:23" s="16" customFormat="1" ht="12.75" customHeight="1" x14ac:dyDescent="0.3">
      <c r="A25" s="323"/>
      <c r="B25" s="65" t="s">
        <v>39</v>
      </c>
      <c r="C25" s="66">
        <v>3271796</v>
      </c>
      <c r="D25" s="66">
        <v>1244425</v>
      </c>
      <c r="E25" s="67">
        <v>4516221</v>
      </c>
      <c r="F25" s="47"/>
      <c r="G25" s="323"/>
      <c r="H25" s="59" t="s">
        <v>39</v>
      </c>
      <c r="I25" s="76">
        <v>14.525600973108265</v>
      </c>
      <c r="J25" s="76">
        <v>35.285497325110256</v>
      </c>
      <c r="K25" s="77">
        <v>19.581902180647749</v>
      </c>
      <c r="L25" s="11"/>
      <c r="M25" s="323"/>
      <c r="N25" s="59" t="s">
        <v>39</v>
      </c>
      <c r="O25" s="76">
        <v>15.888683868439202</v>
      </c>
      <c r="P25" s="76">
        <v>25.927851626216736</v>
      </c>
      <c r="Q25" s="77">
        <v>18.410896479441053</v>
      </c>
      <c r="R25" s="11"/>
      <c r="S25" s="323"/>
      <c r="T25" s="59" t="s">
        <v>39</v>
      </c>
      <c r="U25" s="76">
        <v>15.48931916682681</v>
      </c>
      <c r="V25" s="76">
        <v>24.041757844763524</v>
      </c>
      <c r="W25" s="77">
        <v>17.578981271974815</v>
      </c>
    </row>
    <row r="26" spans="1:23" s="16" customFormat="1" ht="12.75" customHeight="1" x14ac:dyDescent="0.3">
      <c r="A26" s="323"/>
      <c r="B26" s="68" t="s">
        <v>40</v>
      </c>
      <c r="C26" s="69">
        <v>3296255</v>
      </c>
      <c r="D26" s="69">
        <v>1393991</v>
      </c>
      <c r="E26" s="70">
        <v>4690246</v>
      </c>
      <c r="F26" s="47"/>
      <c r="G26" s="323"/>
      <c r="H26" s="60" t="s">
        <v>40</v>
      </c>
      <c r="I26" s="78">
        <v>4.9208395946218175</v>
      </c>
      <c r="J26" s="78">
        <v>36.540087115880567</v>
      </c>
      <c r="K26" s="79">
        <v>12.675929791923224</v>
      </c>
      <c r="L26" s="11"/>
      <c r="M26" s="323"/>
      <c r="N26" s="60" t="s">
        <v>40</v>
      </c>
      <c r="O26" s="78">
        <v>11.829943218995865</v>
      </c>
      <c r="P26" s="78">
        <v>29.776158102991435</v>
      </c>
      <c r="Q26" s="79">
        <v>16.299235339360465</v>
      </c>
      <c r="R26" s="11"/>
      <c r="S26" s="323"/>
      <c r="T26" s="60" t="s">
        <v>40</v>
      </c>
      <c r="U26" s="78">
        <v>13.090666547015871</v>
      </c>
      <c r="V26" s="78">
        <v>28.347620424062182</v>
      </c>
      <c r="W26" s="79">
        <v>16.854370499630434</v>
      </c>
    </row>
    <row r="27" spans="1:23" s="16" customFormat="1" ht="12.75" customHeight="1" x14ac:dyDescent="0.3">
      <c r="A27" s="324"/>
      <c r="B27" s="71" t="s">
        <v>41</v>
      </c>
      <c r="C27" s="72">
        <v>3691115</v>
      </c>
      <c r="D27" s="72">
        <v>1446622</v>
      </c>
      <c r="E27" s="73">
        <v>5137737</v>
      </c>
      <c r="F27" s="47"/>
      <c r="G27" s="324"/>
      <c r="H27" s="61" t="s">
        <v>41</v>
      </c>
      <c r="I27" s="80">
        <v>2.1778908438617739</v>
      </c>
      <c r="J27" s="80">
        <v>18.839162930237062</v>
      </c>
      <c r="K27" s="81">
        <v>6.3772249154922411</v>
      </c>
      <c r="L27" s="11"/>
      <c r="M27" s="324"/>
      <c r="N27" s="61" t="s">
        <v>41</v>
      </c>
      <c r="O27" s="80">
        <v>8.9488290231220624</v>
      </c>
      <c r="P27" s="80">
        <v>26.47474107750838</v>
      </c>
      <c r="Q27" s="81">
        <v>13.329206422733941</v>
      </c>
      <c r="R27" s="11"/>
      <c r="S27" s="324"/>
      <c r="T27" s="61" t="s">
        <v>41</v>
      </c>
      <c r="U27" s="80">
        <v>8.9488290231220624</v>
      </c>
      <c r="V27" s="80">
        <v>26.47474107750838</v>
      </c>
      <c r="W27" s="81">
        <v>13.329206422733941</v>
      </c>
    </row>
    <row r="28" spans="1:23" s="5" customFormat="1" ht="12.75" customHeight="1" x14ac:dyDescent="0.3">
      <c r="A28" s="322">
        <v>2019</v>
      </c>
      <c r="B28" s="63" t="s">
        <v>38</v>
      </c>
      <c r="C28" s="63">
        <v>2900230</v>
      </c>
      <c r="D28" s="63">
        <v>1170308</v>
      </c>
      <c r="E28" s="64">
        <v>4070538</v>
      </c>
      <c r="F28" s="47"/>
      <c r="G28" s="322">
        <v>2019</v>
      </c>
      <c r="H28" s="58" t="s">
        <v>38</v>
      </c>
      <c r="I28" s="74">
        <v>-0.87743852068916661</v>
      </c>
      <c r="J28" s="74">
        <v>15.269936450777921</v>
      </c>
      <c r="K28" s="75">
        <v>3.2822411770691007</v>
      </c>
      <c r="L28" s="11"/>
      <c r="M28" s="322">
        <v>2019</v>
      </c>
      <c r="N28" s="58" t="s">
        <v>38</v>
      </c>
      <c r="O28" s="74">
        <v>-0.87743852068916661</v>
      </c>
      <c r="P28" s="74">
        <v>15.269936450777921</v>
      </c>
      <c r="Q28" s="75">
        <v>3.2822411770691007</v>
      </c>
      <c r="R28" s="11"/>
      <c r="S28" s="322">
        <v>2019</v>
      </c>
      <c r="T28" s="58" t="s">
        <v>38</v>
      </c>
      <c r="U28" s="74">
        <v>4.9659216004177109</v>
      </c>
      <c r="V28" s="74">
        <v>25.926016447179244</v>
      </c>
      <c r="W28" s="75">
        <v>10.200693744480539</v>
      </c>
    </row>
    <row r="29" spans="1:23" s="16" customFormat="1" ht="12.75" customHeight="1" x14ac:dyDescent="0.3">
      <c r="A29" s="323"/>
      <c r="B29" s="65" t="s">
        <v>39</v>
      </c>
      <c r="C29" s="66">
        <v>3363604</v>
      </c>
      <c r="D29" s="66">
        <v>1408554</v>
      </c>
      <c r="E29" s="67">
        <v>4772158</v>
      </c>
      <c r="F29" s="47"/>
      <c r="G29" s="323"/>
      <c r="H29" s="59" t="s">
        <v>39</v>
      </c>
      <c r="I29" s="76">
        <v>2.8060429195463366</v>
      </c>
      <c r="J29" s="76">
        <v>13.189143580368444</v>
      </c>
      <c r="K29" s="77">
        <v>5.6670610229216045</v>
      </c>
      <c r="L29" s="11"/>
      <c r="M29" s="323"/>
      <c r="N29" s="59" t="s">
        <v>39</v>
      </c>
      <c r="O29" s="76">
        <v>1.0670895763088772</v>
      </c>
      <c r="P29" s="76">
        <v>14.124036764155967</v>
      </c>
      <c r="Q29" s="77">
        <v>4.5557263461583952</v>
      </c>
      <c r="R29" s="11"/>
      <c r="S29" s="323"/>
      <c r="T29" s="59" t="s">
        <v>39</v>
      </c>
      <c r="U29" s="76">
        <v>2.3116944844260301</v>
      </c>
      <c r="V29" s="76">
        <v>20.48809520104118</v>
      </c>
      <c r="W29" s="77">
        <v>6.9969384057015915</v>
      </c>
    </row>
    <row r="30" spans="1:23" s="16" customFormat="1" ht="12.75" customHeight="1" x14ac:dyDescent="0.3">
      <c r="A30" s="323"/>
      <c r="B30" s="68" t="s">
        <v>40</v>
      </c>
      <c r="C30" s="69">
        <v>3800075</v>
      </c>
      <c r="D30" s="69">
        <v>1614255</v>
      </c>
      <c r="E30" s="70">
        <v>5414330</v>
      </c>
      <c r="F30" s="47"/>
      <c r="G30" s="323"/>
      <c r="H30" s="60" t="s">
        <v>40</v>
      </c>
      <c r="I30" s="78">
        <v>15.284618453366017</v>
      </c>
      <c r="J30" s="78">
        <v>15.800962846962419</v>
      </c>
      <c r="K30" s="79">
        <v>15.438081499349931</v>
      </c>
      <c r="L30" s="11"/>
      <c r="M30" s="323"/>
      <c r="N30" s="60" t="s">
        <v>40</v>
      </c>
      <c r="O30" s="78">
        <v>6.0033469721888277</v>
      </c>
      <c r="P30" s="78">
        <v>14.763833404676685</v>
      </c>
      <c r="Q30" s="79">
        <v>8.4378602831259641</v>
      </c>
      <c r="R30" s="11"/>
      <c r="S30" s="323"/>
      <c r="T30" s="60" t="s">
        <v>40</v>
      </c>
      <c r="U30" s="78">
        <v>4.9489585007134629</v>
      </c>
      <c r="V30" s="78">
        <v>15.782287200168499</v>
      </c>
      <c r="W30" s="79">
        <v>7.8842578840743194</v>
      </c>
    </row>
    <row r="31" spans="1:23" s="16" customFormat="1" ht="12.75" customHeight="1" x14ac:dyDescent="0.3">
      <c r="A31" s="324"/>
      <c r="B31" s="71" t="s">
        <v>41</v>
      </c>
      <c r="C31" s="72">
        <v>3729898</v>
      </c>
      <c r="D31" s="72">
        <v>1653495</v>
      </c>
      <c r="E31" s="73">
        <v>5383393</v>
      </c>
      <c r="F31" s="47"/>
      <c r="G31" s="324"/>
      <c r="H31" s="61" t="s">
        <v>41</v>
      </c>
      <c r="I31" s="80">
        <v>1.0507123186354272</v>
      </c>
      <c r="J31" s="80">
        <v>14.300418492183864</v>
      </c>
      <c r="K31" s="81">
        <v>4.7814047313048613</v>
      </c>
      <c r="L31" s="11"/>
      <c r="M31" s="324"/>
      <c r="N31" s="61" t="s">
        <v>41</v>
      </c>
      <c r="O31" s="80">
        <v>4.6168738290258471</v>
      </c>
      <c r="P31" s="80">
        <v>14.632393221280093</v>
      </c>
      <c r="Q31" s="81">
        <v>7.410487382189368</v>
      </c>
      <c r="R31" s="11"/>
      <c r="S31" s="324"/>
      <c r="T31" s="61" t="s">
        <v>41</v>
      </c>
      <c r="U31" s="80">
        <v>4.6168738290258471</v>
      </c>
      <c r="V31" s="80">
        <v>14.632393221280093</v>
      </c>
      <c r="W31" s="81">
        <v>7.410487382189368</v>
      </c>
    </row>
    <row r="32" spans="1:23" s="16" customFormat="1" ht="12.75" customHeight="1" x14ac:dyDescent="0.3">
      <c r="A32" s="322">
        <v>2020</v>
      </c>
      <c r="B32" s="63" t="s">
        <v>38</v>
      </c>
      <c r="C32" s="63">
        <v>3073830</v>
      </c>
      <c r="D32" s="63">
        <v>1298585</v>
      </c>
      <c r="E32" s="64">
        <v>4372415</v>
      </c>
      <c r="F32" s="47"/>
      <c r="G32" s="322">
        <v>2020</v>
      </c>
      <c r="H32" s="58" t="s">
        <v>38</v>
      </c>
      <c r="I32" s="74">
        <v>5.9857321660695906</v>
      </c>
      <c r="J32" s="74">
        <v>10.96096070436159</v>
      </c>
      <c r="K32" s="75">
        <v>7.416144991153506</v>
      </c>
      <c r="L32" s="11"/>
      <c r="M32" s="322">
        <v>2020</v>
      </c>
      <c r="N32" s="58" t="s">
        <v>38</v>
      </c>
      <c r="O32" s="74">
        <v>5.9857321660695906</v>
      </c>
      <c r="P32" s="74">
        <v>10.96096070436159</v>
      </c>
      <c r="Q32" s="75">
        <v>7.416144991153506</v>
      </c>
      <c r="R32" s="11"/>
      <c r="S32" s="322">
        <v>2020</v>
      </c>
      <c r="T32" s="58" t="s">
        <v>38</v>
      </c>
      <c r="U32" s="74">
        <v>6.1401830296770488</v>
      </c>
      <c r="V32" s="74">
        <v>13.691638952030939</v>
      </c>
      <c r="W32" s="75">
        <v>8.2952777725585403</v>
      </c>
    </row>
    <row r="33" spans="1:24" s="16" customFormat="1" ht="12.75" customHeight="1" x14ac:dyDescent="0.3">
      <c r="A33" s="323"/>
      <c r="B33" s="65" t="s">
        <v>39</v>
      </c>
      <c r="C33" s="66">
        <v>1634832</v>
      </c>
      <c r="D33" s="66">
        <v>685911</v>
      </c>
      <c r="E33" s="67">
        <v>2320743</v>
      </c>
      <c r="F33" s="47"/>
      <c r="G33" s="323"/>
      <c r="H33" s="59" t="s">
        <v>39</v>
      </c>
      <c r="I33" s="76">
        <v>-51.396418841219131</v>
      </c>
      <c r="J33" s="76">
        <v>-51.303890372680058</v>
      </c>
      <c r="K33" s="77">
        <v>-51.36910806389897</v>
      </c>
      <c r="L33" s="11"/>
      <c r="M33" s="323"/>
      <c r="N33" s="59" t="s">
        <v>39</v>
      </c>
      <c r="O33" s="76">
        <v>-24.827797160652722</v>
      </c>
      <c r="P33" s="76">
        <v>-23.047607820813987</v>
      </c>
      <c r="Q33" s="77">
        <v>-24.308627142672321</v>
      </c>
      <c r="R33" s="11"/>
      <c r="S33" s="323"/>
      <c r="T33" s="59" t="s">
        <v>39</v>
      </c>
      <c r="U33" s="76">
        <v>-7.6413358363511712</v>
      </c>
      <c r="V33" s="76">
        <v>-3.0857047961287742</v>
      </c>
      <c r="W33" s="77">
        <v>-6.3189881846289602</v>
      </c>
    </row>
    <row r="34" spans="1:24" s="16" customFormat="1" ht="12.75" customHeight="1" x14ac:dyDescent="0.3">
      <c r="A34" s="323"/>
      <c r="B34" s="68" t="s">
        <v>40</v>
      </c>
      <c r="C34" s="69">
        <v>2812906</v>
      </c>
      <c r="D34" s="69">
        <v>1101512</v>
      </c>
      <c r="E34" s="70">
        <v>3914418</v>
      </c>
      <c r="F34" s="47"/>
      <c r="G34" s="323"/>
      <c r="H34" s="60" t="s">
        <v>40</v>
      </c>
      <c r="I34" s="78">
        <v>-25.977618862785601</v>
      </c>
      <c r="J34" s="78">
        <v>-31.763445056697982</v>
      </c>
      <c r="K34" s="79">
        <v>-27.702633566849457</v>
      </c>
      <c r="L34" s="11"/>
      <c r="M34" s="323"/>
      <c r="N34" s="60" t="s">
        <v>40</v>
      </c>
      <c r="O34" s="78">
        <v>-25.261963318626989</v>
      </c>
      <c r="P34" s="78">
        <v>-26.403007595542881</v>
      </c>
      <c r="Q34" s="79">
        <v>-25.597554496989762</v>
      </c>
      <c r="R34" s="11"/>
      <c r="S34" s="323"/>
      <c r="T34" s="60" t="s">
        <v>40</v>
      </c>
      <c r="U34" s="78">
        <v>-18.201044214826524</v>
      </c>
      <c r="V34" s="78">
        <v>-15.962369889812278</v>
      </c>
      <c r="W34" s="79">
        <v>-17.550067510492397</v>
      </c>
    </row>
    <row r="35" spans="1:24" s="16" customFormat="1" ht="12.75" customHeight="1" x14ac:dyDescent="0.3">
      <c r="A35" s="324"/>
      <c r="B35" s="71" t="s">
        <v>41</v>
      </c>
      <c r="C35" s="72">
        <v>3964427</v>
      </c>
      <c r="D35" s="72">
        <v>1631742</v>
      </c>
      <c r="E35" s="73">
        <v>5596169</v>
      </c>
      <c r="F35" s="47"/>
      <c r="G35" s="323"/>
      <c r="H35" s="61" t="s">
        <v>41</v>
      </c>
      <c r="I35" s="80">
        <v>6.2878126962184977</v>
      </c>
      <c r="J35" s="80">
        <v>-1.315577005071078</v>
      </c>
      <c r="K35" s="81">
        <v>3.9524515486794254</v>
      </c>
      <c r="L35" s="11"/>
      <c r="M35" s="324"/>
      <c r="N35" s="61" t="s">
        <v>41</v>
      </c>
      <c r="O35" s="80">
        <v>-16.730783604555288</v>
      </c>
      <c r="P35" s="80">
        <v>-19.307968443946677</v>
      </c>
      <c r="Q35" s="81">
        <v>-17.497966820361622</v>
      </c>
      <c r="R35" s="11"/>
      <c r="S35" s="324"/>
      <c r="T35" s="61" t="s">
        <v>41</v>
      </c>
      <c r="U35" s="80">
        <v>-16.730783604555288</v>
      </c>
      <c r="V35" s="80">
        <v>-19.307968443946677</v>
      </c>
      <c r="W35" s="81">
        <v>-17.497966820361622</v>
      </c>
    </row>
    <row r="36" spans="1:24" s="16" customFormat="1" ht="12.75" customHeight="1" x14ac:dyDescent="0.3">
      <c r="A36" s="322">
        <v>2021</v>
      </c>
      <c r="B36" s="63" t="s">
        <v>38</v>
      </c>
      <c r="C36" s="63">
        <v>3768025</v>
      </c>
      <c r="D36" s="63">
        <v>1684776</v>
      </c>
      <c r="E36" s="64">
        <v>5452801</v>
      </c>
      <c r="G36" s="322">
        <v>2021</v>
      </c>
      <c r="H36" s="63" t="s">
        <v>38</v>
      </c>
      <c r="I36" s="74">
        <v>22.58404010631687</v>
      </c>
      <c r="J36" s="74">
        <v>29.73937016059789</v>
      </c>
      <c r="K36" s="75">
        <v>24.709136712777724</v>
      </c>
      <c r="M36" s="322">
        <v>2021</v>
      </c>
      <c r="N36" s="63" t="s">
        <v>38</v>
      </c>
      <c r="O36" s="74">
        <v>22.58404010631687</v>
      </c>
      <c r="P36" s="74">
        <v>29.73937016059789</v>
      </c>
      <c r="Q36" s="75">
        <v>24.709136712777724</v>
      </c>
      <c r="S36" s="322">
        <v>2021</v>
      </c>
      <c r="T36" s="63" t="s">
        <v>38</v>
      </c>
      <c r="U36" s="74">
        <v>-12.795624842893172</v>
      </c>
      <c r="V36" s="74">
        <v>-14.576806364101492</v>
      </c>
      <c r="W36" s="75">
        <v>-13.329282646291073</v>
      </c>
    </row>
    <row r="37" spans="1:24" ht="13.8" x14ac:dyDescent="0.3">
      <c r="A37" s="323"/>
      <c r="B37" s="65" t="s">
        <v>39</v>
      </c>
      <c r="C37" s="66">
        <v>4143907</v>
      </c>
      <c r="D37" s="66">
        <v>1700958</v>
      </c>
      <c r="E37" s="67">
        <v>5844865</v>
      </c>
      <c r="F37" s="23"/>
      <c r="G37" s="323"/>
      <c r="H37" s="65" t="s">
        <v>39</v>
      </c>
      <c r="I37" s="76">
        <v>153.47601466083364</v>
      </c>
      <c r="J37" s="76">
        <v>147.98523423592854</v>
      </c>
      <c r="K37" s="77">
        <v>151.85317805547621</v>
      </c>
      <c r="M37" s="323"/>
      <c r="N37" s="65" t="s">
        <v>39</v>
      </c>
      <c r="O37" s="76">
        <v>68.029304290688103</v>
      </c>
      <c r="P37" s="76">
        <v>70.609263006828954</v>
      </c>
      <c r="Q37" s="77">
        <v>68.79425227971609</v>
      </c>
      <c r="S37" s="323"/>
      <c r="T37" s="65" t="s">
        <v>39</v>
      </c>
      <c r="U37" s="76">
        <v>20.023719965502696</v>
      </c>
      <c r="V37" s="76">
        <v>16.502311582511563</v>
      </c>
      <c r="W37" s="77">
        <v>18.966294493685034</v>
      </c>
    </row>
    <row r="38" spans="1:24" ht="13.8" x14ac:dyDescent="0.3">
      <c r="A38" s="323"/>
      <c r="B38" s="68" t="s">
        <v>40</v>
      </c>
      <c r="C38" s="69">
        <v>4941992</v>
      </c>
      <c r="D38" s="69">
        <v>1849300</v>
      </c>
      <c r="E38" s="70">
        <v>6791292</v>
      </c>
      <c r="F38" s="23"/>
      <c r="G38" s="323"/>
      <c r="H38" s="68" t="s">
        <v>40</v>
      </c>
      <c r="I38" s="78">
        <v>75.689909296649091</v>
      </c>
      <c r="J38" s="78">
        <v>67.887412937852702</v>
      </c>
      <c r="K38" s="79">
        <v>73.494297236524048</v>
      </c>
      <c r="M38" s="323"/>
      <c r="N38" s="68" t="s">
        <v>40</v>
      </c>
      <c r="O38" s="78">
        <v>70.894207165314469</v>
      </c>
      <c r="P38" s="78">
        <v>69.637732630634801</v>
      </c>
      <c r="Q38" s="79">
        <v>70.528667435425405</v>
      </c>
      <c r="S38" s="323"/>
      <c r="T38" s="68" t="s">
        <v>40</v>
      </c>
      <c r="U38" s="78">
        <v>49.476974822658669</v>
      </c>
      <c r="V38" s="78">
        <v>44.883883394524695</v>
      </c>
      <c r="W38" s="79">
        <v>48.115645774812023</v>
      </c>
    </row>
    <row r="39" spans="1:24" ht="13.8" x14ac:dyDescent="0.3">
      <c r="A39" s="324"/>
      <c r="B39" s="71" t="s">
        <v>41</v>
      </c>
      <c r="C39" s="135">
        <v>5139780</v>
      </c>
      <c r="D39" s="135">
        <v>1868952</v>
      </c>
      <c r="E39" s="136">
        <v>7008732</v>
      </c>
      <c r="F39" s="38"/>
      <c r="G39" s="324"/>
      <c r="H39" s="71" t="s">
        <v>41</v>
      </c>
      <c r="I39" s="236">
        <v>29.647487518372763</v>
      </c>
      <c r="J39" s="236">
        <v>14.537224634776823</v>
      </c>
      <c r="K39" s="238">
        <v>25.241607249530883</v>
      </c>
      <c r="L39" s="1"/>
      <c r="M39" s="324"/>
      <c r="N39" s="71" t="s">
        <v>41</v>
      </c>
      <c r="O39" s="236">
        <v>56.65777322730856</v>
      </c>
      <c r="P39" s="236">
        <v>50.579958666737326</v>
      </c>
      <c r="Q39" s="238">
        <v>54.888206399199689</v>
      </c>
      <c r="S39" s="324"/>
      <c r="T39" s="71" t="s">
        <v>41</v>
      </c>
      <c r="U39" s="236">
        <v>56.65777322730856</v>
      </c>
      <c r="V39" s="236">
        <v>50.579958666737326</v>
      </c>
      <c r="W39" s="238">
        <v>54.888206399199689</v>
      </c>
      <c r="X39" s="1"/>
    </row>
    <row r="40" spans="1:24" ht="13.8" x14ac:dyDescent="0.3">
      <c r="A40" s="330">
        <v>2022</v>
      </c>
      <c r="B40" s="89" t="s">
        <v>38</v>
      </c>
      <c r="C40" s="63">
        <v>4537068.0956876231</v>
      </c>
      <c r="D40" s="63">
        <v>1472871.4406656802</v>
      </c>
      <c r="E40" s="64">
        <v>6009939.5363533031</v>
      </c>
      <c r="F40" s="23"/>
      <c r="G40" s="322">
        <v>2022</v>
      </c>
      <c r="H40" s="89" t="s">
        <v>38</v>
      </c>
      <c r="I40" s="74">
        <v>20.4097131969035</v>
      </c>
      <c r="J40" s="74">
        <v>-12.577610277824459</v>
      </c>
      <c r="K40" s="75">
        <v>10.217474218356815</v>
      </c>
      <c r="M40" s="322">
        <v>2022</v>
      </c>
      <c r="N40" s="89" t="s">
        <v>38</v>
      </c>
      <c r="O40" s="74">
        <v>20.4097131969035</v>
      </c>
      <c r="P40" s="74">
        <v>-12.577610277824459</v>
      </c>
      <c r="Q40" s="75">
        <v>10.217474218356815</v>
      </c>
      <c r="S40" s="322">
        <v>2022</v>
      </c>
      <c r="T40" s="89" t="s">
        <v>38</v>
      </c>
      <c r="U40" s="74">
        <v>54.043139685732534</v>
      </c>
      <c r="V40" s="74">
        <v>35.034504526319552</v>
      </c>
      <c r="W40" s="75">
        <v>48.429958881666103</v>
      </c>
    </row>
    <row r="41" spans="1:24" s="1" customFormat="1" ht="13.8" x14ac:dyDescent="0.3">
      <c r="A41" s="331"/>
      <c r="B41" s="133" t="s">
        <v>39</v>
      </c>
      <c r="C41" s="124">
        <v>4749378.7336956812</v>
      </c>
      <c r="D41" s="124">
        <v>1659411.9168410001</v>
      </c>
      <c r="E41" s="232">
        <v>6408790.6505366815</v>
      </c>
      <c r="F41" s="38"/>
      <c r="G41" s="323"/>
      <c r="H41" s="133" t="s">
        <v>39</v>
      </c>
      <c r="I41" s="218">
        <v>14.611132288820228</v>
      </c>
      <c r="J41" s="218">
        <v>-2.4425108179625732</v>
      </c>
      <c r="K41" s="234">
        <v>9.6482237063932441</v>
      </c>
      <c r="M41" s="323"/>
      <c r="N41" s="133" t="s">
        <v>39</v>
      </c>
      <c r="O41" s="218">
        <v>17.372682543066652</v>
      </c>
      <c r="P41" s="218">
        <v>-7.4858403670613143</v>
      </c>
      <c r="Q41" s="234">
        <v>9.9229715844846531</v>
      </c>
      <c r="S41" s="323"/>
      <c r="T41" s="133" t="s">
        <v>39</v>
      </c>
      <c r="U41" s="218">
        <v>31.852879156195392</v>
      </c>
      <c r="V41" s="218">
        <v>11.955365127479901</v>
      </c>
      <c r="W41" s="234">
        <v>26.001708009269151</v>
      </c>
    </row>
    <row r="42" spans="1:24" s="1" customFormat="1" ht="13.8" x14ac:dyDescent="0.3">
      <c r="A42" s="331"/>
      <c r="B42" s="134" t="s">
        <v>40</v>
      </c>
      <c r="C42" s="69">
        <v>4936939.1368945204</v>
      </c>
      <c r="D42" s="69">
        <v>1567246.3224289999</v>
      </c>
      <c r="E42" s="70">
        <v>6504185.4593235198</v>
      </c>
      <c r="F42" s="38"/>
      <c r="G42" s="323"/>
      <c r="H42" s="134" t="s">
        <v>40</v>
      </c>
      <c r="I42" s="78">
        <v>-0.1022434497158109</v>
      </c>
      <c r="J42" s="78">
        <v>-15.251915728708166</v>
      </c>
      <c r="K42" s="79">
        <v>-4.227568784797942</v>
      </c>
      <c r="M42" s="323"/>
      <c r="N42" s="134" t="s">
        <v>40</v>
      </c>
      <c r="O42" s="78">
        <v>10.654038146466593</v>
      </c>
      <c r="P42" s="78">
        <v>-10.229242447409492</v>
      </c>
      <c r="Q42" s="79">
        <v>4.6103133536685936</v>
      </c>
      <c r="S42" s="323"/>
      <c r="T42" s="134" t="s">
        <v>40</v>
      </c>
      <c r="U42" s="78">
        <v>15.131180020430213</v>
      </c>
      <c r="V42" s="78">
        <v>-4.3440228728055086</v>
      </c>
      <c r="W42" s="79">
        <v>9.4849423700092537</v>
      </c>
    </row>
    <row r="43" spans="1:24" s="1" customFormat="1" ht="13.8" x14ac:dyDescent="0.3">
      <c r="A43" s="331"/>
      <c r="B43" s="133" t="s">
        <v>41</v>
      </c>
      <c r="C43" s="124">
        <v>4976336.9810395706</v>
      </c>
      <c r="D43" s="124">
        <v>1503667.4628339999</v>
      </c>
      <c r="E43" s="232">
        <v>6480004.4438735703</v>
      </c>
      <c r="F43" s="38"/>
      <c r="G43" s="324"/>
      <c r="H43" s="133" t="s">
        <v>41</v>
      </c>
      <c r="I43" s="218">
        <v>-3.1799613789000536</v>
      </c>
      <c r="J43" s="218">
        <v>-19.544885966359761</v>
      </c>
      <c r="K43" s="234">
        <v>-7.5438403997531882</v>
      </c>
      <c r="M43" s="324"/>
      <c r="N43" s="133" t="s">
        <v>41</v>
      </c>
      <c r="O43" s="218">
        <v>6.7024496308119463</v>
      </c>
      <c r="P43" s="218">
        <v>-12.680048316963454</v>
      </c>
      <c r="Q43" s="234">
        <v>1.2161680620291104</v>
      </c>
      <c r="S43" s="324"/>
      <c r="T43" s="133" t="s">
        <v>41</v>
      </c>
      <c r="U43" s="218">
        <v>6.7024496308119463</v>
      </c>
      <c r="V43" s="218">
        <v>-12.680048316963454</v>
      </c>
      <c r="W43" s="234">
        <v>1.2161680620291104</v>
      </c>
    </row>
    <row r="44" spans="1:24" s="1" customFormat="1" ht="13.8" x14ac:dyDescent="0.3">
      <c r="A44" s="322">
        <v>2023</v>
      </c>
      <c r="B44" s="256" t="s">
        <v>38</v>
      </c>
      <c r="C44" s="63">
        <v>3195156.8762664706</v>
      </c>
      <c r="D44" s="63">
        <v>938856.46398899995</v>
      </c>
      <c r="E44" s="64">
        <v>4134013.3402554705</v>
      </c>
      <c r="F44" s="38"/>
      <c r="G44" s="322">
        <v>2023</v>
      </c>
      <c r="H44" s="256" t="s">
        <v>38</v>
      </c>
      <c r="I44" s="74">
        <v>-29.57661624467589</v>
      </c>
      <c r="J44" s="74">
        <v>-36.256726957467954</v>
      </c>
      <c r="K44" s="75">
        <v>-31.213728270486108</v>
      </c>
      <c r="M44" s="322">
        <v>2023</v>
      </c>
      <c r="N44" s="266" t="s">
        <v>38</v>
      </c>
      <c r="O44" s="74">
        <v>-29.57661624467589</v>
      </c>
      <c r="P44" s="74">
        <v>-36.256726957467954</v>
      </c>
      <c r="Q44" s="75">
        <v>-31.213728270486108</v>
      </c>
      <c r="S44" s="322">
        <v>2023</v>
      </c>
      <c r="T44" s="256" t="s">
        <v>38</v>
      </c>
      <c r="U44" s="74">
        <v>-4.8230430393605195</v>
      </c>
      <c r="V44" s="74">
        <v>-17.743540686521044</v>
      </c>
      <c r="W44" s="75">
        <v>-8.2940902892759123</v>
      </c>
    </row>
    <row r="45" spans="1:24" s="1" customFormat="1" ht="13.8" x14ac:dyDescent="0.3">
      <c r="A45" s="323"/>
      <c r="B45" s="243" t="s">
        <v>39</v>
      </c>
      <c r="C45" s="124">
        <v>3995189.0328179901</v>
      </c>
      <c r="D45" s="124">
        <v>742386.80968099996</v>
      </c>
      <c r="E45" s="232">
        <v>4737575.8424989898</v>
      </c>
      <c r="F45" s="38"/>
      <c r="G45" s="323"/>
      <c r="H45" s="243" t="s">
        <v>39</v>
      </c>
      <c r="I45" s="218">
        <v>-15.879754872503627</v>
      </c>
      <c r="J45" s="218">
        <v>-55.262053854942074</v>
      </c>
      <c r="K45" s="234">
        <v>-26.076913713786887</v>
      </c>
      <c r="M45" s="323"/>
      <c r="N45" s="127" t="s">
        <v>39</v>
      </c>
      <c r="O45" s="218">
        <v>-22.571613867066542</v>
      </c>
      <c r="P45" s="218">
        <v>-46.325313460520334</v>
      </c>
      <c r="Q45" s="234">
        <v>-28.562831712698898</v>
      </c>
      <c r="S45" s="323"/>
      <c r="T45" s="243" t="s">
        <v>39</v>
      </c>
      <c r="U45" s="218">
        <v>-11.692333829526758</v>
      </c>
      <c r="V45" s="218">
        <v>-30.630865896842931</v>
      </c>
      <c r="W45" s="234">
        <v>-16.640665188889979</v>
      </c>
    </row>
    <row r="46" spans="1:24" s="1" customFormat="1" ht="13.8" x14ac:dyDescent="0.3">
      <c r="A46" s="323"/>
      <c r="B46" s="134" t="s">
        <v>40</v>
      </c>
      <c r="C46" s="69">
        <v>4678307.6135699293</v>
      </c>
      <c r="D46" s="69">
        <v>706280.63377700001</v>
      </c>
      <c r="E46" s="70">
        <v>5384588.2473469293</v>
      </c>
      <c r="F46" s="38"/>
      <c r="G46" s="323"/>
      <c r="H46" s="134" t="s">
        <v>40</v>
      </c>
      <c r="I46" s="78">
        <v>-5.2387018788989543</v>
      </c>
      <c r="J46" s="78">
        <v>-54.934931180290178</v>
      </c>
      <c r="K46" s="79">
        <v>-17.213488437229095</v>
      </c>
      <c r="M46" s="323"/>
      <c r="N46" s="68" t="s">
        <v>40</v>
      </c>
      <c r="O46" s="78">
        <v>-16.555357839590812</v>
      </c>
      <c r="P46" s="78">
        <v>-49.196535184353252</v>
      </c>
      <c r="Q46" s="79">
        <v>-24.661834906218228</v>
      </c>
      <c r="S46" s="323"/>
      <c r="T46" s="134" t="s">
        <v>40</v>
      </c>
      <c r="U46" s="78">
        <v>-13.00497794094947</v>
      </c>
      <c r="V46" s="78">
        <v>-40.759652536336176</v>
      </c>
      <c r="W46" s="79">
        <v>-20.035232018884752</v>
      </c>
    </row>
    <row r="47" spans="1:24" s="1" customFormat="1" ht="13.8" x14ac:dyDescent="0.3">
      <c r="A47" s="323"/>
      <c r="B47" s="243" t="s">
        <v>41</v>
      </c>
      <c r="C47" s="124">
        <v>5583503.8850663193</v>
      </c>
      <c r="D47" s="124">
        <v>742473.30147299997</v>
      </c>
      <c r="E47" s="232">
        <v>6325977.1865393193</v>
      </c>
      <c r="F47" s="38"/>
      <c r="G47" s="324"/>
      <c r="H47" s="243" t="s">
        <v>41</v>
      </c>
      <c r="I47" s="218">
        <v>12.201080962565957</v>
      </c>
      <c r="J47" s="218">
        <v>-50.62250664959911</v>
      </c>
      <c r="K47" s="234">
        <v>-2.3769622176706084</v>
      </c>
      <c r="M47" s="324"/>
      <c r="N47" s="127" t="s">
        <v>41</v>
      </c>
      <c r="O47" s="218">
        <v>-9.1020351928612584</v>
      </c>
      <c r="P47" s="218">
        <v>-49.542193535340708</v>
      </c>
      <c r="Q47" s="234">
        <v>-18.97720992842693</v>
      </c>
      <c r="S47" s="324"/>
      <c r="T47" s="243" t="s">
        <v>41</v>
      </c>
      <c r="U47" s="218">
        <v>-9.1020351928612584</v>
      </c>
      <c r="V47" s="218">
        <v>-49.542193535340708</v>
      </c>
      <c r="W47" s="234">
        <v>-18.97720992842693</v>
      </c>
    </row>
    <row r="48" spans="1:24" s="1" customFormat="1" ht="13.8" x14ac:dyDescent="0.3">
      <c r="A48" s="322">
        <v>2024</v>
      </c>
      <c r="B48" s="256" t="s">
        <v>38</v>
      </c>
      <c r="C48" s="63">
        <v>4357391.7564070001</v>
      </c>
      <c r="D48" s="63">
        <v>581511.41251199995</v>
      </c>
      <c r="E48" s="64">
        <v>4938903.1689189998</v>
      </c>
      <c r="F48" s="38"/>
      <c r="G48" s="322">
        <v>2024</v>
      </c>
      <c r="H48" s="272" t="s">
        <v>38</v>
      </c>
      <c r="I48" s="74">
        <v>36.374892537314054</v>
      </c>
      <c r="J48" s="74">
        <v>-38.061734161015139</v>
      </c>
      <c r="K48" s="75">
        <v>19.46993786463662</v>
      </c>
      <c r="L48" s="269"/>
      <c r="M48" s="322">
        <v>2024</v>
      </c>
      <c r="N48" s="272" t="s">
        <v>38</v>
      </c>
      <c r="O48" s="74">
        <v>36.374892537314054</v>
      </c>
      <c r="P48" s="74">
        <v>-38.061734161015139</v>
      </c>
      <c r="Q48" s="75">
        <v>19.46993786463662</v>
      </c>
      <c r="R48" s="269"/>
      <c r="S48" s="322">
        <v>2024</v>
      </c>
      <c r="T48" s="272" t="s">
        <v>38</v>
      </c>
      <c r="U48" s="74">
        <v>4.2366924430226716</v>
      </c>
      <c r="V48" s="74">
        <v>-51.092554865743288</v>
      </c>
      <c r="W48" s="75">
        <v>-9.0957198285826166</v>
      </c>
    </row>
    <row r="49" spans="1:23" s="1" customFormat="1" ht="13.8" x14ac:dyDescent="0.3">
      <c r="A49" s="323"/>
      <c r="B49" s="243" t="s">
        <v>39</v>
      </c>
      <c r="C49" s="124">
        <v>4858015.6707459996</v>
      </c>
      <c r="D49" s="124">
        <v>710269.565481</v>
      </c>
      <c r="E49" s="232">
        <v>5568285.2362269992</v>
      </c>
      <c r="F49" s="38"/>
      <c r="G49" s="323"/>
      <c r="H49" s="281" t="s">
        <v>39</v>
      </c>
      <c r="I49" s="218">
        <v>21.596641131131111</v>
      </c>
      <c r="J49" s="218">
        <v>-4.3262142836024475</v>
      </c>
      <c r="K49" s="234">
        <v>17.534482219282509</v>
      </c>
      <c r="L49" s="269"/>
      <c r="M49" s="323"/>
      <c r="N49" s="281" t="s">
        <v>39</v>
      </c>
      <c r="O49" s="218">
        <v>28.163617490363357</v>
      </c>
      <c r="P49" s="218">
        <v>-23.16513628791148</v>
      </c>
      <c r="Q49" s="234">
        <v>18.436372432246873</v>
      </c>
      <c r="R49" s="269"/>
      <c r="S49" s="323"/>
      <c r="T49" s="281" t="s">
        <v>39</v>
      </c>
      <c r="U49" s="218">
        <v>13.877744111867841</v>
      </c>
      <c r="V49" s="218">
        <v>-42.330716782783874</v>
      </c>
      <c r="W49" s="234">
        <v>1.6561969795593656</v>
      </c>
    </row>
    <row r="50" spans="1:23" s="1" customFormat="1" ht="13.8" x14ac:dyDescent="0.3">
      <c r="A50" s="323"/>
      <c r="B50" s="134" t="s">
        <v>40</v>
      </c>
      <c r="C50" s="69">
        <v>5499865.648478061</v>
      </c>
      <c r="D50" s="69">
        <v>723758.11761900003</v>
      </c>
      <c r="E50" s="70">
        <v>6223623.7660970613</v>
      </c>
      <c r="F50" s="38"/>
      <c r="G50" s="323"/>
      <c r="H50" s="134" t="s">
        <v>40</v>
      </c>
      <c r="I50" s="78">
        <v>17.561009295864061</v>
      </c>
      <c r="J50" s="78">
        <v>2.4745806420509053</v>
      </c>
      <c r="K50" s="79">
        <v>15.58216673602737</v>
      </c>
      <c r="M50" s="323"/>
      <c r="N50" s="134" t="s">
        <v>40</v>
      </c>
      <c r="O50" s="78">
        <v>23.98435127913341</v>
      </c>
      <c r="P50" s="78">
        <v>-15.580359663613452</v>
      </c>
      <c r="Q50" s="79">
        <v>17.358332928128185</v>
      </c>
      <c r="S50" s="323"/>
      <c r="T50" s="134" t="s">
        <v>40</v>
      </c>
      <c r="U50" s="78">
        <v>20.503344636769217</v>
      </c>
      <c r="V50" s="78">
        <v>-29.121645927020246</v>
      </c>
      <c r="W50" s="79">
        <v>11.191103057983431</v>
      </c>
    </row>
    <row r="51" spans="1:23" s="1" customFormat="1" ht="13.8" x14ac:dyDescent="0.3">
      <c r="A51" s="324"/>
      <c r="B51" s="244" t="s">
        <v>41</v>
      </c>
      <c r="C51" s="135">
        <v>7178209.1410931991</v>
      </c>
      <c r="D51" s="135">
        <v>1105090.864696</v>
      </c>
      <c r="E51" s="136">
        <v>8283300.0057891989</v>
      </c>
      <c r="F51" s="38"/>
      <c r="G51" s="324"/>
      <c r="H51" s="244" t="s">
        <v>41</v>
      </c>
      <c r="I51" s="236">
        <v>28.561012741337755</v>
      </c>
      <c r="J51" s="236">
        <v>48.839138391050497</v>
      </c>
      <c r="K51" s="238">
        <v>30.941035061187904</v>
      </c>
      <c r="M51" s="324"/>
      <c r="N51" s="244" t="s">
        <v>41</v>
      </c>
      <c r="O51" s="236">
        <v>25.448571802582642</v>
      </c>
      <c r="P51" s="236">
        <v>-0.29927338546198445</v>
      </c>
      <c r="Q51" s="238">
        <v>21.533010721862446</v>
      </c>
      <c r="S51" s="324"/>
      <c r="T51" s="244" t="s">
        <v>41</v>
      </c>
      <c r="U51" s="236">
        <v>25.448571802582642</v>
      </c>
      <c r="V51" s="236">
        <v>-0.29927338546198445</v>
      </c>
      <c r="W51" s="238">
        <v>21.533010721862446</v>
      </c>
    </row>
    <row r="53" spans="1:23" ht="17.399999999999999" x14ac:dyDescent="0.25">
      <c r="A53" s="326" t="s">
        <v>290</v>
      </c>
      <c r="B53" s="326"/>
      <c r="C53" s="326"/>
      <c r="D53" s="326"/>
      <c r="E53" s="326"/>
      <c r="F53" s="17"/>
      <c r="G53" s="326" t="s">
        <v>290</v>
      </c>
      <c r="H53" s="326"/>
      <c r="I53" s="326"/>
      <c r="J53" s="326"/>
      <c r="K53" s="326"/>
      <c r="M53" s="326" t="s">
        <v>290</v>
      </c>
      <c r="N53" s="326"/>
      <c r="O53" s="326"/>
      <c r="P53" s="326"/>
      <c r="Q53" s="326"/>
      <c r="S53" s="326" t="s">
        <v>290</v>
      </c>
      <c r="T53" s="326"/>
      <c r="U53" s="326"/>
      <c r="V53" s="326"/>
      <c r="W53" s="326"/>
    </row>
    <row r="54" spans="1:23" ht="17.399999999999999" x14ac:dyDescent="0.25">
      <c r="A54" s="326"/>
      <c r="B54" s="326"/>
      <c r="C54" s="326"/>
      <c r="D54" s="326"/>
      <c r="E54" s="326"/>
      <c r="F54" s="17"/>
      <c r="G54" s="326"/>
      <c r="H54" s="326"/>
      <c r="I54" s="326"/>
      <c r="J54" s="326"/>
      <c r="K54" s="326"/>
      <c r="M54" s="326"/>
      <c r="N54" s="326"/>
      <c r="O54" s="326"/>
      <c r="P54" s="326"/>
      <c r="Q54" s="326"/>
      <c r="S54" s="326"/>
      <c r="T54" s="326"/>
      <c r="U54" s="326"/>
      <c r="V54" s="326"/>
      <c r="W54" s="326"/>
    </row>
    <row r="55" spans="1:23" x14ac:dyDescent="0.25">
      <c r="A55" s="325" t="s">
        <v>366</v>
      </c>
      <c r="B55" s="325"/>
      <c r="C55" s="325"/>
      <c r="D55" s="325"/>
      <c r="E55" s="325"/>
      <c r="G55" s="325" t="s">
        <v>158</v>
      </c>
      <c r="H55" s="325"/>
      <c r="I55" s="325"/>
      <c r="J55" s="325"/>
      <c r="K55" s="325"/>
      <c r="M55" s="325" t="s">
        <v>159</v>
      </c>
      <c r="N55" s="325"/>
      <c r="O55" s="325"/>
      <c r="P55" s="325"/>
      <c r="Q55" s="325"/>
      <c r="S55" s="325" t="s">
        <v>160</v>
      </c>
      <c r="T55" s="325"/>
      <c r="U55" s="325"/>
      <c r="V55" s="325"/>
      <c r="W55" s="325"/>
    </row>
    <row r="56" spans="1:23" ht="12.75" customHeight="1" x14ac:dyDescent="0.25">
      <c r="A56" s="325" t="s">
        <v>368</v>
      </c>
      <c r="B56" s="325"/>
      <c r="C56" s="325"/>
      <c r="D56" s="325"/>
      <c r="E56" s="325"/>
      <c r="G56" s="325" t="s">
        <v>369</v>
      </c>
      <c r="H56" s="325"/>
      <c r="I56" s="325"/>
      <c r="J56" s="325"/>
      <c r="K56" s="325"/>
      <c r="M56" s="325" t="s">
        <v>369</v>
      </c>
      <c r="N56" s="325"/>
      <c r="O56" s="325"/>
      <c r="P56" s="325"/>
      <c r="Q56" s="325"/>
      <c r="S56" s="325" t="s">
        <v>370</v>
      </c>
      <c r="T56" s="325"/>
      <c r="U56" s="325"/>
      <c r="V56" s="325"/>
      <c r="W56" s="325"/>
    </row>
    <row r="57" spans="1:23" ht="14.4" x14ac:dyDescent="0.25">
      <c r="G57" s="327"/>
      <c r="H57" s="327"/>
      <c r="I57" s="327"/>
      <c r="J57" s="327"/>
      <c r="M57" s="327"/>
      <c r="N57" s="327"/>
      <c r="O57" s="327"/>
      <c r="P57" s="327"/>
      <c r="S57" s="327"/>
      <c r="T57" s="327"/>
      <c r="U57" s="327"/>
      <c r="V57" s="327"/>
    </row>
    <row r="58" spans="1:23" x14ac:dyDescent="0.25">
      <c r="A58" s="329" t="s">
        <v>76</v>
      </c>
      <c r="B58" s="329"/>
      <c r="C58" s="329"/>
      <c r="D58" s="329"/>
      <c r="E58" s="329"/>
      <c r="G58" s="328" t="s">
        <v>42</v>
      </c>
      <c r="H58" s="328"/>
      <c r="I58" s="328"/>
      <c r="J58" s="328"/>
      <c r="K58" s="328" t="s">
        <v>42</v>
      </c>
      <c r="M58" s="328" t="s">
        <v>42</v>
      </c>
      <c r="N58" s="328"/>
      <c r="O58" s="328"/>
      <c r="P58" s="328"/>
      <c r="Q58" s="328" t="s">
        <v>42</v>
      </c>
      <c r="S58" s="328" t="s">
        <v>42</v>
      </c>
      <c r="T58" s="328"/>
      <c r="U58" s="328"/>
      <c r="V58" s="328"/>
      <c r="W58" s="328" t="s">
        <v>42</v>
      </c>
    </row>
    <row r="59" spans="1:23" ht="26.4" x14ac:dyDescent="0.25">
      <c r="A59" s="54" t="s">
        <v>28</v>
      </c>
      <c r="B59" s="55" t="s">
        <v>29</v>
      </c>
      <c r="C59" s="96" t="s">
        <v>292</v>
      </c>
      <c r="D59" s="96" t="s">
        <v>74</v>
      </c>
      <c r="E59" s="123" t="s">
        <v>75</v>
      </c>
      <c r="G59" s="54" t="s">
        <v>28</v>
      </c>
      <c r="H59" s="55" t="s">
        <v>29</v>
      </c>
      <c r="I59" s="96" t="s">
        <v>73</v>
      </c>
      <c r="J59" s="96" t="s">
        <v>74</v>
      </c>
      <c r="K59" s="123" t="s">
        <v>75</v>
      </c>
      <c r="M59" s="54" t="s">
        <v>28</v>
      </c>
      <c r="N59" s="55" t="s">
        <v>29</v>
      </c>
      <c r="O59" s="96" t="s">
        <v>73</v>
      </c>
      <c r="P59" s="96" t="s">
        <v>74</v>
      </c>
      <c r="Q59" s="123" t="s">
        <v>75</v>
      </c>
      <c r="S59" s="54" t="s">
        <v>28</v>
      </c>
      <c r="T59" s="55" t="s">
        <v>29</v>
      </c>
      <c r="U59" s="96" t="s">
        <v>73</v>
      </c>
      <c r="V59" s="96" t="s">
        <v>74</v>
      </c>
      <c r="W59" s="123" t="s">
        <v>75</v>
      </c>
    </row>
    <row r="60" spans="1:23" ht="13.8" x14ac:dyDescent="0.3">
      <c r="A60" s="322">
        <v>2015</v>
      </c>
      <c r="B60" s="63" t="s">
        <v>38</v>
      </c>
      <c r="C60" s="63">
        <v>1821526.4708245003</v>
      </c>
      <c r="D60" s="63">
        <v>542490.49839817651</v>
      </c>
      <c r="E60" s="64">
        <v>2364016.9692226769</v>
      </c>
      <c r="F60" s="47"/>
      <c r="G60" s="322">
        <v>2015</v>
      </c>
      <c r="H60" s="58" t="s">
        <v>38</v>
      </c>
      <c r="I60" s="74" t="s">
        <v>157</v>
      </c>
      <c r="J60" s="74" t="s">
        <v>157</v>
      </c>
      <c r="K60" s="75" t="s">
        <v>157</v>
      </c>
      <c r="L60" s="11"/>
      <c r="M60" s="322">
        <v>2015</v>
      </c>
      <c r="N60" s="58" t="s">
        <v>38</v>
      </c>
      <c r="O60" s="74" t="s">
        <v>157</v>
      </c>
      <c r="P60" s="74" t="s">
        <v>157</v>
      </c>
      <c r="Q60" s="75" t="s">
        <v>157</v>
      </c>
      <c r="R60" s="11"/>
      <c r="S60" s="322">
        <v>2015</v>
      </c>
      <c r="T60" s="58" t="s">
        <v>38</v>
      </c>
      <c r="U60" s="74" t="s">
        <v>157</v>
      </c>
      <c r="V60" s="74" t="s">
        <v>157</v>
      </c>
      <c r="W60" s="75" t="s">
        <v>157</v>
      </c>
    </row>
    <row r="61" spans="1:23" ht="13.8" x14ac:dyDescent="0.3">
      <c r="A61" s="323"/>
      <c r="B61" s="65" t="s">
        <v>39</v>
      </c>
      <c r="C61" s="124">
        <v>1813495.4121048332</v>
      </c>
      <c r="D61" s="124">
        <v>559521.38690214313</v>
      </c>
      <c r="E61" s="67">
        <v>2373016.7990069762</v>
      </c>
      <c r="F61" s="47"/>
      <c r="G61" s="323"/>
      <c r="H61" s="59" t="s">
        <v>39</v>
      </c>
      <c r="I61" s="76" t="s">
        <v>157</v>
      </c>
      <c r="J61" s="76" t="s">
        <v>157</v>
      </c>
      <c r="K61" s="77" t="s">
        <v>157</v>
      </c>
      <c r="L61" s="11"/>
      <c r="M61" s="323"/>
      <c r="N61" s="59" t="s">
        <v>39</v>
      </c>
      <c r="O61" s="76" t="s">
        <v>157</v>
      </c>
      <c r="P61" s="76" t="s">
        <v>157</v>
      </c>
      <c r="Q61" s="77" t="s">
        <v>157</v>
      </c>
      <c r="R61" s="11"/>
      <c r="S61" s="323"/>
      <c r="T61" s="59" t="s">
        <v>39</v>
      </c>
      <c r="U61" s="76" t="s">
        <v>157</v>
      </c>
      <c r="V61" s="76" t="s">
        <v>157</v>
      </c>
      <c r="W61" s="77" t="s">
        <v>157</v>
      </c>
    </row>
    <row r="62" spans="1:23" ht="13.8" x14ac:dyDescent="0.3">
      <c r="A62" s="323"/>
      <c r="B62" s="68" t="s">
        <v>40</v>
      </c>
      <c r="C62" s="69">
        <v>1942638.5929057214</v>
      </c>
      <c r="D62" s="69">
        <v>702981.72240593995</v>
      </c>
      <c r="E62" s="70">
        <v>2645620.3153116615</v>
      </c>
      <c r="F62" s="47"/>
      <c r="G62" s="323"/>
      <c r="H62" s="60" t="s">
        <v>40</v>
      </c>
      <c r="I62" s="78" t="s">
        <v>157</v>
      </c>
      <c r="J62" s="78" t="s">
        <v>157</v>
      </c>
      <c r="K62" s="79" t="s">
        <v>157</v>
      </c>
      <c r="L62" s="11"/>
      <c r="M62" s="323"/>
      <c r="N62" s="60" t="s">
        <v>40</v>
      </c>
      <c r="O62" s="78" t="s">
        <v>157</v>
      </c>
      <c r="P62" s="78" t="s">
        <v>157</v>
      </c>
      <c r="Q62" s="79" t="s">
        <v>157</v>
      </c>
      <c r="R62" s="11"/>
      <c r="S62" s="323"/>
      <c r="T62" s="60" t="s">
        <v>40</v>
      </c>
      <c r="U62" s="78" t="s">
        <v>157</v>
      </c>
      <c r="V62" s="78" t="s">
        <v>157</v>
      </c>
      <c r="W62" s="79" t="s">
        <v>157</v>
      </c>
    </row>
    <row r="63" spans="1:23" ht="13.8" x14ac:dyDescent="0.3">
      <c r="A63" s="324"/>
      <c r="B63" s="71" t="s">
        <v>41</v>
      </c>
      <c r="C63" s="72">
        <v>1963285.5459052094</v>
      </c>
      <c r="D63" s="72">
        <v>716303.06064583897</v>
      </c>
      <c r="E63" s="73">
        <v>2679588.6065510483</v>
      </c>
      <c r="F63" s="47"/>
      <c r="G63" s="324"/>
      <c r="H63" s="61" t="s">
        <v>41</v>
      </c>
      <c r="I63" s="80" t="s">
        <v>157</v>
      </c>
      <c r="J63" s="80" t="s">
        <v>157</v>
      </c>
      <c r="K63" s="81" t="s">
        <v>157</v>
      </c>
      <c r="L63" s="11"/>
      <c r="M63" s="324"/>
      <c r="N63" s="61" t="s">
        <v>41</v>
      </c>
      <c r="O63" s="80" t="s">
        <v>157</v>
      </c>
      <c r="P63" s="80" t="s">
        <v>157</v>
      </c>
      <c r="Q63" s="81" t="s">
        <v>157</v>
      </c>
      <c r="R63" s="11"/>
      <c r="S63" s="324"/>
      <c r="T63" s="61" t="s">
        <v>41</v>
      </c>
      <c r="U63" s="80" t="s">
        <v>157</v>
      </c>
      <c r="V63" s="80" t="s">
        <v>157</v>
      </c>
      <c r="W63" s="81" t="s">
        <v>157</v>
      </c>
    </row>
    <row r="64" spans="1:23" ht="13.8" x14ac:dyDescent="0.3">
      <c r="A64" s="322">
        <v>2016</v>
      </c>
      <c r="B64" s="63" t="s">
        <v>38</v>
      </c>
      <c r="C64" s="63">
        <v>1714707.4136552268</v>
      </c>
      <c r="D64" s="63">
        <v>508079.12331505772</v>
      </c>
      <c r="E64" s="64">
        <v>2222786.5369702848</v>
      </c>
      <c r="F64" s="47"/>
      <c r="G64" s="322">
        <v>2016</v>
      </c>
      <c r="H64" s="58" t="s">
        <v>38</v>
      </c>
      <c r="I64" s="74">
        <v>-5.8642604914175394</v>
      </c>
      <c r="J64" s="74">
        <v>-6.343221712587777</v>
      </c>
      <c r="K64" s="75">
        <v>-5.9741716785912446</v>
      </c>
      <c r="L64" s="11"/>
      <c r="M64" s="322">
        <v>2016</v>
      </c>
      <c r="N64" s="58" t="s">
        <v>38</v>
      </c>
      <c r="O64" s="74">
        <v>-5.8642604914175394</v>
      </c>
      <c r="P64" s="74">
        <v>-6.343221712587777</v>
      </c>
      <c r="Q64" s="75">
        <v>-5.9741716785912446</v>
      </c>
      <c r="R64" s="11"/>
      <c r="S64" s="322">
        <v>2016</v>
      </c>
      <c r="T64" s="58" t="s">
        <v>38</v>
      </c>
      <c r="U64" s="74" t="s">
        <v>157</v>
      </c>
      <c r="V64" s="74" t="s">
        <v>157</v>
      </c>
      <c r="W64" s="75" t="s">
        <v>157</v>
      </c>
    </row>
    <row r="65" spans="1:24" ht="13.8" x14ac:dyDescent="0.3">
      <c r="A65" s="323"/>
      <c r="B65" s="65" t="s">
        <v>39</v>
      </c>
      <c r="C65" s="66">
        <v>1947893.9690135792</v>
      </c>
      <c r="D65" s="66">
        <v>592393.17090387037</v>
      </c>
      <c r="E65" s="67">
        <v>2540287.1399174496</v>
      </c>
      <c r="F65" s="47"/>
      <c r="G65" s="323"/>
      <c r="H65" s="59" t="s">
        <v>39</v>
      </c>
      <c r="I65" s="76">
        <v>7.4110227140170348</v>
      </c>
      <c r="J65" s="76">
        <v>5.8749825781863052</v>
      </c>
      <c r="K65" s="77">
        <v>7.0488477359481827</v>
      </c>
      <c r="L65" s="11"/>
      <c r="M65" s="323"/>
      <c r="N65" s="59" t="s">
        <v>39</v>
      </c>
      <c r="O65" s="76">
        <v>0.75871619560230474</v>
      </c>
      <c r="P65" s="76">
        <v>-0.13970730279120325</v>
      </c>
      <c r="Q65" s="77">
        <v>0.5497091625718431</v>
      </c>
      <c r="R65" s="11"/>
      <c r="S65" s="323"/>
      <c r="T65" s="59" t="s">
        <v>39</v>
      </c>
      <c r="U65" s="76" t="s">
        <v>157</v>
      </c>
      <c r="V65" s="76" t="s">
        <v>157</v>
      </c>
      <c r="W65" s="77" t="s">
        <v>157</v>
      </c>
    </row>
    <row r="66" spans="1:24" ht="13.8" x14ac:dyDescent="0.3">
      <c r="A66" s="323"/>
      <c r="B66" s="68" t="s">
        <v>40</v>
      </c>
      <c r="C66" s="69">
        <v>1883769.9138553315</v>
      </c>
      <c r="D66" s="69">
        <v>579975.14866517519</v>
      </c>
      <c r="E66" s="70">
        <v>2463745.0625205068</v>
      </c>
      <c r="F66" s="47"/>
      <c r="G66" s="323"/>
      <c r="H66" s="60" t="s">
        <v>40</v>
      </c>
      <c r="I66" s="78">
        <v>-3.0303464198318308</v>
      </c>
      <c r="J66" s="78">
        <v>-17.497833844068854</v>
      </c>
      <c r="K66" s="79">
        <v>-6.8745787798250024</v>
      </c>
      <c r="L66" s="11"/>
      <c r="M66" s="323"/>
      <c r="N66" s="60" t="s">
        <v>40</v>
      </c>
      <c r="O66" s="78">
        <v>-0.56097317946255387</v>
      </c>
      <c r="P66" s="78">
        <v>-6.9000889693136447</v>
      </c>
      <c r="Q66" s="79">
        <v>-2.1108309067397468</v>
      </c>
      <c r="R66" s="11"/>
      <c r="S66" s="323"/>
      <c r="T66" s="60" t="s">
        <v>40</v>
      </c>
      <c r="U66" s="78" t="s">
        <v>157</v>
      </c>
      <c r="V66" s="78" t="s">
        <v>157</v>
      </c>
      <c r="W66" s="79" t="s">
        <v>157</v>
      </c>
    </row>
    <row r="67" spans="1:24" ht="13.8" x14ac:dyDescent="0.3">
      <c r="A67" s="324"/>
      <c r="B67" s="71" t="s">
        <v>41</v>
      </c>
      <c r="C67" s="72">
        <v>2113472.1886623343</v>
      </c>
      <c r="D67" s="72">
        <v>668050.29600418243</v>
      </c>
      <c r="E67" s="73">
        <v>2781522.484666517</v>
      </c>
      <c r="F67" s="47"/>
      <c r="G67" s="324"/>
      <c r="H67" s="61" t="s">
        <v>41</v>
      </c>
      <c r="I67" s="80">
        <v>7.6497605287405346</v>
      </c>
      <c r="J67" s="80">
        <v>-6.7363616453279596</v>
      </c>
      <c r="K67" s="81">
        <v>3.8040868611794121</v>
      </c>
      <c r="L67" s="11"/>
      <c r="M67" s="324"/>
      <c r="N67" s="61" t="s">
        <v>41</v>
      </c>
      <c r="O67" s="80">
        <v>1.5766916127423647</v>
      </c>
      <c r="P67" s="80">
        <v>-6.8535738627200971</v>
      </c>
      <c r="Q67" s="81">
        <v>-0.53568044100821277</v>
      </c>
      <c r="R67" s="11"/>
      <c r="S67" s="324"/>
      <c r="T67" s="61" t="s">
        <v>41</v>
      </c>
      <c r="U67" s="80">
        <v>1.5766916127423647</v>
      </c>
      <c r="V67" s="80">
        <v>-6.8535738627200971</v>
      </c>
      <c r="W67" s="81">
        <v>-0.53568044100821277</v>
      </c>
    </row>
    <row r="68" spans="1:24" ht="13.8" x14ac:dyDescent="0.3">
      <c r="A68" s="322">
        <v>2017</v>
      </c>
      <c r="B68" s="63" t="s">
        <v>38</v>
      </c>
      <c r="C68" s="63">
        <v>1656064.9128624646</v>
      </c>
      <c r="D68" s="63">
        <v>581409.08043726895</v>
      </c>
      <c r="E68" s="64">
        <v>2237473.9932997334</v>
      </c>
      <c r="F68" s="47"/>
      <c r="G68" s="322">
        <v>2017</v>
      </c>
      <c r="H68" s="58" t="s">
        <v>38</v>
      </c>
      <c r="I68" s="74">
        <v>-3.4199712630713197</v>
      </c>
      <c r="J68" s="74">
        <v>14.432782957850376</v>
      </c>
      <c r="K68" s="75">
        <v>0.66076773838426028</v>
      </c>
      <c r="L68" s="11"/>
      <c r="M68" s="322">
        <v>2017</v>
      </c>
      <c r="N68" s="58" t="s">
        <v>38</v>
      </c>
      <c r="O68" s="74">
        <v>-3.4199712630713197</v>
      </c>
      <c r="P68" s="74">
        <v>14.432782957850376</v>
      </c>
      <c r="Q68" s="75">
        <v>0.66076773838426028</v>
      </c>
      <c r="R68" s="11"/>
      <c r="S68" s="322">
        <v>2017</v>
      </c>
      <c r="T68" s="58" t="s">
        <v>38</v>
      </c>
      <c r="U68" s="74">
        <v>2.2473926073491635</v>
      </c>
      <c r="V68" s="74">
        <v>-2.6160272624784042</v>
      </c>
      <c r="W68" s="75">
        <v>1.0282864279662407</v>
      </c>
    </row>
    <row r="69" spans="1:24" ht="13.8" x14ac:dyDescent="0.3">
      <c r="A69" s="323"/>
      <c r="B69" s="65" t="s">
        <v>39</v>
      </c>
      <c r="C69" s="66">
        <v>1879406.7010160696</v>
      </c>
      <c r="D69" s="66">
        <v>605138.26830006484</v>
      </c>
      <c r="E69" s="67">
        <v>2484544.9693161342</v>
      </c>
      <c r="F69" s="47"/>
      <c r="G69" s="323"/>
      <c r="H69" s="59" t="s">
        <v>39</v>
      </c>
      <c r="I69" s="76">
        <v>-3.5159648875647931</v>
      </c>
      <c r="J69" s="76">
        <v>2.1514592034793445</v>
      </c>
      <c r="K69" s="77">
        <v>-2.1943255833325459</v>
      </c>
      <c r="L69" s="11"/>
      <c r="M69" s="323"/>
      <c r="N69" s="59" t="s">
        <v>39</v>
      </c>
      <c r="O69" s="76">
        <v>-3.4710238846040409</v>
      </c>
      <c r="P69" s="76">
        <v>7.8216466666703788</v>
      </c>
      <c r="Q69" s="77">
        <v>-0.86193741808108237</v>
      </c>
      <c r="R69" s="11"/>
      <c r="S69" s="323"/>
      <c r="T69" s="59" t="s">
        <v>39</v>
      </c>
      <c r="U69" s="76">
        <v>-0.47316752757062819</v>
      </c>
      <c r="V69" s="76">
        <v>-3.3806546127963966</v>
      </c>
      <c r="W69" s="77">
        <v>-1.1993725172066427</v>
      </c>
    </row>
    <row r="70" spans="1:24" ht="13.8" x14ac:dyDescent="0.3">
      <c r="A70" s="323"/>
      <c r="B70" s="68" t="s">
        <v>40</v>
      </c>
      <c r="C70" s="69">
        <v>2065360.3720709174</v>
      </c>
      <c r="D70" s="69">
        <v>671176.26480203937</v>
      </c>
      <c r="E70" s="70">
        <v>2736536.6368729565</v>
      </c>
      <c r="F70" s="47"/>
      <c r="G70" s="323"/>
      <c r="H70" s="60" t="s">
        <v>40</v>
      </c>
      <c r="I70" s="78">
        <v>9.6397366196353538</v>
      </c>
      <c r="J70" s="78">
        <v>15.725004139705877</v>
      </c>
      <c r="K70" s="79">
        <v>11.072232208691801</v>
      </c>
      <c r="L70" s="11"/>
      <c r="M70" s="323"/>
      <c r="N70" s="60" t="s">
        <v>40</v>
      </c>
      <c r="O70" s="78">
        <v>0.98191567988683559</v>
      </c>
      <c r="P70" s="78">
        <v>10.549343355303975</v>
      </c>
      <c r="Q70" s="79">
        <v>3.2066233904125774</v>
      </c>
      <c r="R70" s="11"/>
      <c r="S70" s="323"/>
      <c r="T70" s="60" t="s">
        <v>40</v>
      </c>
      <c r="U70" s="78">
        <v>2.7251222855642077</v>
      </c>
      <c r="V70" s="78">
        <v>5.3832639577455765</v>
      </c>
      <c r="W70" s="79">
        <v>3.3682315550263686</v>
      </c>
    </row>
    <row r="71" spans="1:24" ht="13.8" x14ac:dyDescent="0.3">
      <c r="A71" s="324"/>
      <c r="B71" s="71" t="s">
        <v>41</v>
      </c>
      <c r="C71" s="72">
        <v>2357481.1375417677</v>
      </c>
      <c r="D71" s="72">
        <v>794407.00574757473</v>
      </c>
      <c r="E71" s="73">
        <v>3151888.1432893425</v>
      </c>
      <c r="F71" s="47"/>
      <c r="G71" s="324"/>
      <c r="H71" s="61" t="s">
        <v>41</v>
      </c>
      <c r="I71" s="80">
        <v>11.545406189322627</v>
      </c>
      <c r="J71" s="80">
        <v>18.914250992652981</v>
      </c>
      <c r="K71" s="81">
        <v>13.315213544543013</v>
      </c>
      <c r="L71" s="11"/>
      <c r="M71" s="324"/>
      <c r="N71" s="61" t="s">
        <v>41</v>
      </c>
      <c r="O71" s="80">
        <v>3.8965500911599893</v>
      </c>
      <c r="P71" s="80">
        <v>12.928812975668148</v>
      </c>
      <c r="Q71" s="81">
        <v>6.0160071007078431</v>
      </c>
      <c r="R71" s="11"/>
      <c r="S71" s="324"/>
      <c r="T71" s="61" t="s">
        <v>41</v>
      </c>
      <c r="U71" s="80">
        <v>3.8965500911599893</v>
      </c>
      <c r="V71" s="80">
        <v>12.928812975668148</v>
      </c>
      <c r="W71" s="81">
        <v>6.0160071007078431</v>
      </c>
      <c r="X71" s="5"/>
    </row>
    <row r="72" spans="1:24" ht="13.8" x14ac:dyDescent="0.3">
      <c r="A72" s="322">
        <v>2018</v>
      </c>
      <c r="B72" s="63" t="s">
        <v>38</v>
      </c>
      <c r="C72" s="63">
        <v>1878844.3016431259</v>
      </c>
      <c r="D72" s="63">
        <v>651951.04799954966</v>
      </c>
      <c r="E72" s="64">
        <v>2530795.3496426754</v>
      </c>
      <c r="F72" s="47"/>
      <c r="G72" s="322">
        <v>2018</v>
      </c>
      <c r="H72" s="58" t="s">
        <v>38</v>
      </c>
      <c r="I72" s="74">
        <v>13.452334328827309</v>
      </c>
      <c r="J72" s="74">
        <v>12.132931860855557</v>
      </c>
      <c r="K72" s="75">
        <v>13.109486734653132</v>
      </c>
      <c r="L72" s="11"/>
      <c r="M72" s="322">
        <v>2018</v>
      </c>
      <c r="N72" s="58" t="s">
        <v>38</v>
      </c>
      <c r="O72" s="74">
        <v>13.452334328827309</v>
      </c>
      <c r="P72" s="74">
        <v>12.132931860855557</v>
      </c>
      <c r="Q72" s="75">
        <v>13.109486734653132</v>
      </c>
      <c r="R72" s="11"/>
      <c r="S72" s="322">
        <v>2018</v>
      </c>
      <c r="T72" s="58" t="s">
        <v>38</v>
      </c>
      <c r="U72" s="74">
        <v>7.6289461240238943</v>
      </c>
      <c r="V72" s="74">
        <v>12.422225219998783</v>
      </c>
      <c r="W72" s="75">
        <v>8.7871285895730225</v>
      </c>
      <c r="X72" s="5"/>
    </row>
    <row r="73" spans="1:24" ht="13.8" x14ac:dyDescent="0.3">
      <c r="A73" s="323"/>
      <c r="B73" s="65" t="s">
        <v>39</v>
      </c>
      <c r="C73" s="66">
        <v>2086835.7467477112</v>
      </c>
      <c r="D73" s="66">
        <v>793726.31244323321</v>
      </c>
      <c r="E73" s="67">
        <v>2880562.0591909443</v>
      </c>
      <c r="F73" s="47"/>
      <c r="G73" s="323"/>
      <c r="H73" s="59" t="s">
        <v>39</v>
      </c>
      <c r="I73" s="76">
        <v>11.03694296819835</v>
      </c>
      <c r="J73" s="76">
        <v>31.164455137326531</v>
      </c>
      <c r="K73" s="77">
        <v>15.939220048965863</v>
      </c>
      <c r="L73" s="11"/>
      <c r="M73" s="323"/>
      <c r="N73" s="59" t="s">
        <v>39</v>
      </c>
      <c r="O73" s="76">
        <v>12.168346447006261</v>
      </c>
      <c r="P73" s="76">
        <v>21.838994624293949</v>
      </c>
      <c r="Q73" s="77">
        <v>14.598383692976036</v>
      </c>
      <c r="R73" s="11"/>
      <c r="S73" s="323"/>
      <c r="T73" s="59" t="s">
        <v>39</v>
      </c>
      <c r="U73" s="76">
        <v>11.361215543669424</v>
      </c>
      <c r="V73" s="76">
        <v>19.579937756499668</v>
      </c>
      <c r="W73" s="77">
        <v>13.368690444310083</v>
      </c>
      <c r="X73" s="16"/>
    </row>
    <row r="74" spans="1:24" ht="13.8" x14ac:dyDescent="0.3">
      <c r="A74" s="323"/>
      <c r="B74" s="68" t="s">
        <v>40</v>
      </c>
      <c r="C74" s="69">
        <v>2098916.8686615038</v>
      </c>
      <c r="D74" s="69">
        <v>887634.97504359297</v>
      </c>
      <c r="E74" s="70">
        <v>2986551.8437050967</v>
      </c>
      <c r="F74" s="47"/>
      <c r="G74" s="323"/>
      <c r="H74" s="60" t="s">
        <v>40</v>
      </c>
      <c r="I74" s="78">
        <v>1.6247284030602271</v>
      </c>
      <c r="J74" s="78">
        <v>32.250650327361811</v>
      </c>
      <c r="K74" s="79">
        <v>9.1361907406375167</v>
      </c>
      <c r="L74" s="11"/>
      <c r="M74" s="323"/>
      <c r="N74" s="60" t="s">
        <v>40</v>
      </c>
      <c r="O74" s="78">
        <v>8.280286433628369</v>
      </c>
      <c r="P74" s="78">
        <v>25.600617792702817</v>
      </c>
      <c r="Q74" s="79">
        <v>12.594310527285879</v>
      </c>
      <c r="R74" s="11"/>
      <c r="S74" s="323"/>
      <c r="T74" s="60" t="s">
        <v>40</v>
      </c>
      <c r="U74" s="78">
        <v>9.1748246369600892</v>
      </c>
      <c r="V74" s="78">
        <v>23.832118520821034</v>
      </c>
      <c r="W74" s="79">
        <v>12.790130123121513</v>
      </c>
      <c r="X74" s="16"/>
    </row>
    <row r="75" spans="1:24" ht="13.8" x14ac:dyDescent="0.3">
      <c r="A75" s="324"/>
      <c r="B75" s="71" t="s">
        <v>41</v>
      </c>
      <c r="C75" s="72">
        <v>2347563.5403371877</v>
      </c>
      <c r="D75" s="72">
        <v>920057.2357809667</v>
      </c>
      <c r="E75" s="73">
        <v>3267620.7761181546</v>
      </c>
      <c r="F75" s="47"/>
      <c r="G75" s="324"/>
      <c r="H75" s="61" t="s">
        <v>41</v>
      </c>
      <c r="I75" s="80">
        <v>-0.42068617418171694</v>
      </c>
      <c r="J75" s="80">
        <v>15.816858250784072</v>
      </c>
      <c r="K75" s="81">
        <v>3.6718508896077973</v>
      </c>
      <c r="L75" s="11"/>
      <c r="M75" s="324"/>
      <c r="N75" s="61" t="s">
        <v>41</v>
      </c>
      <c r="O75" s="80">
        <v>5.7028082064106256</v>
      </c>
      <c r="P75" s="80">
        <v>22.670035465374006</v>
      </c>
      <c r="Q75" s="81">
        <v>9.9438469441660349</v>
      </c>
      <c r="R75" s="11"/>
      <c r="S75" s="324"/>
      <c r="T75" s="61" t="s">
        <v>41</v>
      </c>
      <c r="U75" s="80">
        <v>5.7028082064106256</v>
      </c>
      <c r="V75" s="80">
        <v>22.670035465374006</v>
      </c>
      <c r="W75" s="81">
        <v>9.9438469441660349</v>
      </c>
      <c r="X75" s="16"/>
    </row>
    <row r="76" spans="1:24" ht="13.8" x14ac:dyDescent="0.3">
      <c r="A76" s="322">
        <v>2019</v>
      </c>
      <c r="B76" s="63" t="s">
        <v>38</v>
      </c>
      <c r="C76" s="63">
        <v>1819334.8255342529</v>
      </c>
      <c r="D76" s="63">
        <v>734142.49938844179</v>
      </c>
      <c r="E76" s="64">
        <v>2553477.3249226948</v>
      </c>
      <c r="F76" s="47"/>
      <c r="G76" s="322">
        <v>2019</v>
      </c>
      <c r="H76" s="58" t="s">
        <v>38</v>
      </c>
      <c r="I76" s="74">
        <v>-3.167344737231792</v>
      </c>
      <c r="J76" s="74">
        <v>12.606997356793714</v>
      </c>
      <c r="K76" s="75">
        <v>0.89623901368485193</v>
      </c>
      <c r="L76" s="11"/>
      <c r="M76" s="322">
        <v>2019</v>
      </c>
      <c r="N76" s="58" t="s">
        <v>38</v>
      </c>
      <c r="O76" s="74">
        <v>-3.167344737231792</v>
      </c>
      <c r="P76" s="74">
        <v>12.606997356793714</v>
      </c>
      <c r="Q76" s="75">
        <v>0.89623901368485193</v>
      </c>
      <c r="R76" s="11"/>
      <c r="S76" s="322">
        <v>2019</v>
      </c>
      <c r="T76" s="58" t="s">
        <v>38</v>
      </c>
      <c r="U76" s="74">
        <v>2.0970117224738738</v>
      </c>
      <c r="V76" s="74">
        <v>22.510544924399522</v>
      </c>
      <c r="W76" s="75">
        <v>7.1942755340447695</v>
      </c>
      <c r="X76" s="5"/>
    </row>
    <row r="77" spans="1:24" ht="13.8" x14ac:dyDescent="0.3">
      <c r="A77" s="323"/>
      <c r="B77" s="65" t="s">
        <v>39</v>
      </c>
      <c r="C77" s="66">
        <v>2095412.5475488571</v>
      </c>
      <c r="D77" s="66">
        <v>877481.92875859723</v>
      </c>
      <c r="E77" s="67">
        <v>2972894.4763074545</v>
      </c>
      <c r="F77" s="47"/>
      <c r="G77" s="323"/>
      <c r="H77" s="59" t="s">
        <v>39</v>
      </c>
      <c r="I77" s="76">
        <v>0.410995489918764</v>
      </c>
      <c r="J77" s="76">
        <v>10.552203574749729</v>
      </c>
      <c r="K77" s="77">
        <v>3.2053611489433864</v>
      </c>
      <c r="L77" s="11"/>
      <c r="M77" s="323"/>
      <c r="N77" s="59" t="s">
        <v>39</v>
      </c>
      <c r="O77" s="76">
        <v>-1.2843364741034646</v>
      </c>
      <c r="P77" s="76">
        <v>11.478845297364959</v>
      </c>
      <c r="Q77" s="77">
        <v>2.1254259090108807</v>
      </c>
      <c r="R77" s="11"/>
      <c r="S77" s="323"/>
      <c r="T77" s="59" t="s">
        <v>39</v>
      </c>
      <c r="U77" s="76">
        <v>-0.32537051652063997</v>
      </c>
      <c r="V77" s="76">
        <v>17.45140928196507</v>
      </c>
      <c r="W77" s="77">
        <v>4.2546150360815327</v>
      </c>
      <c r="X77" s="16"/>
    </row>
    <row r="78" spans="1:24" ht="13.8" x14ac:dyDescent="0.3">
      <c r="A78" s="323"/>
      <c r="B78" s="68" t="s">
        <v>40</v>
      </c>
      <c r="C78" s="69">
        <v>2358082.9463423891</v>
      </c>
      <c r="D78" s="69">
        <v>1001703.1733710344</v>
      </c>
      <c r="E78" s="70">
        <v>3359786.1197134238</v>
      </c>
      <c r="F78" s="47"/>
      <c r="G78" s="323"/>
      <c r="H78" s="60" t="s">
        <v>40</v>
      </c>
      <c r="I78" s="78">
        <v>12.347610405654486</v>
      </c>
      <c r="J78" s="78">
        <v>12.85080033285524</v>
      </c>
      <c r="K78" s="79">
        <v>12.497163804305345</v>
      </c>
      <c r="L78" s="11"/>
      <c r="M78" s="323"/>
      <c r="N78" s="60" t="s">
        <v>40</v>
      </c>
      <c r="O78" s="78">
        <v>3.4335901498688148</v>
      </c>
      <c r="P78" s="78">
        <v>12.000762254288123</v>
      </c>
      <c r="Q78" s="79">
        <v>5.813931226480662</v>
      </c>
      <c r="R78" s="11"/>
      <c r="S78" s="323"/>
      <c r="T78" s="60" t="s">
        <v>40</v>
      </c>
      <c r="U78" s="78">
        <v>2.3547134553140392</v>
      </c>
      <c r="V78" s="78">
        <v>12.970009511948287</v>
      </c>
      <c r="W78" s="79">
        <v>5.2293670662295177</v>
      </c>
      <c r="X78" s="16"/>
    </row>
    <row r="79" spans="1:24" ht="13.8" x14ac:dyDescent="0.3">
      <c r="A79" s="324"/>
      <c r="B79" s="71" t="s">
        <v>41</v>
      </c>
      <c r="C79" s="72">
        <v>2306414.7512530801</v>
      </c>
      <c r="D79" s="72">
        <v>1022452.9622856206</v>
      </c>
      <c r="E79" s="73">
        <v>3328867.7135387007</v>
      </c>
      <c r="F79" s="47"/>
      <c r="G79" s="324"/>
      <c r="H79" s="61" t="s">
        <v>41</v>
      </c>
      <c r="I79" s="80">
        <v>-1.7528296200322369</v>
      </c>
      <c r="J79" s="80">
        <v>11.129277888645483</v>
      </c>
      <c r="K79" s="81">
        <v>1.8743587954935803</v>
      </c>
      <c r="L79" s="11"/>
      <c r="M79" s="324"/>
      <c r="N79" s="61" t="s">
        <v>41</v>
      </c>
      <c r="O79" s="80">
        <v>1.9862271307756085</v>
      </c>
      <c r="P79" s="80">
        <v>11.754305318205338</v>
      </c>
      <c r="Q79" s="81">
        <v>4.7104212536896783</v>
      </c>
      <c r="R79" s="11"/>
      <c r="S79" s="324"/>
      <c r="T79" s="61" t="s">
        <v>41</v>
      </c>
      <c r="U79" s="80">
        <v>1.9862271307756085</v>
      </c>
      <c r="V79" s="80">
        <v>11.754305318205338</v>
      </c>
      <c r="W79" s="81">
        <v>4.7104212536896783</v>
      </c>
      <c r="X79" s="16"/>
    </row>
    <row r="80" spans="1:24" ht="13.8" x14ac:dyDescent="0.3">
      <c r="A80" s="322">
        <v>2020</v>
      </c>
      <c r="B80" s="63" t="s">
        <v>38</v>
      </c>
      <c r="C80" s="63">
        <v>1869353.2139573905</v>
      </c>
      <c r="D80" s="63">
        <v>789735.94614759379</v>
      </c>
      <c r="E80" s="64">
        <v>2659089.1601049844</v>
      </c>
      <c r="F80" s="47"/>
      <c r="G80" s="322">
        <v>2020</v>
      </c>
      <c r="H80" s="58" t="s">
        <v>38</v>
      </c>
      <c r="I80" s="74">
        <v>2.7492679039136991</v>
      </c>
      <c r="J80" s="74">
        <v>7.5725689229901194</v>
      </c>
      <c r="K80" s="75">
        <v>4.1360005100294694</v>
      </c>
      <c r="L80" s="11"/>
      <c r="M80" s="322">
        <v>2020</v>
      </c>
      <c r="N80" s="58" t="s">
        <v>38</v>
      </c>
      <c r="O80" s="74">
        <v>2.7492679039136991</v>
      </c>
      <c r="P80" s="74">
        <v>7.5725689229901194</v>
      </c>
      <c r="Q80" s="75">
        <v>4.1360005100294694</v>
      </c>
      <c r="R80" s="11"/>
      <c r="S80" s="322">
        <v>2020</v>
      </c>
      <c r="T80" s="58" t="s">
        <v>38</v>
      </c>
      <c r="U80" s="74">
        <v>3.3116728861410039</v>
      </c>
      <c r="V80" s="74">
        <v>10.66726063441239</v>
      </c>
      <c r="W80" s="75">
        <v>5.4107973530481468</v>
      </c>
      <c r="X80" s="16"/>
    </row>
    <row r="81" spans="1:24" ht="13.8" x14ac:dyDescent="0.3">
      <c r="A81" s="323"/>
      <c r="B81" s="65" t="s">
        <v>39</v>
      </c>
      <c r="C81" s="66">
        <v>984324.28697151481</v>
      </c>
      <c r="D81" s="66">
        <v>412983.63134616811</v>
      </c>
      <c r="E81" s="67">
        <v>1397307.918317683</v>
      </c>
      <c r="F81" s="47"/>
      <c r="G81" s="323"/>
      <c r="H81" s="59" t="s">
        <v>39</v>
      </c>
      <c r="I81" s="76">
        <v>-53.024797521474035</v>
      </c>
      <c r="J81" s="76">
        <v>-52.935369058775983</v>
      </c>
      <c r="K81" s="77">
        <v>-52.998401744375442</v>
      </c>
      <c r="L81" s="11"/>
      <c r="M81" s="323"/>
      <c r="N81" s="59" t="s">
        <v>39</v>
      </c>
      <c r="O81" s="76">
        <v>-27.104427719905345</v>
      </c>
      <c r="P81" s="76">
        <v>-25.37221721833879</v>
      </c>
      <c r="Q81" s="77">
        <v>-26.599273007296965</v>
      </c>
      <c r="R81" s="11"/>
      <c r="S81" s="323"/>
      <c r="T81" s="59" t="s">
        <v>39</v>
      </c>
      <c r="U81" s="76">
        <v>-10.082880236370261</v>
      </c>
      <c r="V81" s="76">
        <v>-5.6280522145226275</v>
      </c>
      <c r="W81" s="77">
        <v>-8.7898612523207742</v>
      </c>
      <c r="X81" s="16"/>
    </row>
    <row r="82" spans="1:24" ht="13.8" x14ac:dyDescent="0.3">
      <c r="A82" s="323"/>
      <c r="B82" s="68" t="s">
        <v>40</v>
      </c>
      <c r="C82" s="69">
        <v>1686561.240982529</v>
      </c>
      <c r="D82" s="69">
        <v>660444.197451727</v>
      </c>
      <c r="E82" s="70">
        <v>2347005.4384342562</v>
      </c>
      <c r="F82" s="47"/>
      <c r="G82" s="323"/>
      <c r="H82" s="60" t="s">
        <v>40</v>
      </c>
      <c r="I82" s="78">
        <v>-28.477442084955239</v>
      </c>
      <c r="J82" s="78">
        <v>-34.06787409596275</v>
      </c>
      <c r="K82" s="79">
        <v>-30.144201005436432</v>
      </c>
      <c r="L82" s="11"/>
      <c r="M82" s="323"/>
      <c r="N82" s="60" t="s">
        <v>40</v>
      </c>
      <c r="O82" s="78">
        <v>-27.620571405361162</v>
      </c>
      <c r="P82" s="78">
        <v>-28.705311425051207</v>
      </c>
      <c r="Q82" s="79">
        <v>-27.939582282631992</v>
      </c>
      <c r="R82" s="11"/>
      <c r="S82" s="323"/>
      <c r="T82" s="60" t="s">
        <v>40</v>
      </c>
      <c r="U82" s="78">
        <v>-20.576094264989919</v>
      </c>
      <c r="V82" s="78">
        <v>-18.332792206214719</v>
      </c>
      <c r="W82" s="79">
        <v>-19.923914422199584</v>
      </c>
      <c r="X82" s="16"/>
    </row>
    <row r="83" spans="1:24" ht="13.8" x14ac:dyDescent="0.3">
      <c r="A83" s="324"/>
      <c r="B83" s="71" t="s">
        <v>41</v>
      </c>
      <c r="C83" s="66">
        <v>2356989.6170938816</v>
      </c>
      <c r="D83" s="66">
        <v>970127.32275711081</v>
      </c>
      <c r="E83" s="67">
        <v>3327116.9398509925</v>
      </c>
      <c r="F83" s="47"/>
      <c r="G83" s="324"/>
      <c r="H83" s="61" t="s">
        <v>41</v>
      </c>
      <c r="I83" s="80">
        <v>2.192791466206323</v>
      </c>
      <c r="J83" s="80">
        <v>-5.1176573846037465</v>
      </c>
      <c r="K83" s="81">
        <v>-5.2593669630895956E-2</v>
      </c>
      <c r="L83" s="11"/>
      <c r="M83" s="324"/>
      <c r="N83" s="61" t="s">
        <v>41</v>
      </c>
      <c r="O83" s="80">
        <v>-19.605649422720393</v>
      </c>
      <c r="P83" s="80">
        <v>-22.071999451516476</v>
      </c>
      <c r="Q83" s="81">
        <v>-20.339754103837059</v>
      </c>
      <c r="R83" s="11"/>
      <c r="S83" s="324"/>
      <c r="T83" s="61" t="s">
        <v>41</v>
      </c>
      <c r="U83" s="80">
        <v>-19.605649422720393</v>
      </c>
      <c r="V83" s="80">
        <v>-22.071999451516476</v>
      </c>
      <c r="W83" s="81">
        <v>-20.339754103837059</v>
      </c>
      <c r="X83" s="16"/>
    </row>
    <row r="84" spans="1:24" ht="13.8" x14ac:dyDescent="0.3">
      <c r="A84" s="322">
        <v>2021</v>
      </c>
      <c r="B84" s="63" t="s">
        <v>38</v>
      </c>
      <c r="C84" s="63">
        <v>2194432.9933144487</v>
      </c>
      <c r="D84" s="63">
        <v>981184.58363316162</v>
      </c>
      <c r="E84" s="64">
        <v>3175617.5769476104</v>
      </c>
      <c r="F84" s="16"/>
      <c r="G84" s="322">
        <v>2021</v>
      </c>
      <c r="H84" s="89" t="s">
        <v>38</v>
      </c>
      <c r="I84" s="74">
        <v>17.389960170708974</v>
      </c>
      <c r="J84" s="74">
        <v>24.242107557528847</v>
      </c>
      <c r="K84" s="75">
        <v>19.425013068092568</v>
      </c>
      <c r="L84" s="16"/>
      <c r="M84" s="322">
        <v>2021</v>
      </c>
      <c r="N84" s="89" t="s">
        <v>38</v>
      </c>
      <c r="O84" s="74">
        <v>17.389960170708974</v>
      </c>
      <c r="P84" s="74">
        <v>24.242107557528847</v>
      </c>
      <c r="Q84" s="75">
        <v>19.425013068092568</v>
      </c>
      <c r="R84" s="16"/>
      <c r="S84" s="322">
        <v>2021</v>
      </c>
      <c r="T84" s="89" t="s">
        <v>38</v>
      </c>
      <c r="U84" s="74">
        <v>-16.30446593046543</v>
      </c>
      <c r="V84" s="74">
        <v>-18.059244971306299</v>
      </c>
      <c r="W84" s="75">
        <v>-16.83021354389772</v>
      </c>
      <c r="X84" s="16"/>
    </row>
    <row r="85" spans="1:24" ht="13.8" x14ac:dyDescent="0.3">
      <c r="A85" s="323"/>
      <c r="B85" s="65" t="s">
        <v>39</v>
      </c>
      <c r="C85" s="66">
        <v>2354227.7017150805</v>
      </c>
      <c r="D85" s="66">
        <v>966344.67015159375</v>
      </c>
      <c r="E85" s="67">
        <v>3320572.3718666742</v>
      </c>
      <c r="F85" s="23"/>
      <c r="G85" s="323"/>
      <c r="H85" s="133" t="s">
        <v>39</v>
      </c>
      <c r="I85" s="76">
        <v>139.17196119973508</v>
      </c>
      <c r="J85" s="76">
        <v>133.99103422130341</v>
      </c>
      <c r="K85" s="77">
        <v>137.64070383745795</v>
      </c>
      <c r="M85" s="323"/>
      <c r="N85" s="133" t="s">
        <v>39</v>
      </c>
      <c r="O85" s="76">
        <v>59.396452246229181</v>
      </c>
      <c r="P85" s="76">
        <v>61.927126674285503</v>
      </c>
      <c r="Q85" s="77">
        <v>60.146795868917536</v>
      </c>
      <c r="S85" s="323"/>
      <c r="T85" s="133" t="s">
        <v>39</v>
      </c>
      <c r="U85" s="76">
        <v>14.28586493691142</v>
      </c>
      <c r="V85" s="76">
        <v>10.884369032616782</v>
      </c>
      <c r="W85" s="77">
        <v>13.264352371529053</v>
      </c>
    </row>
    <row r="86" spans="1:24" ht="13.8" x14ac:dyDescent="0.3">
      <c r="A86" s="323"/>
      <c r="B86" s="134" t="s">
        <v>40</v>
      </c>
      <c r="C86" s="69">
        <v>2756616.1185829658</v>
      </c>
      <c r="D86" s="69">
        <v>1031529.429447777</v>
      </c>
      <c r="E86" s="70">
        <v>3788145.5480307429</v>
      </c>
      <c r="F86" s="23"/>
      <c r="G86" s="323"/>
      <c r="H86" s="134" t="s">
        <v>40</v>
      </c>
      <c r="I86" s="78">
        <v>63.445954501898896</v>
      </c>
      <c r="J86" s="78">
        <v>56.187219666378141</v>
      </c>
      <c r="K86" s="79">
        <v>61.40335620857811</v>
      </c>
      <c r="M86" s="323"/>
      <c r="N86" s="134" t="s">
        <v>40</v>
      </c>
      <c r="O86" s="78">
        <v>60.900719739177923</v>
      </c>
      <c r="P86" s="78">
        <v>59.892475545779192</v>
      </c>
      <c r="Q86" s="79">
        <v>60.607356319887252</v>
      </c>
      <c r="S86" s="323"/>
      <c r="T86" s="134" t="s">
        <v>40</v>
      </c>
      <c r="U86" s="78">
        <v>41.123929235689857</v>
      </c>
      <c r="V86" s="78">
        <v>36.857606730514078</v>
      </c>
      <c r="W86" s="79">
        <v>39.858965220519813</v>
      </c>
    </row>
    <row r="87" spans="1:24" ht="13.8" x14ac:dyDescent="0.3">
      <c r="A87" s="324"/>
      <c r="B87" s="132" t="s">
        <v>41</v>
      </c>
      <c r="C87" s="72">
        <v>2849184.4829554395</v>
      </c>
      <c r="D87" s="72">
        <v>1036034.4290589354</v>
      </c>
      <c r="E87" s="73">
        <v>3885218.912014375</v>
      </c>
      <c r="F87" s="23"/>
      <c r="G87" s="324"/>
      <c r="H87" s="187" t="s">
        <v>41</v>
      </c>
      <c r="I87" s="80">
        <v>20.882351890392449</v>
      </c>
      <c r="J87" s="80">
        <v>6.7936553023283608</v>
      </c>
      <c r="K87" s="81">
        <v>16.774341937869419</v>
      </c>
      <c r="M87" s="324"/>
      <c r="N87" s="187" t="s">
        <v>41</v>
      </c>
      <c r="O87" s="80">
        <v>47.225244228862387</v>
      </c>
      <c r="P87" s="80">
        <v>41.711281115701212</v>
      </c>
      <c r="Q87" s="81">
        <v>45.619711998945256</v>
      </c>
      <c r="S87" s="324"/>
      <c r="T87" s="187" t="s">
        <v>41</v>
      </c>
      <c r="U87" s="80">
        <v>47.225244228862387</v>
      </c>
      <c r="V87" s="80">
        <v>41.711281115701212</v>
      </c>
      <c r="W87" s="81">
        <v>45.619711998945256</v>
      </c>
    </row>
    <row r="88" spans="1:24" ht="13.8" x14ac:dyDescent="0.3">
      <c r="A88" s="330">
        <v>2022</v>
      </c>
      <c r="B88" s="89" t="s">
        <v>38</v>
      </c>
      <c r="C88" s="63">
        <v>2442621.8027448501</v>
      </c>
      <c r="D88" s="63">
        <v>792949.94426680682</v>
      </c>
      <c r="E88" s="64">
        <v>3235571.7470116569</v>
      </c>
      <c r="F88" s="23"/>
      <c r="G88" s="322">
        <v>2022</v>
      </c>
      <c r="H88" s="89" t="s">
        <v>38</v>
      </c>
      <c r="I88" s="74">
        <v>11.309928814711245</v>
      </c>
      <c r="J88" s="74">
        <v>-19.184426916834909</v>
      </c>
      <c r="K88" s="75">
        <v>1.8879530866457328</v>
      </c>
      <c r="M88" s="322">
        <v>2022</v>
      </c>
      <c r="N88" s="89" t="s">
        <v>38</v>
      </c>
      <c r="O88" s="74">
        <v>11.309928814711245</v>
      </c>
      <c r="P88" s="74">
        <v>-19.184426916834909</v>
      </c>
      <c r="Q88" s="75">
        <v>1.8879530866457328</v>
      </c>
      <c r="S88" s="322">
        <v>2022</v>
      </c>
      <c r="T88" s="89" t="s">
        <v>38</v>
      </c>
      <c r="U88" s="74">
        <v>44.034980323576846</v>
      </c>
      <c r="V88" s="74">
        <v>26.51860351505735</v>
      </c>
      <c r="W88" s="75">
        <v>38.864468620785388</v>
      </c>
    </row>
    <row r="89" spans="1:24" s="1" customFormat="1" ht="13.8" x14ac:dyDescent="0.3">
      <c r="A89" s="331"/>
      <c r="B89" s="133" t="s">
        <v>39</v>
      </c>
      <c r="C89" s="124">
        <v>2453614.7463265029</v>
      </c>
      <c r="D89" s="124">
        <v>857282.13682019094</v>
      </c>
      <c r="E89" s="232">
        <v>3310896.8831466939</v>
      </c>
      <c r="F89" s="38"/>
      <c r="G89" s="323"/>
      <c r="H89" s="133" t="s">
        <v>39</v>
      </c>
      <c r="I89" s="218">
        <v>4.2216411156413614</v>
      </c>
      <c r="J89" s="218">
        <v>-11.286090429235129</v>
      </c>
      <c r="K89" s="234">
        <v>-0.29138014885491392</v>
      </c>
      <c r="M89" s="323"/>
      <c r="N89" s="133" t="s">
        <v>39</v>
      </c>
      <c r="O89" s="218">
        <v>7.6412789905747847</v>
      </c>
      <c r="P89" s="218">
        <v>-15.265350808980205</v>
      </c>
      <c r="Q89" s="234">
        <v>0.77397184719396606</v>
      </c>
      <c r="S89" s="323"/>
      <c r="T89" s="133" t="s">
        <v>39</v>
      </c>
      <c r="U89" s="218">
        <v>22.227404268385918</v>
      </c>
      <c r="V89" s="218">
        <v>3.9041707996446462</v>
      </c>
      <c r="W89" s="234">
        <v>16.840330042642272</v>
      </c>
    </row>
    <row r="90" spans="1:24" s="1" customFormat="1" ht="13.8" x14ac:dyDescent="0.3">
      <c r="A90" s="331"/>
      <c r="B90" s="134" t="s">
        <v>40</v>
      </c>
      <c r="C90" s="69">
        <v>2510127.23497388</v>
      </c>
      <c r="D90" s="69">
        <v>796847.51396718272</v>
      </c>
      <c r="E90" s="70">
        <v>3306974.7489410629</v>
      </c>
      <c r="F90" s="38"/>
      <c r="G90" s="323"/>
      <c r="H90" s="134" t="s">
        <v>40</v>
      </c>
      <c r="I90" s="78">
        <v>-8.9417195940867167</v>
      </c>
      <c r="J90" s="78">
        <v>-22.750869609821002</v>
      </c>
      <c r="K90" s="79">
        <v>-12.702014560655284</v>
      </c>
      <c r="M90" s="323"/>
      <c r="N90" s="134" t="s">
        <v>40</v>
      </c>
      <c r="O90" s="78">
        <v>1.3837527723025378</v>
      </c>
      <c r="P90" s="78">
        <v>-17.857287980682191</v>
      </c>
      <c r="Q90" s="79">
        <v>-4.1897905594172835</v>
      </c>
      <c r="S90" s="323"/>
      <c r="T90" s="134" t="s">
        <v>40</v>
      </c>
      <c r="U90" s="78">
        <v>6.1401933029797684</v>
      </c>
      <c r="V90" s="78">
        <v>-11.801722713735096</v>
      </c>
      <c r="W90" s="79">
        <v>0.93457957561395855</v>
      </c>
    </row>
    <row r="91" spans="1:24" s="1" customFormat="1" ht="13.8" x14ac:dyDescent="0.3">
      <c r="A91" s="335"/>
      <c r="B91" s="132" t="s">
        <v>41</v>
      </c>
      <c r="C91" s="135">
        <v>2519374.3799589314</v>
      </c>
      <c r="D91" s="135">
        <v>761263.01258851669</v>
      </c>
      <c r="E91" s="136">
        <v>3280637.3925474482</v>
      </c>
      <c r="F91" s="38"/>
      <c r="G91" s="324"/>
      <c r="H91" s="132" t="s">
        <v>41</v>
      </c>
      <c r="I91" s="236">
        <v>-11.575596630176733</v>
      </c>
      <c r="J91" s="236">
        <v>-26.521456118017493</v>
      </c>
      <c r="K91" s="238">
        <v>-15.561067037879429</v>
      </c>
      <c r="M91" s="324"/>
      <c r="N91" s="132" t="s">
        <v>41</v>
      </c>
      <c r="O91" s="236">
        <v>-2.2524398477059004</v>
      </c>
      <c r="P91" s="236">
        <v>-20.092946342366325</v>
      </c>
      <c r="Q91" s="238">
        <v>-7.3077360609527631</v>
      </c>
      <c r="S91" s="324"/>
      <c r="T91" s="132" t="s">
        <v>41</v>
      </c>
      <c r="U91" s="236">
        <v>-2.2524398477059004</v>
      </c>
      <c r="V91" s="236">
        <v>-20.092946342366325</v>
      </c>
      <c r="W91" s="238">
        <v>-7.3077360609527631</v>
      </c>
    </row>
    <row r="92" spans="1:24" s="1" customFormat="1" ht="13.8" x14ac:dyDescent="0.3">
      <c r="A92" s="322">
        <v>2023</v>
      </c>
      <c r="B92" s="256" t="s">
        <v>38</v>
      </c>
      <c r="C92" s="63">
        <v>1514268.8582046591</v>
      </c>
      <c r="D92" s="63">
        <v>444948.76489567419</v>
      </c>
      <c r="E92" s="64">
        <v>1959217.6231003334</v>
      </c>
      <c r="F92" s="38"/>
      <c r="G92" s="322">
        <v>2023</v>
      </c>
      <c r="H92" s="256" t="s">
        <v>38</v>
      </c>
      <c r="I92" s="74">
        <v>-38.006413579743366</v>
      </c>
      <c r="J92" s="74">
        <v>-43.886903818740841</v>
      </c>
      <c r="K92" s="75">
        <v>-39.447560545988566</v>
      </c>
      <c r="M92" s="322">
        <v>2023</v>
      </c>
      <c r="N92" s="256" t="s">
        <v>38</v>
      </c>
      <c r="O92" s="74">
        <v>-38.006413579743366</v>
      </c>
      <c r="P92" s="74">
        <v>-43.886903818740841</v>
      </c>
      <c r="Q92" s="75">
        <v>-39.447560545988566</v>
      </c>
      <c r="S92" s="322">
        <v>2023</v>
      </c>
      <c r="T92" s="256" t="s">
        <v>38</v>
      </c>
      <c r="U92" s="74">
        <v>-13.508720107043326</v>
      </c>
      <c r="V92" s="74">
        <v>-25.256148130160071</v>
      </c>
      <c r="W92" s="75">
        <v>-16.668052294518176</v>
      </c>
    </row>
    <row r="93" spans="1:24" s="1" customFormat="1" ht="13.8" x14ac:dyDescent="0.3">
      <c r="A93" s="323"/>
      <c r="B93" s="243" t="s">
        <v>39</v>
      </c>
      <c r="C93" s="124">
        <v>1861465.4551054584</v>
      </c>
      <c r="D93" s="124">
        <v>345897.87596918666</v>
      </c>
      <c r="E93" s="232">
        <v>2207363.3310746448</v>
      </c>
      <c r="F93" s="38"/>
      <c r="G93" s="323"/>
      <c r="H93" s="243" t="s">
        <v>39</v>
      </c>
      <c r="I93" s="218">
        <v>-24.133751727226016</v>
      </c>
      <c r="J93" s="218">
        <v>-59.651804101251635</v>
      </c>
      <c r="K93" s="234">
        <v>-33.33035099006905</v>
      </c>
      <c r="M93" s="323"/>
      <c r="N93" s="243" t="s">
        <v>39</v>
      </c>
      <c r="O93" s="218">
        <v>-31.054509326139936</v>
      </c>
      <c r="P93" s="218">
        <v>-52.076641223461429</v>
      </c>
      <c r="Q93" s="234">
        <v>-36.353762775547068</v>
      </c>
      <c r="S93" s="323"/>
      <c r="T93" s="243" t="s">
        <v>39</v>
      </c>
      <c r="U93" s="218">
        <v>-19.965661826335158</v>
      </c>
      <c r="V93" s="218">
        <v>-36.818555789878559</v>
      </c>
      <c r="W93" s="234">
        <v>-24.371875341684422</v>
      </c>
    </row>
    <row r="94" spans="1:24" s="1" customFormat="1" ht="13.8" x14ac:dyDescent="0.3">
      <c r="A94" s="323"/>
      <c r="B94" s="134" t="s">
        <v>40</v>
      </c>
      <c r="C94" s="69">
        <v>2187415.2106454237</v>
      </c>
      <c r="D94" s="69">
        <v>330232.45346818765</v>
      </c>
      <c r="E94" s="70">
        <v>2517647.6641136114</v>
      </c>
      <c r="F94" s="38"/>
      <c r="G94" s="323"/>
      <c r="H94" s="134" t="s">
        <v>40</v>
      </c>
      <c r="I94" s="78">
        <v>-12.856401055375756</v>
      </c>
      <c r="J94" s="78">
        <v>-58.557635221311877</v>
      </c>
      <c r="K94" s="79">
        <v>-23.868554940741671</v>
      </c>
      <c r="M94" s="323"/>
      <c r="N94" s="134" t="s">
        <v>40</v>
      </c>
      <c r="O94" s="78">
        <v>-24.886898805326553</v>
      </c>
      <c r="P94" s="78">
        <v>-54.187060502695793</v>
      </c>
      <c r="Q94" s="79">
        <v>-32.16352536751964</v>
      </c>
      <c r="S94" s="323"/>
      <c r="T94" s="134" t="s">
        <v>40</v>
      </c>
      <c r="U94" s="78">
        <v>-21.1887683282458</v>
      </c>
      <c r="V94" s="78">
        <v>-45.958068157103916</v>
      </c>
      <c r="W94" s="79">
        <v>-27.468440524363537</v>
      </c>
    </row>
    <row r="95" spans="1:24" s="1" customFormat="1" ht="13.8" x14ac:dyDescent="0.3">
      <c r="A95" s="324"/>
      <c r="B95" s="243" t="s">
        <v>41</v>
      </c>
      <c r="C95" s="124">
        <v>2629073.5418432113</v>
      </c>
      <c r="D95" s="124">
        <v>349604.29017494217</v>
      </c>
      <c r="E95" s="232">
        <v>2978677.8320181533</v>
      </c>
      <c r="F95" s="38"/>
      <c r="G95" s="324"/>
      <c r="H95" s="243" t="s">
        <v>41</v>
      </c>
      <c r="I95" s="218">
        <v>4.3542223322152074</v>
      </c>
      <c r="J95" s="218">
        <v>-54.075755107793114</v>
      </c>
      <c r="K95" s="234">
        <v>-9.204295519378336</v>
      </c>
      <c r="M95" s="324"/>
      <c r="N95" s="243" t="s">
        <v>41</v>
      </c>
      <c r="O95" s="218">
        <v>-17.464848150962009</v>
      </c>
      <c r="P95" s="218">
        <v>-54.160650392990206</v>
      </c>
      <c r="Q95" s="234">
        <v>-26.428757228549259</v>
      </c>
      <c r="S95" s="324"/>
      <c r="T95" s="243" t="s">
        <v>41</v>
      </c>
      <c r="U95" s="218">
        <v>-17.464848150962009</v>
      </c>
      <c r="V95" s="218">
        <v>-54.160650392990206</v>
      </c>
      <c r="W95" s="234">
        <v>-26.428757228549259</v>
      </c>
    </row>
    <row r="96" spans="1:24" ht="13.8" x14ac:dyDescent="0.3">
      <c r="A96" s="330">
        <v>2024</v>
      </c>
      <c r="B96" s="256" t="s">
        <v>38</v>
      </c>
      <c r="C96" s="63">
        <v>1976740.0677822016</v>
      </c>
      <c r="D96" s="63">
        <v>263803.89307316765</v>
      </c>
      <c r="E96" s="64">
        <v>2240543.9608553695</v>
      </c>
      <c r="F96" s="23"/>
      <c r="G96" s="330">
        <v>2024</v>
      </c>
      <c r="H96" s="272" t="s">
        <v>38</v>
      </c>
      <c r="I96" s="74">
        <v>30.540891537970062</v>
      </c>
      <c r="J96" s="74">
        <v>-40.711400078833584</v>
      </c>
      <c r="K96" s="75">
        <v>14.359116334910027</v>
      </c>
      <c r="L96" s="270"/>
      <c r="M96" s="330">
        <v>2024</v>
      </c>
      <c r="N96" s="272" t="s">
        <v>38</v>
      </c>
      <c r="O96" s="74">
        <v>30.540891537970062</v>
      </c>
      <c r="P96" s="74">
        <v>-40.711400078833584</v>
      </c>
      <c r="Q96" s="75">
        <v>14.359116334910027</v>
      </c>
      <c r="R96" s="270"/>
      <c r="S96" s="330">
        <v>2024</v>
      </c>
      <c r="T96" s="272" t="s">
        <v>38</v>
      </c>
      <c r="U96" s="74">
        <v>-3.8087837269247915</v>
      </c>
      <c r="V96" s="74">
        <v>-54.916622891948904</v>
      </c>
      <c r="W96" s="75">
        <v>-16.137105505288218</v>
      </c>
    </row>
    <row r="97" spans="1:23" s="1" customFormat="1" ht="13.8" x14ac:dyDescent="0.3">
      <c r="A97" s="331"/>
      <c r="B97" s="243" t="s">
        <v>39</v>
      </c>
      <c r="C97" s="124">
        <v>2187782.7385537266</v>
      </c>
      <c r="D97" s="124">
        <v>319866.29941042728</v>
      </c>
      <c r="E97" s="232">
        <v>2507649.037964154</v>
      </c>
      <c r="F97" s="38"/>
      <c r="G97" s="331"/>
      <c r="H97" s="281" t="s">
        <v>39</v>
      </c>
      <c r="I97" s="218">
        <v>17.530128348784267</v>
      </c>
      <c r="J97" s="218">
        <v>-7.5257983258267602</v>
      </c>
      <c r="K97" s="234">
        <v>13.603818757980202</v>
      </c>
      <c r="L97" s="269"/>
      <c r="M97" s="331"/>
      <c r="N97" s="281" t="s">
        <v>39</v>
      </c>
      <c r="O97" s="218">
        <v>23.366426970147259</v>
      </c>
      <c r="P97" s="218">
        <v>-26.196791852678313</v>
      </c>
      <c r="Q97" s="234">
        <v>13.958976221541096</v>
      </c>
      <c r="R97" s="269"/>
      <c r="S97" s="331"/>
      <c r="T97" s="281" t="s">
        <v>39</v>
      </c>
      <c r="U97" s="218">
        <v>6.8502018919770702</v>
      </c>
      <c r="V97" s="218">
        <v>-46.209877572428937</v>
      </c>
      <c r="W97" s="234">
        <v>-4.7393104826964567</v>
      </c>
    </row>
    <row r="98" spans="1:23" s="1" customFormat="1" ht="13.8" x14ac:dyDescent="0.3">
      <c r="A98" s="331"/>
      <c r="B98" s="134" t="s">
        <v>40</v>
      </c>
      <c r="C98" s="69">
        <v>2484917.8760960991</v>
      </c>
      <c r="D98" s="69">
        <v>327004.2578110607</v>
      </c>
      <c r="E98" s="70">
        <v>2811922.1339071598</v>
      </c>
      <c r="F98" s="38"/>
      <c r="G98" s="331"/>
      <c r="H98" s="134" t="s">
        <v>40</v>
      </c>
      <c r="I98" s="78">
        <v>13.600649021860534</v>
      </c>
      <c r="J98" s="78">
        <v>-0.97755251587892111</v>
      </c>
      <c r="K98" s="79">
        <v>11.688469120922583</v>
      </c>
      <c r="M98" s="331"/>
      <c r="N98" s="134" t="s">
        <v>40</v>
      </c>
      <c r="O98" s="78">
        <v>19.526549732283783</v>
      </c>
      <c r="P98" s="78">
        <v>-18.768046349447509</v>
      </c>
      <c r="Q98" s="79">
        <v>13.103778527885733</v>
      </c>
      <c r="S98" s="331"/>
      <c r="T98" s="134" t="s">
        <v>40</v>
      </c>
      <c r="U98" s="78">
        <v>14.797238270851665</v>
      </c>
      <c r="V98" s="78">
        <v>-33.047306553074307</v>
      </c>
      <c r="W98" s="79">
        <v>5.7595049776353768</v>
      </c>
    </row>
    <row r="99" spans="1:23" s="1" customFormat="1" ht="13.8" x14ac:dyDescent="0.3">
      <c r="A99" s="335"/>
      <c r="B99" s="244" t="s">
        <v>41</v>
      </c>
      <c r="C99" s="135">
        <v>3250464.4627075549</v>
      </c>
      <c r="D99" s="135">
        <v>500411.52509664296</v>
      </c>
      <c r="E99" s="136">
        <v>3750875.9878041977</v>
      </c>
      <c r="F99" s="38"/>
      <c r="G99" s="335"/>
      <c r="H99" s="244" t="s">
        <v>41</v>
      </c>
      <c r="I99" s="236">
        <v>23.635357131497138</v>
      </c>
      <c r="J99" s="236">
        <v>43.136551569843952</v>
      </c>
      <c r="K99" s="238">
        <v>25.924191850679424</v>
      </c>
      <c r="M99" s="335"/>
      <c r="N99" s="244" t="s">
        <v>41</v>
      </c>
      <c r="O99" s="236">
        <v>20.845160899855575</v>
      </c>
      <c r="P99" s="236">
        <v>-4.0523616261993851</v>
      </c>
      <c r="Q99" s="238">
        <v>17.055786255405803</v>
      </c>
      <c r="S99" s="335"/>
      <c r="T99" s="244" t="s">
        <v>41</v>
      </c>
      <c r="U99" s="236">
        <v>20.845160899855575</v>
      </c>
      <c r="V99" s="236">
        <v>-4.0523616261993851</v>
      </c>
      <c r="W99" s="238">
        <v>17.055786255405803</v>
      </c>
    </row>
    <row r="100" spans="1:23" s="1" customFormat="1" ht="13.8" x14ac:dyDescent="0.3">
      <c r="A100" s="172"/>
      <c r="B100" s="127"/>
      <c r="C100" s="124"/>
      <c r="D100" s="124"/>
      <c r="E100" s="124"/>
      <c r="F100" s="38"/>
      <c r="G100" s="172"/>
      <c r="H100" s="127"/>
      <c r="I100" s="124"/>
      <c r="J100" s="124"/>
      <c r="K100" s="124"/>
      <c r="M100" s="172"/>
      <c r="N100" s="127"/>
      <c r="O100" s="124"/>
      <c r="P100" s="124"/>
      <c r="Q100" s="124"/>
      <c r="S100" s="172"/>
      <c r="T100" s="127"/>
      <c r="U100" s="124"/>
      <c r="V100" s="124"/>
      <c r="W100" s="124"/>
    </row>
    <row r="101" spans="1:23" ht="13.8" x14ac:dyDescent="0.3">
      <c r="A101" s="284" t="s">
        <v>212</v>
      </c>
      <c r="B101" s="285"/>
      <c r="C101" s="285"/>
      <c r="D101" s="285"/>
      <c r="E101" s="286"/>
      <c r="F101" s="1"/>
      <c r="G101" s="332"/>
      <c r="H101" s="124"/>
      <c r="I101" s="124"/>
      <c r="J101" s="124"/>
      <c r="K101" s="124"/>
      <c r="M101" s="129"/>
      <c r="N101" s="129"/>
    </row>
    <row r="102" spans="1:23" ht="15.75" customHeight="1" x14ac:dyDescent="0.3">
      <c r="A102" s="333" t="s">
        <v>209</v>
      </c>
      <c r="B102" s="334"/>
      <c r="C102" s="124"/>
      <c r="D102" s="124"/>
      <c r="E102" s="232"/>
      <c r="F102" s="174"/>
      <c r="G102" s="332"/>
      <c r="H102" s="127"/>
      <c r="I102" s="124"/>
      <c r="J102" s="124"/>
      <c r="K102" s="124"/>
      <c r="M102" s="129"/>
      <c r="N102" s="129"/>
    </row>
    <row r="103" spans="1:23" ht="14.25" customHeight="1" x14ac:dyDescent="0.3">
      <c r="A103" s="333" t="s">
        <v>210</v>
      </c>
      <c r="B103" s="334"/>
      <c r="C103" s="124"/>
      <c r="D103" s="124"/>
      <c r="E103" s="232"/>
      <c r="F103" s="174"/>
      <c r="G103" s="332"/>
      <c r="H103" s="127"/>
      <c r="I103" s="124"/>
      <c r="J103" s="124"/>
      <c r="K103" s="124"/>
      <c r="M103" s="129"/>
      <c r="N103" s="129"/>
    </row>
    <row r="104" spans="1:23" ht="13.8" x14ac:dyDescent="0.3">
      <c r="A104" s="287" t="s">
        <v>211</v>
      </c>
      <c r="B104" s="127"/>
      <c r="C104" s="124"/>
      <c r="D104" s="124"/>
      <c r="E104" s="232"/>
      <c r="F104" s="174"/>
      <c r="G104" s="332"/>
      <c r="H104" s="127"/>
      <c r="I104" s="124"/>
      <c r="J104" s="124"/>
      <c r="K104" s="124"/>
      <c r="M104" s="129"/>
      <c r="N104" s="129"/>
    </row>
    <row r="105" spans="1:23" ht="13.8" x14ac:dyDescent="0.3">
      <c r="A105" s="287" t="s">
        <v>293</v>
      </c>
      <c r="B105" s="127"/>
      <c r="C105" s="124"/>
      <c r="D105" s="124"/>
      <c r="E105" s="232"/>
      <c r="F105" s="174"/>
      <c r="G105" s="172"/>
      <c r="H105" s="127"/>
      <c r="I105" s="124"/>
      <c r="J105" s="124"/>
      <c r="K105" s="124"/>
      <c r="M105" s="129"/>
      <c r="N105" s="129"/>
    </row>
    <row r="106" spans="1:23" ht="13.8" x14ac:dyDescent="0.3">
      <c r="A106" s="295" t="s">
        <v>361</v>
      </c>
      <c r="B106" s="235"/>
      <c r="C106" s="135"/>
      <c r="D106" s="135"/>
      <c r="E106" s="136"/>
      <c r="F106" s="174"/>
      <c r="G106" s="332"/>
      <c r="H106" s="127"/>
      <c r="I106" s="124"/>
      <c r="J106" s="124"/>
      <c r="K106" s="124"/>
      <c r="M106" s="129"/>
      <c r="N106" s="129"/>
    </row>
    <row r="107" spans="1:23" ht="13.8" x14ac:dyDescent="0.3">
      <c r="A107" s="202"/>
      <c r="B107" s="127"/>
      <c r="C107" s="124"/>
      <c r="D107" s="124"/>
      <c r="E107" s="124"/>
      <c r="F107" s="174"/>
      <c r="G107" s="332"/>
      <c r="H107" s="127"/>
      <c r="I107" s="124"/>
      <c r="J107" s="124"/>
      <c r="K107" s="124"/>
      <c r="M107" s="129"/>
      <c r="N107" s="129"/>
    </row>
    <row r="108" spans="1:23" ht="13.8" x14ac:dyDescent="0.3">
      <c r="A108" s="202"/>
      <c r="B108" s="127"/>
      <c r="C108" s="124"/>
      <c r="D108" s="124"/>
      <c r="E108" s="124"/>
      <c r="F108" s="174"/>
      <c r="G108" s="332"/>
      <c r="H108" s="127"/>
      <c r="I108" s="124"/>
      <c r="J108" s="124"/>
      <c r="K108" s="124"/>
      <c r="M108" s="129"/>
      <c r="N108" s="129"/>
    </row>
    <row r="109" spans="1:23" ht="13.8" x14ac:dyDescent="0.3">
      <c r="A109" s="172"/>
      <c r="B109" s="124"/>
      <c r="C109" s="124"/>
      <c r="D109" s="124"/>
      <c r="E109" s="124"/>
      <c r="F109" s="174"/>
      <c r="G109" s="332"/>
      <c r="H109" s="124"/>
      <c r="I109" s="124"/>
      <c r="J109" s="124"/>
      <c r="K109" s="124"/>
      <c r="M109" s="129"/>
      <c r="N109" s="129"/>
    </row>
    <row r="110" spans="1:23" ht="13.8" x14ac:dyDescent="0.3">
      <c r="A110" s="172"/>
      <c r="B110" s="127"/>
      <c r="C110" s="124"/>
      <c r="D110" s="124"/>
      <c r="E110" s="124"/>
      <c r="F110" s="174"/>
      <c r="G110" s="332"/>
      <c r="H110" s="127"/>
      <c r="I110" s="124"/>
      <c r="J110" s="124"/>
      <c r="K110" s="124"/>
      <c r="M110" s="129"/>
      <c r="N110" s="129"/>
    </row>
    <row r="111" spans="1:23" ht="13.8" x14ac:dyDescent="0.3">
      <c r="A111" s="172"/>
      <c r="B111" s="127"/>
      <c r="C111" s="124"/>
      <c r="D111" s="124"/>
      <c r="E111" s="124"/>
      <c r="F111" s="174"/>
      <c r="G111" s="332"/>
      <c r="H111" s="127"/>
      <c r="I111" s="124"/>
      <c r="J111" s="124"/>
      <c r="K111" s="124"/>
      <c r="M111" s="129"/>
      <c r="N111" s="129"/>
    </row>
    <row r="112" spans="1:23" ht="13.8" x14ac:dyDescent="0.3">
      <c r="A112" s="172"/>
      <c r="B112" s="127"/>
      <c r="C112" s="124"/>
      <c r="D112" s="124"/>
      <c r="E112" s="124"/>
      <c r="F112" s="174"/>
      <c r="G112" s="332"/>
      <c r="H112" s="127"/>
      <c r="I112" s="124"/>
      <c r="J112" s="124"/>
      <c r="K112" s="124"/>
      <c r="M112" s="129"/>
      <c r="N112" s="129"/>
    </row>
    <row r="113" spans="1:14" ht="13.8" x14ac:dyDescent="0.3">
      <c r="A113" s="172"/>
      <c r="B113" s="124"/>
      <c r="C113" s="124"/>
      <c r="D113" s="124"/>
      <c r="E113" s="124"/>
      <c r="F113" s="174"/>
      <c r="G113" s="332"/>
      <c r="H113" s="124"/>
      <c r="I113" s="124"/>
      <c r="J113" s="124"/>
      <c r="K113" s="124"/>
      <c r="M113" s="129"/>
      <c r="N113" s="129"/>
    </row>
    <row r="114" spans="1:14" ht="13.8" x14ac:dyDescent="0.3">
      <c r="A114" s="172"/>
      <c r="B114" s="127"/>
      <c r="C114" s="124"/>
      <c r="D114" s="124"/>
      <c r="E114" s="124"/>
      <c r="F114" s="174"/>
      <c r="G114" s="332"/>
      <c r="H114" s="127"/>
      <c r="I114" s="124"/>
      <c r="J114" s="124"/>
      <c r="K114" s="124"/>
    </row>
    <row r="115" spans="1:14" ht="13.8" x14ac:dyDescent="0.3">
      <c r="A115" s="172"/>
      <c r="B115" s="127"/>
      <c r="C115" s="124"/>
      <c r="D115" s="124"/>
      <c r="E115" s="124"/>
      <c r="F115" s="174"/>
      <c r="G115" s="332"/>
      <c r="H115" s="127"/>
      <c r="I115" s="124"/>
      <c r="J115" s="124"/>
      <c r="K115" s="124"/>
    </row>
    <row r="116" spans="1:14" ht="13.8" x14ac:dyDescent="0.3">
      <c r="A116" s="172"/>
      <c r="B116" s="127"/>
      <c r="C116" s="124"/>
      <c r="D116" s="124"/>
      <c r="E116" s="124"/>
      <c r="F116" s="174"/>
      <c r="G116" s="332"/>
      <c r="H116" s="127"/>
      <c r="I116" s="124"/>
      <c r="J116" s="124"/>
      <c r="K116" s="124"/>
    </row>
    <row r="117" spans="1:14" ht="13.8" x14ac:dyDescent="0.3">
      <c r="A117" s="172"/>
      <c r="B117" s="124"/>
      <c r="C117" s="124"/>
      <c r="D117" s="124"/>
      <c r="E117" s="124"/>
      <c r="F117" s="174"/>
      <c r="G117" s="172"/>
      <c r="H117" s="124"/>
      <c r="I117" s="124"/>
      <c r="J117" s="124"/>
      <c r="K117" s="124"/>
    </row>
    <row r="118" spans="1:14" ht="13.8" x14ac:dyDescent="0.3">
      <c r="A118" s="172"/>
      <c r="B118" s="127"/>
      <c r="C118" s="124"/>
      <c r="D118" s="124"/>
      <c r="E118" s="124"/>
      <c r="F118" s="174"/>
      <c r="G118" s="172"/>
      <c r="H118" s="127"/>
      <c r="I118" s="124"/>
      <c r="J118" s="124"/>
      <c r="K118" s="124"/>
    </row>
    <row r="119" spans="1:14" ht="13.8" x14ac:dyDescent="0.3">
      <c r="A119" s="172"/>
      <c r="B119" s="127"/>
      <c r="C119" s="124"/>
      <c r="D119" s="124"/>
      <c r="E119" s="124"/>
      <c r="F119" s="174"/>
      <c r="G119" s="172"/>
      <c r="H119" s="127"/>
      <c r="I119" s="124"/>
      <c r="J119" s="124"/>
      <c r="K119" s="124"/>
    </row>
    <row r="120" spans="1:14" ht="13.8" x14ac:dyDescent="0.3">
      <c r="A120" s="172"/>
      <c r="B120" s="127"/>
      <c r="C120" s="124"/>
      <c r="D120" s="124"/>
      <c r="E120" s="124"/>
      <c r="F120" s="174"/>
      <c r="G120" s="172"/>
      <c r="H120" s="127"/>
      <c r="I120" s="124"/>
      <c r="J120" s="124"/>
      <c r="K120" s="124"/>
    </row>
    <row r="121" spans="1:14" ht="13.8" x14ac:dyDescent="0.3">
      <c r="A121" s="172"/>
      <c r="B121" s="124"/>
      <c r="C121" s="124"/>
      <c r="D121" s="124"/>
      <c r="E121" s="124"/>
      <c r="F121" s="174"/>
      <c r="G121" s="172"/>
      <c r="H121" s="124"/>
      <c r="I121" s="124"/>
      <c r="J121" s="124"/>
      <c r="K121" s="124"/>
    </row>
    <row r="122" spans="1:14" ht="13.8" x14ac:dyDescent="0.3">
      <c r="A122" s="175"/>
      <c r="B122" s="127"/>
      <c r="C122" s="124"/>
      <c r="D122" s="124"/>
      <c r="E122" s="124"/>
      <c r="F122" s="174"/>
      <c r="G122" s="38"/>
      <c r="H122" s="127"/>
      <c r="I122" s="124"/>
      <c r="J122" s="124"/>
      <c r="K122" s="124"/>
    </row>
    <row r="123" spans="1:14" ht="13.8" x14ac:dyDescent="0.3">
      <c r="A123" s="175"/>
      <c r="B123" s="127"/>
      <c r="C123" s="124"/>
      <c r="D123" s="124"/>
      <c r="E123" s="124"/>
      <c r="F123" s="174"/>
      <c r="G123" s="38"/>
      <c r="H123" s="127"/>
      <c r="I123" s="124"/>
      <c r="J123" s="124"/>
      <c r="K123" s="124"/>
    </row>
    <row r="124" spans="1:14" ht="13.8" x14ac:dyDescent="0.3">
      <c r="A124" s="175"/>
      <c r="B124" s="127"/>
      <c r="C124" s="124"/>
      <c r="D124" s="124"/>
      <c r="E124" s="124"/>
      <c r="F124" s="174"/>
      <c r="G124" s="38"/>
      <c r="H124" s="127"/>
      <c r="I124" s="124"/>
      <c r="J124" s="124"/>
      <c r="K124" s="124"/>
    </row>
    <row r="125" spans="1:14" ht="13.8" x14ac:dyDescent="0.3">
      <c r="A125" s="172"/>
      <c r="B125" s="124"/>
      <c r="C125" s="124"/>
      <c r="D125" s="124"/>
      <c r="E125" s="124"/>
      <c r="F125" s="174"/>
      <c r="G125" s="172"/>
      <c r="H125" s="124"/>
      <c r="I125" s="124"/>
      <c r="J125" s="124"/>
      <c r="K125" s="124"/>
    </row>
    <row r="126" spans="1:14" x14ac:dyDescent="0.25">
      <c r="A126" s="175"/>
      <c r="B126" s="175"/>
      <c r="C126" s="1"/>
      <c r="D126" s="174"/>
      <c r="E126" s="174"/>
      <c r="F126" s="174"/>
      <c r="G126" s="38"/>
      <c r="H126" s="38"/>
      <c r="I126" s="38"/>
      <c r="J126" s="1"/>
      <c r="K126" s="1"/>
    </row>
    <row r="127" spans="1:14" x14ac:dyDescent="0.25">
      <c r="A127" s="129"/>
      <c r="B127" s="129"/>
      <c r="D127" s="131"/>
      <c r="E127" s="131"/>
      <c r="F127" s="131"/>
      <c r="G127" s="23"/>
      <c r="H127" s="23"/>
      <c r="I127" s="23"/>
    </row>
    <row r="128" spans="1:14" x14ac:dyDescent="0.25">
      <c r="A128" s="129"/>
      <c r="B128" s="129"/>
      <c r="D128" s="131"/>
      <c r="E128" s="131"/>
      <c r="F128" s="131"/>
      <c r="G128" s="23"/>
      <c r="H128" s="23"/>
      <c r="I128" s="23"/>
    </row>
    <row r="129" spans="1:9" x14ac:dyDescent="0.25">
      <c r="A129" s="129"/>
      <c r="B129" s="129"/>
      <c r="D129" s="131"/>
      <c r="E129" s="131"/>
      <c r="F129" s="131"/>
      <c r="G129" s="23"/>
      <c r="H129" s="23"/>
      <c r="I129" s="23"/>
    </row>
  </sheetData>
  <mergeCells count="124">
    <mergeCell ref="A58:E58"/>
    <mergeCell ref="G58:K58"/>
    <mergeCell ref="M58:Q58"/>
    <mergeCell ref="S58:W58"/>
    <mergeCell ref="M80:M83"/>
    <mergeCell ref="S80:S83"/>
    <mergeCell ref="A88:A91"/>
    <mergeCell ref="A92:A95"/>
    <mergeCell ref="G92:G95"/>
    <mergeCell ref="M92:M95"/>
    <mergeCell ref="M60:M63"/>
    <mergeCell ref="S60:S63"/>
    <mergeCell ref="S64:S67"/>
    <mergeCell ref="S68:S71"/>
    <mergeCell ref="M64:M67"/>
    <mergeCell ref="A68:A71"/>
    <mergeCell ref="G68:G71"/>
    <mergeCell ref="M68:M71"/>
    <mergeCell ref="S92:S95"/>
    <mergeCell ref="S88:S91"/>
    <mergeCell ref="A84:A87"/>
    <mergeCell ref="G84:G87"/>
    <mergeCell ref="M84:M87"/>
    <mergeCell ref="S84:S87"/>
    <mergeCell ref="A72:A75"/>
    <mergeCell ref="G72:G75"/>
    <mergeCell ref="M72:M75"/>
    <mergeCell ref="S72:S75"/>
    <mergeCell ref="G48:G51"/>
    <mergeCell ref="S48:S51"/>
    <mergeCell ref="G113:G116"/>
    <mergeCell ref="G101:G104"/>
    <mergeCell ref="G106:G108"/>
    <mergeCell ref="G109:G112"/>
    <mergeCell ref="A102:B102"/>
    <mergeCell ref="A103:B103"/>
    <mergeCell ref="A64:A67"/>
    <mergeCell ref="G64:G67"/>
    <mergeCell ref="A60:A63"/>
    <mergeCell ref="G60:G63"/>
    <mergeCell ref="A96:A99"/>
    <mergeCell ref="S96:S99"/>
    <mergeCell ref="M96:M99"/>
    <mergeCell ref="G96:G99"/>
    <mergeCell ref="G88:G91"/>
    <mergeCell ref="M88:M91"/>
    <mergeCell ref="A76:A79"/>
    <mergeCell ref="G76:G79"/>
    <mergeCell ref="M76:M79"/>
    <mergeCell ref="S76:S79"/>
    <mergeCell ref="A80:A83"/>
    <mergeCell ref="G80:G83"/>
    <mergeCell ref="M20:M23"/>
    <mergeCell ref="A56:E56"/>
    <mergeCell ref="G56:K56"/>
    <mergeCell ref="M56:Q56"/>
    <mergeCell ref="S56:W56"/>
    <mergeCell ref="G57:J57"/>
    <mergeCell ref="M57:P57"/>
    <mergeCell ref="S57:V57"/>
    <mergeCell ref="M28:M31"/>
    <mergeCell ref="S28:S31"/>
    <mergeCell ref="A40:A43"/>
    <mergeCell ref="G40:G43"/>
    <mergeCell ref="M40:M43"/>
    <mergeCell ref="S40:S43"/>
    <mergeCell ref="A44:A47"/>
    <mergeCell ref="G44:G47"/>
    <mergeCell ref="M44:M47"/>
    <mergeCell ref="S44:S47"/>
    <mergeCell ref="S55:W55"/>
    <mergeCell ref="G24:G27"/>
    <mergeCell ref="M53:Q54"/>
    <mergeCell ref="S53:W54"/>
    <mergeCell ref="A48:A51"/>
    <mergeCell ref="M48:M51"/>
    <mergeCell ref="M12:M15"/>
    <mergeCell ref="M16:M19"/>
    <mergeCell ref="G12:G15"/>
    <mergeCell ref="S5:W6"/>
    <mergeCell ref="A7:E7"/>
    <mergeCell ref="S7:W7"/>
    <mergeCell ref="G7:K7"/>
    <mergeCell ref="M7:Q7"/>
    <mergeCell ref="S9:V9"/>
    <mergeCell ref="S8:W8"/>
    <mergeCell ref="A12:A15"/>
    <mergeCell ref="A8:E8"/>
    <mergeCell ref="G8:K8"/>
    <mergeCell ref="M8:Q8"/>
    <mergeCell ref="M10:Q10"/>
    <mergeCell ref="A10:E10"/>
    <mergeCell ref="G9:J9"/>
    <mergeCell ref="A5:E6"/>
    <mergeCell ref="G5:K6"/>
    <mergeCell ref="M5:Q6"/>
    <mergeCell ref="M9:P9"/>
    <mergeCell ref="S10:W10"/>
    <mergeCell ref="G10:K10"/>
    <mergeCell ref="S12:S15"/>
    <mergeCell ref="A16:A19"/>
    <mergeCell ref="G36:G39"/>
    <mergeCell ref="M36:M39"/>
    <mergeCell ref="S36:S39"/>
    <mergeCell ref="A55:E55"/>
    <mergeCell ref="G55:K55"/>
    <mergeCell ref="M55:Q55"/>
    <mergeCell ref="G16:G19"/>
    <mergeCell ref="S24:S27"/>
    <mergeCell ref="A24:A27"/>
    <mergeCell ref="A32:A35"/>
    <mergeCell ref="G32:G35"/>
    <mergeCell ref="A36:A39"/>
    <mergeCell ref="G28:G31"/>
    <mergeCell ref="A28:A31"/>
    <mergeCell ref="M32:M35"/>
    <mergeCell ref="S32:S35"/>
    <mergeCell ref="M24:M27"/>
    <mergeCell ref="A20:A23"/>
    <mergeCell ref="S16:S19"/>
    <mergeCell ref="S20:S23"/>
    <mergeCell ref="A53:E54"/>
    <mergeCell ref="G53:K54"/>
    <mergeCell ref="G20:G23"/>
  </mergeCells>
  <pageMargins left="0.7" right="0.7" top="0.75" bottom="0.75" header="0.3" footer="0.3"/>
  <pageSetup orientation="portrait" horizontalDpi="4294967294" verticalDpi="4294967294"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HP105"/>
  <sheetViews>
    <sheetView topLeftCell="A28" zoomScale="62" zoomScaleNormal="70" workbookViewId="0">
      <selection activeCell="I62" sqref="I62"/>
    </sheetView>
  </sheetViews>
  <sheetFormatPr baseColWidth="10" defaultColWidth="11.44140625" defaultRowHeight="13.2" x14ac:dyDescent="0.25"/>
  <cols>
    <col min="1" max="1" width="9.6640625" style="1" customWidth="1"/>
    <col min="2" max="2" width="17.33203125" style="1" customWidth="1"/>
    <col min="3" max="12" width="11.44140625" style="1"/>
    <col min="13" max="13" width="15.5546875" style="1" customWidth="1"/>
    <col min="14" max="15" width="11.44140625" style="1"/>
    <col min="16" max="16" width="12.88671875" style="1" customWidth="1"/>
    <col min="17" max="28" width="11.44140625" style="1"/>
    <col min="29" max="29" width="3.6640625" style="1" customWidth="1"/>
    <col min="30" max="30" width="9.6640625" style="1" customWidth="1"/>
    <col min="31" max="31" width="17.6640625" style="1" customWidth="1"/>
    <col min="32" max="41" width="11.44140625" style="1"/>
    <col min="42" max="42" width="16.6640625" style="1" customWidth="1"/>
    <col min="43" max="44" width="11.44140625" style="1"/>
    <col min="45" max="45" width="12.6640625" style="1" customWidth="1"/>
    <col min="46" max="57" width="11.44140625" style="1"/>
    <col min="58" max="58" width="3.6640625" style="1" customWidth="1"/>
    <col min="59" max="59" width="9.6640625" style="1" customWidth="1"/>
    <col min="60" max="60" width="18.44140625" style="1" customWidth="1"/>
    <col min="61" max="70" width="11.44140625" style="1"/>
    <col min="71" max="71" width="18.33203125" style="1" customWidth="1"/>
    <col min="72" max="73" width="11.44140625" style="1"/>
    <col min="74" max="74" width="13.33203125" style="1" customWidth="1"/>
    <col min="75" max="86" width="11.44140625" style="1"/>
    <col min="87" max="87" width="3.6640625" style="1" customWidth="1"/>
    <col min="88" max="88" width="9.6640625" style="1" customWidth="1"/>
    <col min="89" max="89" width="17.44140625" style="1" customWidth="1"/>
    <col min="90" max="99" width="11.44140625" style="1"/>
    <col min="100" max="100" width="16" style="1" customWidth="1"/>
    <col min="101" max="102" width="11.44140625" style="1"/>
    <col min="103" max="103" width="13.33203125" style="1" customWidth="1"/>
    <col min="104" max="16384" width="11.44140625" style="1"/>
  </cols>
  <sheetData>
    <row r="1" spans="1:224" x14ac:dyDescent="0.25">
      <c r="B1" s="12"/>
      <c r="C1" s="12"/>
      <c r="D1" s="12"/>
      <c r="E1" s="12"/>
      <c r="G1" s="12"/>
      <c r="H1" s="12"/>
      <c r="I1" s="12"/>
    </row>
    <row r="2" spans="1:224" x14ac:dyDescent="0.25">
      <c r="B2" s="12"/>
      <c r="C2" s="12"/>
      <c r="D2" s="12"/>
      <c r="E2" s="12"/>
      <c r="G2" s="12"/>
      <c r="H2" s="12"/>
      <c r="I2" s="12"/>
    </row>
    <row r="3" spans="1:224" ht="16.5" customHeight="1" x14ac:dyDescent="0.25">
      <c r="B3" s="12"/>
      <c r="C3" s="12"/>
      <c r="D3" s="12"/>
      <c r="E3" s="26"/>
      <c r="F3" s="26"/>
      <c r="G3" s="26"/>
      <c r="H3" s="28"/>
      <c r="I3" s="28"/>
    </row>
    <row r="4" spans="1:224" ht="13.5" customHeight="1" x14ac:dyDescent="0.25">
      <c r="B4" s="12"/>
      <c r="C4" s="12"/>
      <c r="D4" s="12"/>
      <c r="E4" s="26"/>
      <c r="F4" s="27"/>
      <c r="G4" s="26"/>
      <c r="H4" s="28"/>
      <c r="I4" s="28"/>
    </row>
    <row r="5" spans="1:224" ht="15" customHeight="1" x14ac:dyDescent="0.25">
      <c r="B5" s="12"/>
      <c r="C5" s="12"/>
      <c r="D5" s="12"/>
      <c r="E5" s="26"/>
      <c r="F5" s="26"/>
      <c r="G5" s="26"/>
      <c r="H5" s="28"/>
      <c r="I5" s="28"/>
    </row>
    <row r="6" spans="1:224" s="254" customFormat="1" ht="12.75" customHeight="1" x14ac:dyDescent="0.3">
      <c r="A6" s="397" t="s">
        <v>290</v>
      </c>
      <c r="B6" s="398"/>
      <c r="C6" s="398"/>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198"/>
      <c r="AD6" s="397" t="s">
        <v>290</v>
      </c>
      <c r="AE6" s="398"/>
      <c r="AF6" s="398"/>
      <c r="AG6" s="398"/>
      <c r="AH6" s="398"/>
      <c r="AI6" s="398"/>
      <c r="AJ6" s="398"/>
      <c r="AK6" s="398"/>
      <c r="AL6" s="398"/>
      <c r="AM6" s="398"/>
      <c r="AN6" s="398"/>
      <c r="AO6" s="398"/>
      <c r="AP6" s="398"/>
      <c r="AQ6" s="398"/>
      <c r="AR6" s="398"/>
      <c r="AS6" s="398"/>
      <c r="AT6" s="398"/>
      <c r="AU6" s="398"/>
      <c r="AV6" s="398"/>
      <c r="AW6" s="398"/>
      <c r="AX6" s="398"/>
      <c r="AY6" s="398"/>
      <c r="AZ6" s="398"/>
      <c r="BA6" s="398"/>
      <c r="BB6" s="398"/>
      <c r="BC6" s="398"/>
      <c r="BD6" s="398"/>
      <c r="BE6" s="398"/>
      <c r="BF6" s="198"/>
      <c r="BG6" s="397" t="s">
        <v>290</v>
      </c>
      <c r="BH6" s="398"/>
      <c r="BI6" s="398"/>
      <c r="BJ6" s="398"/>
      <c r="BK6" s="398"/>
      <c r="BL6" s="398"/>
      <c r="BM6" s="398"/>
      <c r="BN6" s="398"/>
      <c r="BO6" s="398"/>
      <c r="BP6" s="398"/>
      <c r="BQ6" s="398"/>
      <c r="BR6" s="398"/>
      <c r="BS6" s="398"/>
      <c r="BT6" s="398"/>
      <c r="BU6" s="398"/>
      <c r="BV6" s="398"/>
      <c r="BW6" s="398"/>
      <c r="BX6" s="398"/>
      <c r="BY6" s="398"/>
      <c r="BZ6" s="398"/>
      <c r="CA6" s="398"/>
      <c r="CB6" s="398"/>
      <c r="CC6" s="398"/>
      <c r="CD6" s="398"/>
      <c r="CE6" s="398"/>
      <c r="CF6" s="398"/>
      <c r="CG6" s="398"/>
      <c r="CH6" s="398"/>
      <c r="CI6" s="198"/>
      <c r="CJ6" s="397" t="s">
        <v>290</v>
      </c>
      <c r="CK6" s="398"/>
      <c r="CL6" s="398"/>
      <c r="CM6" s="398"/>
      <c r="CN6" s="398"/>
      <c r="CO6" s="398"/>
      <c r="CP6" s="398"/>
      <c r="CQ6" s="398"/>
      <c r="CR6" s="398"/>
      <c r="CS6" s="398"/>
      <c r="CT6" s="398"/>
      <c r="CU6" s="398"/>
      <c r="CV6" s="398"/>
      <c r="CW6" s="398"/>
      <c r="CX6" s="398"/>
      <c r="CY6" s="398"/>
      <c r="CZ6" s="398"/>
      <c r="DA6" s="398"/>
      <c r="DB6" s="398"/>
      <c r="DC6" s="398"/>
      <c r="DD6" s="398"/>
      <c r="DE6" s="398"/>
      <c r="DF6" s="398"/>
      <c r="DG6" s="398"/>
      <c r="DH6" s="398"/>
      <c r="DI6" s="398"/>
      <c r="DJ6" s="398"/>
      <c r="DK6" s="398"/>
      <c r="DL6" s="198"/>
      <c r="DM6" s="198"/>
      <c r="DN6" s="198"/>
      <c r="DO6" s="198"/>
      <c r="DP6" s="198"/>
      <c r="DQ6" s="198"/>
      <c r="DR6" s="198"/>
      <c r="DS6" s="198"/>
      <c r="DT6" s="198"/>
      <c r="DU6" s="198"/>
      <c r="DV6" s="198"/>
      <c r="DW6" s="198"/>
      <c r="DX6" s="198"/>
      <c r="DY6" s="198"/>
      <c r="DZ6" s="198"/>
      <c r="EA6" s="198"/>
      <c r="EB6" s="198"/>
      <c r="EC6" s="198"/>
      <c r="ED6" s="198"/>
      <c r="EE6" s="198"/>
      <c r="EF6" s="198"/>
      <c r="EG6" s="198"/>
      <c r="EH6" s="198"/>
      <c r="EI6" s="198"/>
      <c r="EJ6" s="198"/>
      <c r="EK6" s="198"/>
      <c r="EL6" s="198"/>
      <c r="EM6" s="198"/>
      <c r="EN6" s="198"/>
      <c r="EO6" s="198"/>
      <c r="EP6" s="198"/>
      <c r="EQ6" s="198"/>
      <c r="ER6" s="198"/>
      <c r="ES6" s="198"/>
      <c r="ET6" s="198"/>
      <c r="EU6" s="198"/>
      <c r="EV6" s="198"/>
      <c r="EW6" s="198"/>
      <c r="EX6" s="198"/>
      <c r="EY6" s="198"/>
      <c r="EZ6" s="198"/>
      <c r="FA6" s="198"/>
      <c r="FB6" s="198"/>
      <c r="FC6" s="198"/>
      <c r="FD6" s="198"/>
      <c r="FE6" s="198"/>
      <c r="FF6" s="198"/>
      <c r="FG6" s="198"/>
      <c r="FH6" s="198"/>
      <c r="FI6" s="198"/>
      <c r="FJ6" s="198"/>
      <c r="FK6" s="198"/>
      <c r="FL6" s="198"/>
      <c r="FM6" s="198"/>
      <c r="FN6" s="198"/>
      <c r="FO6" s="198"/>
      <c r="FP6" s="198"/>
      <c r="FQ6" s="198"/>
      <c r="FR6" s="198"/>
      <c r="FS6" s="198"/>
      <c r="FT6" s="198"/>
      <c r="FU6" s="198"/>
      <c r="FV6" s="198"/>
      <c r="FW6" s="198"/>
      <c r="FX6" s="198"/>
      <c r="FY6" s="198"/>
      <c r="FZ6" s="198"/>
      <c r="GA6" s="198"/>
      <c r="GB6" s="198"/>
      <c r="GC6" s="198"/>
      <c r="GD6" s="198"/>
      <c r="GE6" s="198"/>
      <c r="GF6" s="198"/>
      <c r="GG6" s="198"/>
      <c r="GH6" s="198"/>
      <c r="GI6" s="198"/>
      <c r="GJ6" s="198"/>
      <c r="GK6" s="198"/>
      <c r="GL6" s="198"/>
      <c r="GM6" s="198"/>
      <c r="GN6" s="198"/>
      <c r="GO6" s="198"/>
      <c r="GP6" s="198"/>
      <c r="GQ6" s="198"/>
      <c r="GR6" s="198"/>
      <c r="GS6" s="198"/>
      <c r="GT6" s="198"/>
      <c r="GU6" s="198"/>
      <c r="GV6" s="198"/>
      <c r="GW6" s="198"/>
      <c r="GX6" s="198"/>
      <c r="GY6" s="198"/>
      <c r="GZ6" s="198"/>
      <c r="HA6" s="198"/>
      <c r="HB6" s="198"/>
      <c r="HC6" s="198"/>
      <c r="HD6" s="198"/>
      <c r="HE6" s="198"/>
      <c r="HF6" s="198"/>
      <c r="HG6" s="198"/>
      <c r="HH6" s="198"/>
      <c r="HI6" s="198"/>
      <c r="HJ6" s="198"/>
      <c r="HK6" s="198"/>
      <c r="HL6" s="198"/>
      <c r="HM6" s="198"/>
      <c r="HN6" s="198"/>
      <c r="HO6" s="198"/>
      <c r="HP6" s="198"/>
    </row>
    <row r="7" spans="1:224" s="254" customFormat="1" ht="12.75" customHeight="1" x14ac:dyDescent="0.3">
      <c r="A7" s="397"/>
      <c r="B7" s="398"/>
      <c r="C7" s="398"/>
      <c r="D7" s="398"/>
      <c r="E7" s="398"/>
      <c r="F7" s="398"/>
      <c r="G7" s="398"/>
      <c r="H7" s="398"/>
      <c r="I7" s="398"/>
      <c r="J7" s="398"/>
      <c r="K7" s="398"/>
      <c r="L7" s="398"/>
      <c r="M7" s="398"/>
      <c r="N7" s="398"/>
      <c r="O7" s="398"/>
      <c r="P7" s="398"/>
      <c r="Q7" s="398"/>
      <c r="R7" s="398"/>
      <c r="S7" s="398"/>
      <c r="T7" s="398"/>
      <c r="U7" s="398"/>
      <c r="V7" s="398"/>
      <c r="W7" s="398"/>
      <c r="X7" s="398"/>
      <c r="Y7" s="398"/>
      <c r="Z7" s="398"/>
      <c r="AA7" s="398"/>
      <c r="AB7" s="398"/>
      <c r="AC7" s="198"/>
      <c r="AD7" s="397"/>
      <c r="AE7" s="398"/>
      <c r="AF7" s="398"/>
      <c r="AG7" s="398"/>
      <c r="AH7" s="398"/>
      <c r="AI7" s="398"/>
      <c r="AJ7" s="398"/>
      <c r="AK7" s="398"/>
      <c r="AL7" s="398"/>
      <c r="AM7" s="398"/>
      <c r="AN7" s="398"/>
      <c r="AO7" s="398"/>
      <c r="AP7" s="398"/>
      <c r="AQ7" s="398"/>
      <c r="AR7" s="398"/>
      <c r="AS7" s="398"/>
      <c r="AT7" s="398"/>
      <c r="AU7" s="398"/>
      <c r="AV7" s="398"/>
      <c r="AW7" s="398"/>
      <c r="AX7" s="398"/>
      <c r="AY7" s="398"/>
      <c r="AZ7" s="398"/>
      <c r="BA7" s="398"/>
      <c r="BB7" s="398"/>
      <c r="BC7" s="398"/>
      <c r="BD7" s="398"/>
      <c r="BE7" s="398"/>
      <c r="BF7" s="198"/>
      <c r="BG7" s="397"/>
      <c r="BH7" s="398"/>
      <c r="BI7" s="398"/>
      <c r="BJ7" s="398"/>
      <c r="BK7" s="398"/>
      <c r="BL7" s="398"/>
      <c r="BM7" s="398"/>
      <c r="BN7" s="398"/>
      <c r="BO7" s="398"/>
      <c r="BP7" s="398"/>
      <c r="BQ7" s="398"/>
      <c r="BR7" s="398"/>
      <c r="BS7" s="398"/>
      <c r="BT7" s="398"/>
      <c r="BU7" s="398"/>
      <c r="BV7" s="398"/>
      <c r="BW7" s="398"/>
      <c r="BX7" s="398"/>
      <c r="BY7" s="398"/>
      <c r="BZ7" s="398"/>
      <c r="CA7" s="398"/>
      <c r="CB7" s="398"/>
      <c r="CC7" s="398"/>
      <c r="CD7" s="398"/>
      <c r="CE7" s="398"/>
      <c r="CF7" s="398"/>
      <c r="CG7" s="398"/>
      <c r="CH7" s="398"/>
      <c r="CI7" s="198"/>
      <c r="CJ7" s="397"/>
      <c r="CK7" s="398"/>
      <c r="CL7" s="398"/>
      <c r="CM7" s="398"/>
      <c r="CN7" s="398"/>
      <c r="CO7" s="398"/>
      <c r="CP7" s="398"/>
      <c r="CQ7" s="398"/>
      <c r="CR7" s="398"/>
      <c r="CS7" s="398"/>
      <c r="CT7" s="398"/>
      <c r="CU7" s="398"/>
      <c r="CV7" s="398"/>
      <c r="CW7" s="398"/>
      <c r="CX7" s="398"/>
      <c r="CY7" s="398"/>
      <c r="CZ7" s="398"/>
      <c r="DA7" s="398"/>
      <c r="DB7" s="398"/>
      <c r="DC7" s="398"/>
      <c r="DD7" s="398"/>
      <c r="DE7" s="398"/>
      <c r="DF7" s="398"/>
      <c r="DG7" s="398"/>
      <c r="DH7" s="398"/>
      <c r="DI7" s="398"/>
      <c r="DJ7" s="398"/>
      <c r="DK7" s="398"/>
      <c r="DL7" s="198"/>
      <c r="DM7" s="198"/>
      <c r="DN7" s="198"/>
      <c r="DO7" s="198"/>
      <c r="DP7" s="198"/>
      <c r="DQ7" s="198"/>
      <c r="DR7" s="198"/>
      <c r="DS7" s="198"/>
      <c r="DT7" s="198"/>
      <c r="DU7" s="198"/>
      <c r="DV7" s="198"/>
      <c r="DW7" s="198"/>
      <c r="DX7" s="198"/>
      <c r="DY7" s="198"/>
      <c r="DZ7" s="198"/>
      <c r="EA7" s="198"/>
      <c r="EB7" s="198"/>
      <c r="EC7" s="198"/>
      <c r="ED7" s="198"/>
      <c r="EE7" s="198"/>
      <c r="EF7" s="198"/>
      <c r="EG7" s="198"/>
      <c r="EH7" s="198"/>
      <c r="EI7" s="198"/>
      <c r="EJ7" s="198"/>
      <c r="EK7" s="198"/>
      <c r="EL7" s="198"/>
      <c r="EM7" s="198"/>
      <c r="EN7" s="198"/>
      <c r="EO7" s="198"/>
      <c r="EP7" s="198"/>
      <c r="EQ7" s="198"/>
      <c r="ER7" s="198"/>
      <c r="ES7" s="198"/>
      <c r="ET7" s="198"/>
      <c r="EU7" s="198"/>
      <c r="EV7" s="198"/>
      <c r="EW7" s="198"/>
      <c r="EX7" s="198"/>
      <c r="EY7" s="198"/>
      <c r="EZ7" s="198"/>
      <c r="FA7" s="198"/>
      <c r="FB7" s="198"/>
      <c r="FC7" s="198"/>
      <c r="FD7" s="198"/>
      <c r="FE7" s="198"/>
      <c r="FF7" s="198"/>
      <c r="FG7" s="198"/>
      <c r="FH7" s="198"/>
      <c r="FI7" s="198"/>
      <c r="FJ7" s="198"/>
      <c r="FK7" s="198"/>
      <c r="FL7" s="198"/>
      <c r="FM7" s="198"/>
      <c r="FN7" s="198"/>
      <c r="FO7" s="198"/>
      <c r="FP7" s="198"/>
      <c r="FQ7" s="198"/>
      <c r="FR7" s="198"/>
      <c r="FS7" s="198"/>
      <c r="FT7" s="198"/>
      <c r="FU7" s="198"/>
      <c r="FV7" s="198"/>
      <c r="FW7" s="198"/>
      <c r="FX7" s="198"/>
      <c r="FY7" s="198"/>
      <c r="FZ7" s="198"/>
      <c r="GA7" s="198"/>
      <c r="GB7" s="198"/>
      <c r="GC7" s="198"/>
      <c r="GD7" s="198"/>
      <c r="GE7" s="198"/>
      <c r="GF7" s="198"/>
      <c r="GG7" s="198"/>
      <c r="GH7" s="198"/>
      <c r="GI7" s="198"/>
      <c r="GJ7" s="198"/>
      <c r="GK7" s="198"/>
      <c r="GL7" s="198"/>
      <c r="GM7" s="198"/>
      <c r="GN7" s="198"/>
      <c r="GO7" s="198"/>
      <c r="GP7" s="198"/>
      <c r="GQ7" s="198"/>
      <c r="GR7" s="198"/>
      <c r="GS7" s="198"/>
      <c r="GT7" s="198"/>
      <c r="GU7" s="198"/>
      <c r="GV7" s="198"/>
      <c r="GW7" s="198"/>
      <c r="GX7" s="198"/>
      <c r="GY7" s="198"/>
      <c r="GZ7" s="198"/>
      <c r="HA7" s="198"/>
      <c r="HB7" s="198"/>
      <c r="HC7" s="198"/>
      <c r="HD7" s="198"/>
      <c r="HE7" s="198"/>
      <c r="HF7" s="198"/>
      <c r="HG7" s="198"/>
      <c r="HH7" s="198"/>
      <c r="HI7" s="198"/>
      <c r="HJ7" s="198"/>
      <c r="HK7" s="198"/>
      <c r="HL7" s="198"/>
      <c r="HM7" s="198"/>
      <c r="HN7" s="198"/>
      <c r="HO7" s="198"/>
      <c r="HP7" s="198"/>
    </row>
    <row r="8" spans="1:224" s="254" customFormat="1" ht="14.25" customHeight="1" x14ac:dyDescent="0.3">
      <c r="A8" s="396" t="s">
        <v>364</v>
      </c>
      <c r="B8" s="396"/>
      <c r="C8" s="396"/>
      <c r="D8" s="396"/>
      <c r="E8" s="396"/>
      <c r="F8" s="396"/>
      <c r="G8" s="396"/>
      <c r="H8" s="396"/>
      <c r="I8" s="396"/>
      <c r="J8" s="396"/>
      <c r="K8" s="396"/>
      <c r="L8" s="396"/>
      <c r="M8" s="396"/>
      <c r="N8" s="396"/>
      <c r="O8" s="396"/>
      <c r="P8" s="396"/>
      <c r="Q8" s="396"/>
      <c r="R8" s="396"/>
      <c r="S8" s="396"/>
      <c r="T8" s="396"/>
      <c r="U8" s="396"/>
      <c r="V8" s="396"/>
      <c r="W8" s="396"/>
      <c r="X8" s="396"/>
      <c r="Y8" s="396"/>
      <c r="Z8" s="396"/>
      <c r="AA8" s="396"/>
      <c r="AB8" s="396"/>
      <c r="AC8" s="198"/>
      <c r="AD8" s="396" t="s">
        <v>278</v>
      </c>
      <c r="AE8" s="396"/>
      <c r="AF8" s="396"/>
      <c r="AG8" s="396"/>
      <c r="AH8" s="396"/>
      <c r="AI8" s="396"/>
      <c r="AJ8" s="396"/>
      <c r="AK8" s="396"/>
      <c r="AL8" s="396"/>
      <c r="AM8" s="396"/>
      <c r="AN8" s="396"/>
      <c r="AO8" s="396"/>
      <c r="AP8" s="396"/>
      <c r="AQ8" s="396"/>
      <c r="AR8" s="396"/>
      <c r="AS8" s="396"/>
      <c r="AT8" s="396"/>
      <c r="AU8" s="396"/>
      <c r="AV8" s="396"/>
      <c r="AW8" s="396"/>
      <c r="AX8" s="396"/>
      <c r="AY8" s="396"/>
      <c r="AZ8" s="396"/>
      <c r="BA8" s="396"/>
      <c r="BB8" s="396"/>
      <c r="BC8" s="396"/>
      <c r="BD8" s="396"/>
      <c r="BE8" s="396"/>
      <c r="BF8" s="198"/>
      <c r="BG8" s="396" t="s">
        <v>279</v>
      </c>
      <c r="BH8" s="396"/>
      <c r="BI8" s="396"/>
      <c r="BJ8" s="396"/>
      <c r="BK8" s="396"/>
      <c r="BL8" s="396"/>
      <c r="BM8" s="396"/>
      <c r="BN8" s="396"/>
      <c r="BO8" s="396"/>
      <c r="BP8" s="396"/>
      <c r="BQ8" s="396"/>
      <c r="BR8" s="396"/>
      <c r="BS8" s="396"/>
      <c r="BT8" s="396"/>
      <c r="BU8" s="396"/>
      <c r="BV8" s="396"/>
      <c r="BW8" s="396"/>
      <c r="BX8" s="396"/>
      <c r="BY8" s="396"/>
      <c r="BZ8" s="396"/>
      <c r="CA8" s="396"/>
      <c r="CB8" s="396"/>
      <c r="CC8" s="396"/>
      <c r="CD8" s="396"/>
      <c r="CE8" s="396"/>
      <c r="CF8" s="396"/>
      <c r="CG8" s="396"/>
      <c r="CH8" s="396"/>
      <c r="CI8" s="198"/>
      <c r="CJ8" s="396" t="s">
        <v>280</v>
      </c>
      <c r="CK8" s="396"/>
      <c r="CL8" s="396"/>
      <c r="CM8" s="396"/>
      <c r="CN8" s="396"/>
      <c r="CO8" s="396"/>
      <c r="CP8" s="396"/>
      <c r="CQ8" s="396"/>
      <c r="CR8" s="396"/>
      <c r="CS8" s="396"/>
      <c r="CT8" s="396"/>
      <c r="CU8" s="396"/>
      <c r="CV8" s="396"/>
      <c r="CW8" s="396"/>
      <c r="CX8" s="396"/>
      <c r="CY8" s="396"/>
      <c r="CZ8" s="396"/>
      <c r="DA8" s="396"/>
      <c r="DB8" s="396"/>
      <c r="DC8" s="396"/>
      <c r="DD8" s="396"/>
      <c r="DE8" s="396"/>
      <c r="DF8" s="396"/>
      <c r="DG8" s="396"/>
      <c r="DH8" s="396"/>
      <c r="DI8" s="396"/>
      <c r="DJ8" s="396"/>
      <c r="DK8" s="396"/>
      <c r="DL8" s="198"/>
      <c r="DM8" s="198"/>
      <c r="DN8" s="198"/>
      <c r="DO8" s="198"/>
      <c r="DP8" s="198"/>
      <c r="DQ8" s="198"/>
      <c r="DR8" s="198"/>
      <c r="DS8" s="198"/>
      <c r="DT8" s="198"/>
      <c r="DU8" s="198"/>
      <c r="DV8" s="198"/>
      <c r="DW8" s="198"/>
      <c r="DX8" s="198"/>
      <c r="DY8" s="198"/>
      <c r="DZ8" s="198"/>
      <c r="EA8" s="198"/>
      <c r="EB8" s="198"/>
      <c r="EC8" s="198"/>
      <c r="ED8" s="198"/>
      <c r="EE8" s="198"/>
      <c r="EF8" s="198"/>
      <c r="EG8" s="198"/>
      <c r="EH8" s="198"/>
      <c r="EI8" s="198"/>
      <c r="EJ8" s="198"/>
      <c r="EK8" s="198"/>
      <c r="EL8" s="198"/>
      <c r="EM8" s="198"/>
      <c r="EN8" s="198"/>
      <c r="EO8" s="198"/>
      <c r="EP8" s="198"/>
      <c r="EQ8" s="198"/>
      <c r="ER8" s="198"/>
      <c r="ES8" s="198"/>
      <c r="ET8" s="198"/>
      <c r="EU8" s="198"/>
      <c r="EV8" s="198"/>
      <c r="EW8" s="198"/>
      <c r="EX8" s="198"/>
      <c r="EY8" s="198"/>
      <c r="EZ8" s="198"/>
      <c r="FA8" s="198"/>
      <c r="FB8" s="198"/>
      <c r="FC8" s="198"/>
      <c r="FD8" s="198"/>
      <c r="FE8" s="198"/>
      <c r="FF8" s="198"/>
      <c r="FG8" s="198"/>
      <c r="FH8" s="198"/>
      <c r="FI8" s="198"/>
      <c r="FJ8" s="198"/>
      <c r="FK8" s="198"/>
      <c r="FL8" s="198"/>
      <c r="FM8" s="198"/>
      <c r="FN8" s="198"/>
      <c r="FO8" s="198"/>
      <c r="FP8" s="198"/>
      <c r="FQ8" s="198"/>
      <c r="FR8" s="198"/>
      <c r="FS8" s="198"/>
      <c r="FT8" s="198"/>
      <c r="FU8" s="198"/>
      <c r="FV8" s="198"/>
      <c r="FW8" s="198"/>
      <c r="FX8" s="198"/>
      <c r="FY8" s="198"/>
      <c r="FZ8" s="198"/>
      <c r="GA8" s="198"/>
      <c r="GB8" s="198"/>
      <c r="GC8" s="198"/>
      <c r="GD8" s="198"/>
      <c r="GE8" s="198"/>
      <c r="GF8" s="198"/>
      <c r="GG8" s="198"/>
      <c r="GH8" s="198"/>
      <c r="GI8" s="198"/>
      <c r="GJ8" s="198"/>
      <c r="GK8" s="198"/>
      <c r="GL8" s="198"/>
      <c r="GM8" s="198"/>
      <c r="GN8" s="198"/>
      <c r="GO8" s="198"/>
      <c r="GP8" s="198"/>
      <c r="GQ8" s="198"/>
      <c r="GR8" s="198"/>
      <c r="GS8" s="198"/>
      <c r="GT8" s="198"/>
      <c r="GU8" s="198"/>
      <c r="GV8" s="198"/>
      <c r="GW8" s="198"/>
      <c r="GX8" s="198"/>
      <c r="GY8" s="198"/>
      <c r="GZ8" s="198"/>
      <c r="HA8" s="198"/>
      <c r="HB8" s="198"/>
      <c r="HC8" s="198"/>
      <c r="HD8" s="198"/>
      <c r="HE8" s="198"/>
      <c r="HF8" s="198"/>
      <c r="HG8" s="198"/>
      <c r="HH8" s="198"/>
      <c r="HI8" s="198"/>
      <c r="HJ8" s="198"/>
      <c r="HK8" s="198"/>
      <c r="HL8" s="198"/>
      <c r="HM8" s="198"/>
      <c r="HN8" s="198"/>
      <c r="HO8" s="198"/>
      <c r="HP8" s="198"/>
    </row>
    <row r="9" spans="1:224" s="254" customFormat="1" ht="14.25" customHeight="1" x14ac:dyDescent="0.3">
      <c r="A9" s="396" t="s">
        <v>368</v>
      </c>
      <c r="B9" s="396"/>
      <c r="C9" s="396"/>
      <c r="D9" s="396"/>
      <c r="E9" s="396"/>
      <c r="F9" s="396"/>
      <c r="G9" s="396"/>
      <c r="H9" s="396"/>
      <c r="I9" s="396"/>
      <c r="J9" s="396"/>
      <c r="K9" s="396"/>
      <c r="L9" s="396"/>
      <c r="M9" s="396"/>
      <c r="N9" s="396"/>
      <c r="O9" s="396"/>
      <c r="P9" s="396"/>
      <c r="Q9" s="396"/>
      <c r="R9" s="396"/>
      <c r="S9" s="396"/>
      <c r="T9" s="396"/>
      <c r="U9" s="396"/>
      <c r="V9" s="396"/>
      <c r="W9" s="396"/>
      <c r="X9" s="396"/>
      <c r="Y9" s="396"/>
      <c r="Z9" s="396"/>
      <c r="AA9" s="396"/>
      <c r="AB9" s="396"/>
      <c r="AC9" s="198"/>
      <c r="AD9" s="396" t="s">
        <v>369</v>
      </c>
      <c r="AE9" s="396"/>
      <c r="AF9" s="396"/>
      <c r="AG9" s="396"/>
      <c r="AH9" s="396"/>
      <c r="AI9" s="396"/>
      <c r="AJ9" s="396"/>
      <c r="AK9" s="396"/>
      <c r="AL9" s="396"/>
      <c r="AM9" s="396"/>
      <c r="AN9" s="396"/>
      <c r="AO9" s="396"/>
      <c r="AP9" s="396"/>
      <c r="AQ9" s="396"/>
      <c r="AR9" s="396"/>
      <c r="AS9" s="396"/>
      <c r="AT9" s="396"/>
      <c r="AU9" s="396"/>
      <c r="AV9" s="396"/>
      <c r="AW9" s="396"/>
      <c r="AX9" s="396"/>
      <c r="AY9" s="396"/>
      <c r="AZ9" s="396"/>
      <c r="BA9" s="396"/>
      <c r="BB9" s="396"/>
      <c r="BC9" s="396"/>
      <c r="BD9" s="396"/>
      <c r="BE9" s="396"/>
      <c r="BF9" s="198"/>
      <c r="BG9" s="396" t="s">
        <v>369</v>
      </c>
      <c r="BH9" s="396"/>
      <c r="BI9" s="396"/>
      <c r="BJ9" s="396"/>
      <c r="BK9" s="396"/>
      <c r="BL9" s="396"/>
      <c r="BM9" s="396"/>
      <c r="BN9" s="396"/>
      <c r="BO9" s="396"/>
      <c r="BP9" s="396"/>
      <c r="BQ9" s="396"/>
      <c r="BR9" s="396"/>
      <c r="BS9" s="396"/>
      <c r="BT9" s="396"/>
      <c r="BU9" s="396"/>
      <c r="BV9" s="396"/>
      <c r="BW9" s="396"/>
      <c r="BX9" s="396"/>
      <c r="BY9" s="396"/>
      <c r="BZ9" s="396"/>
      <c r="CA9" s="396"/>
      <c r="CB9" s="396"/>
      <c r="CC9" s="396"/>
      <c r="CD9" s="396"/>
      <c r="CE9" s="396"/>
      <c r="CF9" s="396"/>
      <c r="CG9" s="396"/>
      <c r="CH9" s="396"/>
      <c r="CI9" s="198"/>
      <c r="CJ9" s="396" t="s">
        <v>370</v>
      </c>
      <c r="CK9" s="396"/>
      <c r="CL9" s="396"/>
      <c r="CM9" s="396"/>
      <c r="CN9" s="396"/>
      <c r="CO9" s="396"/>
      <c r="CP9" s="396"/>
      <c r="CQ9" s="396"/>
      <c r="CR9" s="396"/>
      <c r="CS9" s="396"/>
      <c r="CT9" s="396"/>
      <c r="CU9" s="396"/>
      <c r="CV9" s="396"/>
      <c r="CW9" s="396"/>
      <c r="CX9" s="396"/>
      <c r="CY9" s="396"/>
      <c r="CZ9" s="396"/>
      <c r="DA9" s="396"/>
      <c r="DB9" s="396"/>
      <c r="DC9" s="396"/>
      <c r="DD9" s="396"/>
      <c r="DE9" s="396"/>
      <c r="DF9" s="396"/>
      <c r="DG9" s="396"/>
      <c r="DH9" s="396"/>
      <c r="DI9" s="396"/>
      <c r="DJ9" s="396"/>
      <c r="DK9" s="396"/>
      <c r="DL9" s="198"/>
      <c r="DM9" s="198"/>
      <c r="DN9" s="198"/>
      <c r="DO9" s="198"/>
      <c r="DP9" s="198"/>
      <c r="DQ9" s="198"/>
      <c r="DR9" s="198"/>
      <c r="DS9" s="198"/>
      <c r="DT9" s="198"/>
      <c r="DU9" s="198"/>
      <c r="DV9" s="198"/>
      <c r="DW9" s="198"/>
      <c r="DX9" s="198"/>
      <c r="DY9" s="198"/>
      <c r="DZ9" s="198"/>
      <c r="EA9" s="198"/>
      <c r="EB9" s="198"/>
      <c r="EC9" s="198"/>
      <c r="ED9" s="198"/>
      <c r="EE9" s="198"/>
      <c r="EF9" s="198"/>
      <c r="EG9" s="198"/>
      <c r="EH9" s="198"/>
      <c r="EI9" s="198"/>
      <c r="EJ9" s="198"/>
      <c r="EK9" s="198"/>
      <c r="EL9" s="198"/>
      <c r="EM9" s="198"/>
      <c r="EN9" s="198"/>
      <c r="EO9" s="198"/>
      <c r="EP9" s="198"/>
      <c r="EQ9" s="198"/>
      <c r="ER9" s="198"/>
      <c r="ES9" s="198"/>
      <c r="ET9" s="198"/>
      <c r="EU9" s="198"/>
      <c r="EV9" s="198"/>
      <c r="EW9" s="198"/>
      <c r="EX9" s="198"/>
      <c r="EY9" s="198"/>
      <c r="EZ9" s="198"/>
      <c r="FA9" s="198"/>
      <c r="FB9" s="198"/>
      <c r="FC9" s="198"/>
      <c r="FD9" s="198"/>
      <c r="FE9" s="198"/>
      <c r="FF9" s="198"/>
      <c r="FG9" s="198"/>
      <c r="FH9" s="198"/>
      <c r="FI9" s="198"/>
      <c r="FJ9" s="198"/>
      <c r="FK9" s="198"/>
      <c r="FL9" s="198"/>
      <c r="FM9" s="198"/>
      <c r="FN9" s="198"/>
      <c r="FO9" s="198"/>
      <c r="FP9" s="198"/>
      <c r="FQ9" s="198"/>
      <c r="FR9" s="198"/>
      <c r="FS9" s="198"/>
      <c r="FT9" s="198"/>
      <c r="FU9" s="198"/>
      <c r="FV9" s="198"/>
      <c r="FW9" s="198"/>
      <c r="FX9" s="198"/>
      <c r="FY9" s="198"/>
      <c r="FZ9" s="198"/>
      <c r="GA9" s="198"/>
      <c r="GB9" s="198"/>
      <c r="GC9" s="198"/>
      <c r="GD9" s="198"/>
      <c r="GE9" s="198"/>
      <c r="GF9" s="198"/>
      <c r="GG9" s="198"/>
      <c r="GH9" s="198"/>
      <c r="GI9" s="198"/>
      <c r="GJ9" s="198"/>
      <c r="GK9" s="198"/>
      <c r="GL9" s="198"/>
      <c r="GM9" s="198"/>
      <c r="GN9" s="198"/>
      <c r="GO9" s="198"/>
      <c r="GP9" s="198"/>
      <c r="GQ9" s="198"/>
      <c r="GR9" s="198"/>
      <c r="GS9" s="198"/>
      <c r="GT9" s="198"/>
      <c r="GU9" s="198"/>
      <c r="GV9" s="198"/>
      <c r="GW9" s="198"/>
      <c r="GX9" s="198"/>
      <c r="GY9" s="198"/>
      <c r="GZ9" s="198"/>
      <c r="HA9" s="198"/>
      <c r="HB9" s="198"/>
      <c r="HC9" s="198"/>
      <c r="HD9" s="198"/>
      <c r="HE9" s="198"/>
      <c r="HF9" s="198"/>
      <c r="HG9" s="198"/>
      <c r="HH9" s="198"/>
      <c r="HI9" s="198"/>
      <c r="HJ9" s="198"/>
      <c r="HK9" s="198"/>
      <c r="HL9" s="198"/>
      <c r="HM9" s="198"/>
      <c r="HN9" s="198"/>
      <c r="HO9" s="198"/>
      <c r="HP9" s="198"/>
    </row>
    <row r="10" spans="1:224" s="254" customFormat="1" x14ac:dyDescent="0.3">
      <c r="A10" s="255"/>
      <c r="B10" s="255"/>
      <c r="C10" s="255"/>
      <c r="D10" s="255"/>
      <c r="E10" s="255"/>
      <c r="F10" s="255"/>
      <c r="G10" s="255"/>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198"/>
      <c r="AZ10" s="198"/>
      <c r="BA10" s="198"/>
      <c r="BB10" s="198"/>
      <c r="BC10" s="198"/>
      <c r="BD10" s="198"/>
      <c r="BE10" s="140" t="s">
        <v>42</v>
      </c>
      <c r="BF10" s="198"/>
      <c r="BG10" s="198"/>
      <c r="BH10" s="198"/>
      <c r="BI10" s="198"/>
      <c r="BJ10" s="198"/>
      <c r="BK10" s="198"/>
      <c r="BL10" s="198"/>
      <c r="BM10" s="198"/>
      <c r="BN10" s="198"/>
      <c r="BO10" s="198"/>
      <c r="BP10" s="198"/>
      <c r="BQ10" s="198"/>
      <c r="BR10" s="198"/>
      <c r="BS10" s="198"/>
      <c r="BT10" s="198"/>
      <c r="BU10" s="198"/>
      <c r="BV10" s="198"/>
      <c r="BW10" s="198"/>
      <c r="BX10" s="198"/>
      <c r="BY10" s="198"/>
      <c r="BZ10" s="198"/>
      <c r="CA10" s="198"/>
      <c r="CB10" s="198"/>
      <c r="CC10" s="198"/>
      <c r="CD10" s="198"/>
      <c r="CE10" s="198"/>
      <c r="CF10" s="198"/>
      <c r="CG10" s="198"/>
      <c r="CH10" s="140" t="s">
        <v>42</v>
      </c>
      <c r="CI10" s="198"/>
      <c r="CJ10" s="198"/>
      <c r="CK10" s="198"/>
      <c r="CL10" s="198"/>
      <c r="CM10" s="198"/>
      <c r="CN10" s="198"/>
      <c r="CO10" s="198"/>
      <c r="CP10" s="198"/>
      <c r="CQ10" s="198"/>
      <c r="CR10" s="198"/>
      <c r="CS10" s="198"/>
      <c r="CT10" s="198"/>
      <c r="CU10" s="198"/>
      <c r="CV10" s="198"/>
      <c r="CW10" s="198"/>
      <c r="CX10" s="198"/>
      <c r="CY10" s="198"/>
      <c r="CZ10" s="198"/>
      <c r="DA10" s="198"/>
      <c r="DB10" s="198"/>
      <c r="DC10" s="198"/>
      <c r="DD10" s="198"/>
      <c r="DE10" s="198"/>
      <c r="DF10" s="198"/>
      <c r="DG10" s="198"/>
      <c r="DH10" s="198"/>
      <c r="DI10" s="198"/>
      <c r="DJ10" s="198"/>
      <c r="DK10" s="140" t="s">
        <v>42</v>
      </c>
      <c r="DL10" s="198"/>
      <c r="DM10" s="198"/>
      <c r="DN10" s="198"/>
      <c r="DO10" s="198"/>
      <c r="DP10" s="198"/>
      <c r="DQ10" s="198"/>
      <c r="DR10" s="198"/>
      <c r="DS10" s="198"/>
      <c r="DT10" s="198"/>
      <c r="DU10" s="198"/>
      <c r="DV10" s="198"/>
      <c r="DW10" s="198"/>
      <c r="DX10" s="198"/>
      <c r="DY10" s="198"/>
      <c r="DZ10" s="198"/>
      <c r="EA10" s="198"/>
      <c r="EB10" s="198"/>
      <c r="EC10" s="198"/>
      <c r="ED10" s="198"/>
      <c r="EE10" s="198"/>
      <c r="EF10" s="198"/>
      <c r="EG10" s="198"/>
      <c r="EH10" s="198"/>
      <c r="EI10" s="198"/>
      <c r="EJ10" s="198"/>
      <c r="EK10" s="198"/>
      <c r="EL10" s="198"/>
      <c r="EM10" s="198"/>
      <c r="EN10" s="198"/>
      <c r="EO10" s="198"/>
      <c r="EP10" s="198"/>
      <c r="EQ10" s="198"/>
      <c r="ER10" s="198"/>
      <c r="ES10" s="198"/>
      <c r="ET10" s="198"/>
      <c r="EU10" s="198"/>
      <c r="EV10" s="198"/>
      <c r="EW10" s="198"/>
      <c r="EX10" s="198"/>
      <c r="EY10" s="198"/>
      <c r="EZ10" s="198"/>
      <c r="FA10" s="198"/>
      <c r="FB10" s="198"/>
      <c r="FC10" s="198"/>
      <c r="FD10" s="198"/>
      <c r="FE10" s="198"/>
      <c r="FF10" s="198"/>
      <c r="FG10" s="198"/>
      <c r="FH10" s="198"/>
      <c r="FI10" s="198"/>
      <c r="FJ10" s="198"/>
      <c r="FK10" s="198"/>
      <c r="FL10" s="198"/>
      <c r="FM10" s="198"/>
      <c r="FN10" s="198"/>
      <c r="FO10" s="198"/>
      <c r="FP10" s="198"/>
      <c r="FQ10" s="198"/>
      <c r="FR10" s="198"/>
      <c r="FS10" s="198"/>
      <c r="FT10" s="198"/>
      <c r="FU10" s="198"/>
      <c r="FV10" s="198"/>
      <c r="FW10" s="198"/>
      <c r="FX10" s="198"/>
      <c r="FY10" s="198"/>
      <c r="FZ10" s="198"/>
      <c r="GA10" s="198"/>
      <c r="GB10" s="198"/>
      <c r="GC10" s="198"/>
      <c r="GD10" s="198"/>
      <c r="GE10" s="198"/>
      <c r="GF10" s="198"/>
      <c r="GG10" s="198"/>
      <c r="GH10" s="198"/>
      <c r="GI10" s="198"/>
      <c r="GJ10" s="198"/>
      <c r="GK10" s="198"/>
      <c r="GL10" s="198"/>
      <c r="GM10" s="198"/>
      <c r="GN10" s="198"/>
      <c r="GO10" s="198"/>
      <c r="GP10" s="198"/>
      <c r="GQ10" s="198"/>
      <c r="GR10" s="198"/>
      <c r="GS10" s="198"/>
      <c r="GT10" s="198"/>
      <c r="GU10" s="198"/>
      <c r="GV10" s="198"/>
      <c r="GW10" s="198"/>
      <c r="GX10" s="198"/>
      <c r="GY10" s="198"/>
      <c r="GZ10" s="198"/>
      <c r="HA10" s="198"/>
      <c r="HB10" s="198"/>
      <c r="HC10" s="198"/>
      <c r="HD10" s="198"/>
      <c r="HE10" s="198"/>
      <c r="HF10" s="198"/>
      <c r="HG10" s="198"/>
      <c r="HH10" s="198"/>
      <c r="HI10" s="198"/>
      <c r="HJ10" s="198"/>
      <c r="HK10" s="198"/>
      <c r="HL10" s="198"/>
      <c r="HM10" s="198"/>
      <c r="HN10" s="198"/>
      <c r="HO10" s="198"/>
      <c r="HP10" s="198"/>
    </row>
    <row r="11" spans="1:224" s="254" customFormat="1" ht="26.4" x14ac:dyDescent="0.3">
      <c r="A11" s="99" t="s">
        <v>28</v>
      </c>
      <c r="B11" s="100" t="s">
        <v>29</v>
      </c>
      <c r="C11" s="103" t="s">
        <v>5</v>
      </c>
      <c r="D11" s="103" t="s">
        <v>6</v>
      </c>
      <c r="E11" s="103" t="s">
        <v>4</v>
      </c>
      <c r="F11" s="103" t="s">
        <v>375</v>
      </c>
      <c r="G11" s="103" t="s">
        <v>15</v>
      </c>
      <c r="H11" s="103" t="s">
        <v>12</v>
      </c>
      <c r="I11" s="103" t="s">
        <v>21</v>
      </c>
      <c r="J11" s="103" t="s">
        <v>16</v>
      </c>
      <c r="K11" s="103" t="s">
        <v>17</v>
      </c>
      <c r="L11" s="103" t="s">
        <v>11</v>
      </c>
      <c r="M11" s="103" t="s">
        <v>19</v>
      </c>
      <c r="N11" s="103" t="s">
        <v>22</v>
      </c>
      <c r="O11" s="103" t="s">
        <v>18</v>
      </c>
      <c r="P11" s="103" t="s">
        <v>14</v>
      </c>
      <c r="Q11" s="103" t="s">
        <v>7</v>
      </c>
      <c r="R11" s="103" t="s">
        <v>8</v>
      </c>
      <c r="S11" s="103" t="s">
        <v>10</v>
      </c>
      <c r="T11" s="103" t="s">
        <v>13</v>
      </c>
      <c r="U11" s="103" t="s">
        <v>25</v>
      </c>
      <c r="V11" s="103" t="s">
        <v>24</v>
      </c>
      <c r="W11" s="103" t="s">
        <v>23</v>
      </c>
      <c r="X11" s="103" t="s">
        <v>9</v>
      </c>
      <c r="Y11" s="103" t="s">
        <v>65</v>
      </c>
      <c r="Z11" s="103" t="s">
        <v>20</v>
      </c>
      <c r="AA11" s="103" t="s">
        <v>192</v>
      </c>
      <c r="AB11" s="104" t="s">
        <v>3</v>
      </c>
      <c r="AC11" s="198"/>
      <c r="AD11" s="99" t="s">
        <v>28</v>
      </c>
      <c r="AE11" s="100" t="s">
        <v>2</v>
      </c>
      <c r="AF11" s="103" t="s">
        <v>5</v>
      </c>
      <c r="AG11" s="103" t="s">
        <v>6</v>
      </c>
      <c r="AH11" s="103" t="s">
        <v>4</v>
      </c>
      <c r="AI11" s="103" t="s">
        <v>375</v>
      </c>
      <c r="AJ11" s="103" t="s">
        <v>15</v>
      </c>
      <c r="AK11" s="103" t="s">
        <v>12</v>
      </c>
      <c r="AL11" s="103" t="s">
        <v>21</v>
      </c>
      <c r="AM11" s="103" t="s">
        <v>16</v>
      </c>
      <c r="AN11" s="103" t="s">
        <v>17</v>
      </c>
      <c r="AO11" s="103" t="s">
        <v>11</v>
      </c>
      <c r="AP11" s="103" t="s">
        <v>19</v>
      </c>
      <c r="AQ11" s="103" t="s">
        <v>22</v>
      </c>
      <c r="AR11" s="103" t="s">
        <v>18</v>
      </c>
      <c r="AS11" s="103" t="s">
        <v>14</v>
      </c>
      <c r="AT11" s="103" t="s">
        <v>7</v>
      </c>
      <c r="AU11" s="103" t="s">
        <v>8</v>
      </c>
      <c r="AV11" s="103" t="s">
        <v>10</v>
      </c>
      <c r="AW11" s="103" t="s">
        <v>13</v>
      </c>
      <c r="AX11" s="103" t="s">
        <v>25</v>
      </c>
      <c r="AY11" s="103" t="s">
        <v>24</v>
      </c>
      <c r="AZ11" s="103" t="s">
        <v>23</v>
      </c>
      <c r="BA11" s="103" t="s">
        <v>9</v>
      </c>
      <c r="BB11" s="103" t="s">
        <v>64</v>
      </c>
      <c r="BC11" s="103" t="s">
        <v>20</v>
      </c>
      <c r="BD11" s="103" t="s">
        <v>192</v>
      </c>
      <c r="BE11" s="104" t="s">
        <v>3</v>
      </c>
      <c r="BF11" s="101"/>
      <c r="BG11" s="102" t="s">
        <v>28</v>
      </c>
      <c r="BH11" s="100" t="s">
        <v>2</v>
      </c>
      <c r="BI11" s="103" t="s">
        <v>5</v>
      </c>
      <c r="BJ11" s="103" t="s">
        <v>6</v>
      </c>
      <c r="BK11" s="103" t="s">
        <v>4</v>
      </c>
      <c r="BL11" s="103" t="s">
        <v>375</v>
      </c>
      <c r="BM11" s="103" t="s">
        <v>15</v>
      </c>
      <c r="BN11" s="103" t="s">
        <v>12</v>
      </c>
      <c r="BO11" s="103" t="s">
        <v>21</v>
      </c>
      <c r="BP11" s="103" t="s">
        <v>16</v>
      </c>
      <c r="BQ11" s="103" t="s">
        <v>17</v>
      </c>
      <c r="BR11" s="103" t="s">
        <v>11</v>
      </c>
      <c r="BS11" s="103" t="s">
        <v>19</v>
      </c>
      <c r="BT11" s="103" t="s">
        <v>22</v>
      </c>
      <c r="BU11" s="103" t="s">
        <v>18</v>
      </c>
      <c r="BV11" s="103" t="s">
        <v>14</v>
      </c>
      <c r="BW11" s="103" t="s">
        <v>7</v>
      </c>
      <c r="BX11" s="103" t="s">
        <v>8</v>
      </c>
      <c r="BY11" s="103" t="s">
        <v>10</v>
      </c>
      <c r="BZ11" s="103" t="s">
        <v>13</v>
      </c>
      <c r="CA11" s="103" t="s">
        <v>25</v>
      </c>
      <c r="CB11" s="103" t="s">
        <v>24</v>
      </c>
      <c r="CC11" s="103" t="s">
        <v>23</v>
      </c>
      <c r="CD11" s="103" t="s">
        <v>9</v>
      </c>
      <c r="CE11" s="103" t="s">
        <v>64</v>
      </c>
      <c r="CF11" s="103" t="s">
        <v>20</v>
      </c>
      <c r="CG11" s="103" t="s">
        <v>192</v>
      </c>
      <c r="CH11" s="104" t="s">
        <v>3</v>
      </c>
      <c r="CI11" s="101"/>
      <c r="CJ11" s="102" t="s">
        <v>28</v>
      </c>
      <c r="CK11" s="100" t="s">
        <v>2</v>
      </c>
      <c r="CL11" s="103" t="s">
        <v>5</v>
      </c>
      <c r="CM11" s="103" t="s">
        <v>6</v>
      </c>
      <c r="CN11" s="103" t="s">
        <v>4</v>
      </c>
      <c r="CO11" s="103" t="s">
        <v>375</v>
      </c>
      <c r="CP11" s="103" t="s">
        <v>15</v>
      </c>
      <c r="CQ11" s="103" t="s">
        <v>12</v>
      </c>
      <c r="CR11" s="103" t="s">
        <v>21</v>
      </c>
      <c r="CS11" s="103" t="s">
        <v>16</v>
      </c>
      <c r="CT11" s="103" t="s">
        <v>17</v>
      </c>
      <c r="CU11" s="103" t="s">
        <v>11</v>
      </c>
      <c r="CV11" s="103" t="s">
        <v>19</v>
      </c>
      <c r="CW11" s="103" t="s">
        <v>22</v>
      </c>
      <c r="CX11" s="103" t="s">
        <v>18</v>
      </c>
      <c r="CY11" s="103" t="s">
        <v>14</v>
      </c>
      <c r="CZ11" s="103" t="s">
        <v>7</v>
      </c>
      <c r="DA11" s="103" t="s">
        <v>8</v>
      </c>
      <c r="DB11" s="103" t="s">
        <v>10</v>
      </c>
      <c r="DC11" s="103" t="s">
        <v>13</v>
      </c>
      <c r="DD11" s="103" t="s">
        <v>25</v>
      </c>
      <c r="DE11" s="103" t="s">
        <v>24</v>
      </c>
      <c r="DF11" s="103" t="s">
        <v>23</v>
      </c>
      <c r="DG11" s="103" t="s">
        <v>9</v>
      </c>
      <c r="DH11" s="103" t="s">
        <v>64</v>
      </c>
      <c r="DI11" s="103" t="s">
        <v>20</v>
      </c>
      <c r="DJ11" s="103" t="s">
        <v>192</v>
      </c>
      <c r="DK11" s="104" t="s">
        <v>3</v>
      </c>
      <c r="DL11" s="198"/>
      <c r="DM11" s="198"/>
      <c r="DN11" s="198"/>
      <c r="DO11" s="198"/>
      <c r="DP11" s="198"/>
      <c r="DQ11" s="198"/>
      <c r="DR11" s="198"/>
      <c r="DS11" s="198"/>
      <c r="DT11" s="198"/>
      <c r="DU11" s="198"/>
      <c r="DV11" s="198"/>
      <c r="DW11" s="198"/>
      <c r="DX11" s="198"/>
      <c r="DY11" s="198"/>
      <c r="DZ11" s="198"/>
      <c r="EA11" s="198"/>
      <c r="EB11" s="198"/>
      <c r="EC11" s="198"/>
      <c r="ED11" s="198"/>
      <c r="EE11" s="198"/>
      <c r="EF11" s="198"/>
      <c r="EG11" s="198"/>
      <c r="EH11" s="198"/>
      <c r="EI11" s="198"/>
      <c r="EJ11" s="198"/>
      <c r="EK11" s="198"/>
      <c r="EL11" s="198"/>
      <c r="EM11" s="198"/>
      <c r="EN11" s="198"/>
      <c r="EO11" s="198"/>
      <c r="EP11" s="198"/>
      <c r="EQ11" s="198"/>
      <c r="ER11" s="198"/>
      <c r="ES11" s="198"/>
      <c r="ET11" s="198"/>
      <c r="EU11" s="198"/>
      <c r="EV11" s="198"/>
      <c r="EW11" s="198"/>
      <c r="EX11" s="198"/>
      <c r="EY11" s="198"/>
      <c r="EZ11" s="198"/>
      <c r="FA11" s="198"/>
      <c r="FB11" s="198"/>
      <c r="FC11" s="198"/>
      <c r="FD11" s="198"/>
      <c r="FE11" s="198"/>
      <c r="FF11" s="198"/>
      <c r="FG11" s="198"/>
      <c r="FH11" s="198"/>
      <c r="FI11" s="198"/>
      <c r="FJ11" s="198"/>
      <c r="FK11" s="198"/>
      <c r="FL11" s="198"/>
      <c r="FM11" s="198"/>
      <c r="FN11" s="198"/>
      <c r="FO11" s="198"/>
      <c r="FP11" s="198"/>
      <c r="FQ11" s="198"/>
      <c r="FR11" s="198"/>
      <c r="FS11" s="198"/>
      <c r="FT11" s="198"/>
      <c r="FU11" s="198"/>
      <c r="FV11" s="198"/>
      <c r="FW11" s="198"/>
      <c r="FX11" s="198"/>
      <c r="FY11" s="198"/>
      <c r="FZ11" s="198"/>
      <c r="GA11" s="198"/>
      <c r="GB11" s="198"/>
      <c r="GC11" s="198"/>
      <c r="GD11" s="198"/>
      <c r="GE11" s="198"/>
      <c r="GF11" s="198"/>
      <c r="GG11" s="198"/>
      <c r="GH11" s="198"/>
      <c r="GI11" s="198"/>
      <c r="GJ11" s="198"/>
      <c r="GK11" s="198"/>
      <c r="GL11" s="198"/>
      <c r="GM11" s="198"/>
      <c r="GN11" s="198"/>
      <c r="GO11" s="198"/>
      <c r="GP11" s="198"/>
      <c r="GQ11" s="198"/>
      <c r="GR11" s="198"/>
      <c r="GS11" s="198"/>
      <c r="GT11" s="198"/>
      <c r="GU11" s="198"/>
      <c r="GV11" s="198"/>
      <c r="GW11" s="198"/>
      <c r="GX11" s="198"/>
      <c r="GY11" s="198"/>
      <c r="GZ11" s="198"/>
      <c r="HA11" s="198"/>
      <c r="HB11" s="198"/>
      <c r="HC11" s="198"/>
      <c r="HD11" s="198"/>
      <c r="HE11" s="198"/>
      <c r="HF11" s="198"/>
      <c r="HG11" s="198"/>
      <c r="HH11" s="198"/>
      <c r="HI11" s="198"/>
      <c r="HJ11" s="198"/>
      <c r="HK11" s="198"/>
      <c r="HL11" s="198"/>
      <c r="HM11" s="198"/>
      <c r="HN11" s="198"/>
      <c r="HO11" s="198"/>
      <c r="HP11" s="198"/>
    </row>
    <row r="12" spans="1:224" s="254" customFormat="1" ht="12.75" customHeight="1" x14ac:dyDescent="0.3">
      <c r="A12" s="373">
        <v>2015</v>
      </c>
      <c r="B12" s="128" t="s">
        <v>38</v>
      </c>
      <c r="C12" s="106">
        <v>1810</v>
      </c>
      <c r="D12" s="106">
        <v>422</v>
      </c>
      <c r="E12" s="106">
        <v>6877</v>
      </c>
      <c r="F12" s="106">
        <v>283</v>
      </c>
      <c r="G12" s="106">
        <v>281</v>
      </c>
      <c r="H12" s="106">
        <v>260</v>
      </c>
      <c r="I12" s="106">
        <v>23</v>
      </c>
      <c r="J12" s="106">
        <v>160</v>
      </c>
      <c r="K12" s="106">
        <v>259</v>
      </c>
      <c r="L12" s="106">
        <v>183</v>
      </c>
      <c r="M12" s="106">
        <v>3490</v>
      </c>
      <c r="N12" s="106">
        <v>226</v>
      </c>
      <c r="O12" s="106">
        <v>53</v>
      </c>
      <c r="P12" s="106">
        <v>120</v>
      </c>
      <c r="Q12" s="106">
        <v>305</v>
      </c>
      <c r="R12" s="106">
        <v>165</v>
      </c>
      <c r="S12" s="106">
        <v>331</v>
      </c>
      <c r="T12" s="106">
        <v>164</v>
      </c>
      <c r="U12" s="106">
        <v>343</v>
      </c>
      <c r="V12" s="106">
        <v>834</v>
      </c>
      <c r="W12" s="106">
        <v>65</v>
      </c>
      <c r="X12" s="106">
        <v>393</v>
      </c>
      <c r="Y12" s="106">
        <v>1310</v>
      </c>
      <c r="Z12" s="106">
        <v>57</v>
      </c>
      <c r="AA12" s="106">
        <v>53</v>
      </c>
      <c r="AB12" s="107">
        <v>18467</v>
      </c>
      <c r="AC12" s="198"/>
      <c r="AD12" s="373">
        <v>2015</v>
      </c>
      <c r="AE12" s="128" t="s">
        <v>38</v>
      </c>
      <c r="AF12" s="120" t="s">
        <v>157</v>
      </c>
      <c r="AG12" s="120" t="s">
        <v>157</v>
      </c>
      <c r="AH12" s="120" t="s">
        <v>157</v>
      </c>
      <c r="AI12" s="120" t="s">
        <v>157</v>
      </c>
      <c r="AJ12" s="120" t="s">
        <v>157</v>
      </c>
      <c r="AK12" s="120" t="s">
        <v>157</v>
      </c>
      <c r="AL12" s="120" t="s">
        <v>157</v>
      </c>
      <c r="AM12" s="120" t="s">
        <v>157</v>
      </c>
      <c r="AN12" s="120" t="s">
        <v>157</v>
      </c>
      <c r="AO12" s="120" t="s">
        <v>157</v>
      </c>
      <c r="AP12" s="120" t="s">
        <v>157</v>
      </c>
      <c r="AQ12" s="120" t="s">
        <v>157</v>
      </c>
      <c r="AR12" s="120" t="s">
        <v>157</v>
      </c>
      <c r="AS12" s="120" t="s">
        <v>157</v>
      </c>
      <c r="AT12" s="120" t="s">
        <v>157</v>
      </c>
      <c r="AU12" s="120" t="s">
        <v>157</v>
      </c>
      <c r="AV12" s="120" t="s">
        <v>157</v>
      </c>
      <c r="AW12" s="120" t="s">
        <v>157</v>
      </c>
      <c r="AX12" s="120" t="s">
        <v>157</v>
      </c>
      <c r="AY12" s="120" t="s">
        <v>157</v>
      </c>
      <c r="AZ12" s="120" t="s">
        <v>157</v>
      </c>
      <c r="BA12" s="120" t="s">
        <v>157</v>
      </c>
      <c r="BB12" s="120" t="s">
        <v>157</v>
      </c>
      <c r="BC12" s="120" t="s">
        <v>157</v>
      </c>
      <c r="BD12" s="120" t="s">
        <v>157</v>
      </c>
      <c r="BE12" s="121" t="s">
        <v>157</v>
      </c>
      <c r="BF12" s="202"/>
      <c r="BG12" s="373">
        <v>2015</v>
      </c>
      <c r="BH12" s="128" t="s">
        <v>38</v>
      </c>
      <c r="BI12" s="120" t="s">
        <v>157</v>
      </c>
      <c r="BJ12" s="120" t="s">
        <v>157</v>
      </c>
      <c r="BK12" s="120" t="s">
        <v>157</v>
      </c>
      <c r="BL12" s="120" t="s">
        <v>157</v>
      </c>
      <c r="BM12" s="120" t="s">
        <v>157</v>
      </c>
      <c r="BN12" s="120" t="s">
        <v>157</v>
      </c>
      <c r="BO12" s="120" t="s">
        <v>157</v>
      </c>
      <c r="BP12" s="120" t="s">
        <v>157</v>
      </c>
      <c r="BQ12" s="120" t="s">
        <v>157</v>
      </c>
      <c r="BR12" s="120" t="s">
        <v>157</v>
      </c>
      <c r="BS12" s="120" t="s">
        <v>157</v>
      </c>
      <c r="BT12" s="120" t="s">
        <v>157</v>
      </c>
      <c r="BU12" s="120" t="s">
        <v>157</v>
      </c>
      <c r="BV12" s="120" t="s">
        <v>157</v>
      </c>
      <c r="BW12" s="120" t="s">
        <v>157</v>
      </c>
      <c r="BX12" s="120" t="s">
        <v>157</v>
      </c>
      <c r="BY12" s="120" t="s">
        <v>157</v>
      </c>
      <c r="BZ12" s="120" t="s">
        <v>157</v>
      </c>
      <c r="CA12" s="120" t="s">
        <v>157</v>
      </c>
      <c r="CB12" s="120" t="s">
        <v>157</v>
      </c>
      <c r="CC12" s="120" t="s">
        <v>157</v>
      </c>
      <c r="CD12" s="120" t="s">
        <v>157</v>
      </c>
      <c r="CE12" s="120" t="s">
        <v>157</v>
      </c>
      <c r="CF12" s="120" t="s">
        <v>157</v>
      </c>
      <c r="CG12" s="120" t="s">
        <v>157</v>
      </c>
      <c r="CH12" s="121" t="s">
        <v>157</v>
      </c>
      <c r="CI12" s="202"/>
      <c r="CJ12" s="373">
        <v>2015</v>
      </c>
      <c r="CK12" s="128" t="s">
        <v>38</v>
      </c>
      <c r="CL12" s="114" t="s">
        <v>157</v>
      </c>
      <c r="CM12" s="114" t="s">
        <v>157</v>
      </c>
      <c r="CN12" s="114" t="s">
        <v>157</v>
      </c>
      <c r="CO12" s="114" t="s">
        <v>157</v>
      </c>
      <c r="CP12" s="114" t="s">
        <v>157</v>
      </c>
      <c r="CQ12" s="114" t="s">
        <v>157</v>
      </c>
      <c r="CR12" s="114" t="s">
        <v>157</v>
      </c>
      <c r="CS12" s="114" t="s">
        <v>157</v>
      </c>
      <c r="CT12" s="114" t="s">
        <v>157</v>
      </c>
      <c r="CU12" s="114" t="s">
        <v>157</v>
      </c>
      <c r="CV12" s="114" t="s">
        <v>157</v>
      </c>
      <c r="CW12" s="114" t="s">
        <v>157</v>
      </c>
      <c r="CX12" s="114" t="s">
        <v>157</v>
      </c>
      <c r="CY12" s="114" t="s">
        <v>157</v>
      </c>
      <c r="CZ12" s="114" t="s">
        <v>157</v>
      </c>
      <c r="DA12" s="114" t="s">
        <v>157</v>
      </c>
      <c r="DB12" s="114" t="s">
        <v>157</v>
      </c>
      <c r="DC12" s="114" t="s">
        <v>157</v>
      </c>
      <c r="DD12" s="114" t="s">
        <v>157</v>
      </c>
      <c r="DE12" s="114" t="s">
        <v>157</v>
      </c>
      <c r="DF12" s="114" t="s">
        <v>157</v>
      </c>
      <c r="DG12" s="114" t="s">
        <v>157</v>
      </c>
      <c r="DH12" s="114" t="s">
        <v>157</v>
      </c>
      <c r="DI12" s="114" t="s">
        <v>157</v>
      </c>
      <c r="DJ12" s="114" t="s">
        <v>157</v>
      </c>
      <c r="DK12" s="115" t="s">
        <v>157</v>
      </c>
      <c r="DL12" s="198"/>
      <c r="DM12" s="198"/>
      <c r="DN12" s="198"/>
      <c r="DO12" s="198"/>
      <c r="DP12" s="198"/>
      <c r="DQ12" s="198"/>
      <c r="DR12" s="198"/>
      <c r="DS12" s="198"/>
      <c r="DT12" s="198"/>
      <c r="DU12" s="198"/>
      <c r="DV12" s="198"/>
      <c r="DW12" s="198"/>
      <c r="DX12" s="198"/>
      <c r="DY12" s="198"/>
      <c r="DZ12" s="198"/>
      <c r="EA12" s="198"/>
      <c r="EB12" s="198"/>
      <c r="EC12" s="198"/>
      <c r="ED12" s="198"/>
      <c r="EE12" s="198"/>
      <c r="EF12" s="198"/>
      <c r="EG12" s="198"/>
      <c r="EH12" s="198"/>
      <c r="EI12" s="198"/>
      <c r="EJ12" s="198"/>
      <c r="EK12" s="198"/>
      <c r="EL12" s="198"/>
      <c r="EM12" s="198"/>
      <c r="EN12" s="198"/>
      <c r="EO12" s="198"/>
      <c r="EP12" s="198"/>
      <c r="EQ12" s="198"/>
      <c r="ER12" s="198"/>
      <c r="ES12" s="198"/>
      <c r="ET12" s="198"/>
      <c r="EU12" s="198"/>
      <c r="EV12" s="198"/>
      <c r="EW12" s="198"/>
      <c r="EX12" s="198"/>
      <c r="EY12" s="198"/>
      <c r="EZ12" s="198"/>
      <c r="FA12" s="198"/>
      <c r="FB12" s="198"/>
      <c r="FC12" s="198"/>
      <c r="FD12" s="198"/>
      <c r="FE12" s="198"/>
      <c r="FF12" s="198"/>
      <c r="FG12" s="198"/>
      <c r="FH12" s="198"/>
      <c r="FI12" s="198"/>
      <c r="FJ12" s="198"/>
      <c r="FK12" s="198"/>
      <c r="FL12" s="198"/>
      <c r="FM12" s="198"/>
      <c r="FN12" s="198"/>
      <c r="FO12" s="198"/>
      <c r="FP12" s="198"/>
      <c r="FQ12" s="198"/>
      <c r="FR12" s="198"/>
      <c r="FS12" s="198"/>
      <c r="FT12" s="198"/>
      <c r="FU12" s="198"/>
      <c r="FV12" s="198"/>
      <c r="FW12" s="198"/>
      <c r="FX12" s="198"/>
      <c r="FY12" s="198"/>
      <c r="FZ12" s="198"/>
      <c r="GA12" s="198"/>
      <c r="GB12" s="198"/>
      <c r="GC12" s="198"/>
      <c r="GD12" s="198"/>
      <c r="GE12" s="198"/>
      <c r="GF12" s="198"/>
      <c r="GG12" s="198"/>
      <c r="GH12" s="198"/>
      <c r="GI12" s="198"/>
      <c r="GJ12" s="198"/>
      <c r="GK12" s="198"/>
      <c r="GL12" s="198"/>
      <c r="GM12" s="198"/>
      <c r="GN12" s="198"/>
      <c r="GO12" s="198"/>
      <c r="GP12" s="198"/>
      <c r="GQ12" s="198"/>
      <c r="GR12" s="198"/>
      <c r="GS12" s="198"/>
      <c r="GT12" s="198"/>
      <c r="GU12" s="198"/>
      <c r="GV12" s="198"/>
      <c r="GW12" s="198"/>
      <c r="GX12" s="198"/>
      <c r="GY12" s="198"/>
      <c r="GZ12" s="198"/>
      <c r="HA12" s="198"/>
      <c r="HB12" s="198"/>
      <c r="HC12" s="198"/>
      <c r="HD12" s="198"/>
      <c r="HE12" s="198"/>
      <c r="HF12" s="198"/>
      <c r="HG12" s="198"/>
      <c r="HH12" s="198"/>
      <c r="HI12" s="198"/>
      <c r="HJ12" s="198"/>
      <c r="HK12" s="198"/>
      <c r="HL12" s="198"/>
      <c r="HM12" s="198"/>
      <c r="HN12" s="198"/>
      <c r="HO12" s="198"/>
      <c r="HP12" s="198"/>
    </row>
    <row r="13" spans="1:224" s="254" customFormat="1" ht="12.75" customHeight="1" x14ac:dyDescent="0.3">
      <c r="A13" s="374"/>
      <c r="B13" s="97" t="s">
        <v>39</v>
      </c>
      <c r="C13" s="108">
        <v>1955</v>
      </c>
      <c r="D13" s="108">
        <v>517</v>
      </c>
      <c r="E13" s="108">
        <v>6075</v>
      </c>
      <c r="F13" s="108">
        <v>203</v>
      </c>
      <c r="G13" s="108">
        <v>315</v>
      </c>
      <c r="H13" s="108">
        <v>169</v>
      </c>
      <c r="I13" s="108">
        <v>32</v>
      </c>
      <c r="J13" s="108">
        <v>145</v>
      </c>
      <c r="K13" s="108">
        <v>232</v>
      </c>
      <c r="L13" s="108">
        <v>175</v>
      </c>
      <c r="M13" s="108">
        <v>2694</v>
      </c>
      <c r="N13" s="108">
        <v>199</v>
      </c>
      <c r="O13" s="108">
        <v>49</v>
      </c>
      <c r="P13" s="108">
        <v>115</v>
      </c>
      <c r="Q13" s="108">
        <v>409</v>
      </c>
      <c r="R13" s="108">
        <v>271</v>
      </c>
      <c r="S13" s="108">
        <v>328</v>
      </c>
      <c r="T13" s="108">
        <v>123</v>
      </c>
      <c r="U13" s="108">
        <v>466</v>
      </c>
      <c r="V13" s="108">
        <v>746</v>
      </c>
      <c r="W13" s="108">
        <v>78</v>
      </c>
      <c r="X13" s="108">
        <v>308</v>
      </c>
      <c r="Y13" s="108">
        <v>1246</v>
      </c>
      <c r="Z13" s="108">
        <v>76</v>
      </c>
      <c r="AA13" s="108">
        <v>51</v>
      </c>
      <c r="AB13" s="109">
        <v>16977</v>
      </c>
      <c r="AC13" s="198"/>
      <c r="AD13" s="374"/>
      <c r="AE13" s="97" t="s">
        <v>39</v>
      </c>
      <c r="AF13" s="116" t="s">
        <v>157</v>
      </c>
      <c r="AG13" s="116" t="s">
        <v>157</v>
      </c>
      <c r="AH13" s="116" t="s">
        <v>157</v>
      </c>
      <c r="AI13" s="116" t="s">
        <v>157</v>
      </c>
      <c r="AJ13" s="116" t="s">
        <v>157</v>
      </c>
      <c r="AK13" s="116" t="s">
        <v>157</v>
      </c>
      <c r="AL13" s="116" t="s">
        <v>157</v>
      </c>
      <c r="AM13" s="116" t="s">
        <v>157</v>
      </c>
      <c r="AN13" s="116" t="s">
        <v>157</v>
      </c>
      <c r="AO13" s="116" t="s">
        <v>157</v>
      </c>
      <c r="AP13" s="116" t="s">
        <v>157</v>
      </c>
      <c r="AQ13" s="116" t="s">
        <v>157</v>
      </c>
      <c r="AR13" s="116" t="s">
        <v>157</v>
      </c>
      <c r="AS13" s="116" t="s">
        <v>157</v>
      </c>
      <c r="AT13" s="116" t="s">
        <v>157</v>
      </c>
      <c r="AU13" s="116" t="s">
        <v>157</v>
      </c>
      <c r="AV13" s="116" t="s">
        <v>157</v>
      </c>
      <c r="AW13" s="116" t="s">
        <v>157</v>
      </c>
      <c r="AX13" s="116" t="s">
        <v>157</v>
      </c>
      <c r="AY13" s="116" t="s">
        <v>157</v>
      </c>
      <c r="AZ13" s="116" t="s">
        <v>157</v>
      </c>
      <c r="BA13" s="116" t="s">
        <v>157</v>
      </c>
      <c r="BB13" s="116" t="s">
        <v>157</v>
      </c>
      <c r="BC13" s="116" t="s">
        <v>157</v>
      </c>
      <c r="BD13" s="116" t="s">
        <v>157</v>
      </c>
      <c r="BE13" s="117" t="s">
        <v>157</v>
      </c>
      <c r="BF13" s="202"/>
      <c r="BG13" s="374"/>
      <c r="BH13" s="97" t="s">
        <v>39</v>
      </c>
      <c r="BI13" s="116" t="s">
        <v>157</v>
      </c>
      <c r="BJ13" s="116" t="s">
        <v>157</v>
      </c>
      <c r="BK13" s="116" t="s">
        <v>157</v>
      </c>
      <c r="BL13" s="116" t="s">
        <v>157</v>
      </c>
      <c r="BM13" s="116" t="s">
        <v>157</v>
      </c>
      <c r="BN13" s="116" t="s">
        <v>157</v>
      </c>
      <c r="BO13" s="116" t="s">
        <v>157</v>
      </c>
      <c r="BP13" s="116" t="s">
        <v>157</v>
      </c>
      <c r="BQ13" s="116" t="s">
        <v>157</v>
      </c>
      <c r="BR13" s="116" t="s">
        <v>157</v>
      </c>
      <c r="BS13" s="116" t="s">
        <v>157</v>
      </c>
      <c r="BT13" s="116" t="s">
        <v>157</v>
      </c>
      <c r="BU13" s="116" t="s">
        <v>157</v>
      </c>
      <c r="BV13" s="116" t="s">
        <v>157</v>
      </c>
      <c r="BW13" s="116" t="s">
        <v>157</v>
      </c>
      <c r="BX13" s="116" t="s">
        <v>157</v>
      </c>
      <c r="BY13" s="116" t="s">
        <v>157</v>
      </c>
      <c r="BZ13" s="116" t="s">
        <v>157</v>
      </c>
      <c r="CA13" s="116" t="s">
        <v>157</v>
      </c>
      <c r="CB13" s="116" t="s">
        <v>157</v>
      </c>
      <c r="CC13" s="116" t="s">
        <v>157</v>
      </c>
      <c r="CD13" s="116" t="s">
        <v>157</v>
      </c>
      <c r="CE13" s="116" t="s">
        <v>157</v>
      </c>
      <c r="CF13" s="116" t="s">
        <v>157</v>
      </c>
      <c r="CG13" s="116" t="s">
        <v>157</v>
      </c>
      <c r="CH13" s="117" t="s">
        <v>157</v>
      </c>
      <c r="CI13" s="202"/>
      <c r="CJ13" s="374"/>
      <c r="CK13" s="97" t="s">
        <v>39</v>
      </c>
      <c r="CL13" s="116" t="s">
        <v>157</v>
      </c>
      <c r="CM13" s="116" t="s">
        <v>157</v>
      </c>
      <c r="CN13" s="116" t="s">
        <v>157</v>
      </c>
      <c r="CO13" s="116" t="s">
        <v>157</v>
      </c>
      <c r="CP13" s="116" t="s">
        <v>157</v>
      </c>
      <c r="CQ13" s="116" t="s">
        <v>157</v>
      </c>
      <c r="CR13" s="116" t="s">
        <v>157</v>
      </c>
      <c r="CS13" s="116" t="s">
        <v>157</v>
      </c>
      <c r="CT13" s="116" t="s">
        <v>157</v>
      </c>
      <c r="CU13" s="116" t="s">
        <v>157</v>
      </c>
      <c r="CV13" s="116" t="s">
        <v>157</v>
      </c>
      <c r="CW13" s="116" t="s">
        <v>157</v>
      </c>
      <c r="CX13" s="116" t="s">
        <v>157</v>
      </c>
      <c r="CY13" s="116" t="s">
        <v>157</v>
      </c>
      <c r="CZ13" s="116" t="s">
        <v>157</v>
      </c>
      <c r="DA13" s="116" t="s">
        <v>157</v>
      </c>
      <c r="DB13" s="116" t="s">
        <v>157</v>
      </c>
      <c r="DC13" s="116" t="s">
        <v>157</v>
      </c>
      <c r="DD13" s="116" t="s">
        <v>157</v>
      </c>
      <c r="DE13" s="116" t="s">
        <v>157</v>
      </c>
      <c r="DF13" s="116" t="s">
        <v>157</v>
      </c>
      <c r="DG13" s="116" t="s">
        <v>157</v>
      </c>
      <c r="DH13" s="116" t="s">
        <v>157</v>
      </c>
      <c r="DI13" s="116" t="s">
        <v>157</v>
      </c>
      <c r="DJ13" s="116" t="s">
        <v>157</v>
      </c>
      <c r="DK13" s="117" t="s">
        <v>157</v>
      </c>
      <c r="DL13" s="198"/>
      <c r="DM13" s="198"/>
      <c r="DN13" s="198"/>
      <c r="DO13" s="198"/>
      <c r="DP13" s="198"/>
      <c r="DQ13" s="198"/>
      <c r="DR13" s="198"/>
      <c r="DS13" s="198"/>
      <c r="DT13" s="198"/>
      <c r="DU13" s="198"/>
      <c r="DV13" s="198"/>
      <c r="DW13" s="198"/>
      <c r="DX13" s="198"/>
      <c r="DY13" s="198"/>
      <c r="DZ13" s="198"/>
      <c r="EA13" s="198"/>
      <c r="EB13" s="198"/>
      <c r="EC13" s="198"/>
      <c r="ED13" s="198"/>
      <c r="EE13" s="198"/>
      <c r="EF13" s="198"/>
      <c r="EG13" s="198"/>
      <c r="EH13" s="198"/>
      <c r="EI13" s="198"/>
      <c r="EJ13" s="198"/>
      <c r="EK13" s="198"/>
      <c r="EL13" s="198"/>
      <c r="EM13" s="198"/>
      <c r="EN13" s="198"/>
      <c r="EO13" s="198"/>
      <c r="EP13" s="198"/>
      <c r="EQ13" s="198"/>
      <c r="ER13" s="198"/>
      <c r="ES13" s="198"/>
      <c r="ET13" s="198"/>
      <c r="EU13" s="198"/>
      <c r="EV13" s="198"/>
      <c r="EW13" s="198"/>
      <c r="EX13" s="198"/>
      <c r="EY13" s="198"/>
      <c r="EZ13" s="198"/>
      <c r="FA13" s="198"/>
      <c r="FB13" s="198"/>
      <c r="FC13" s="198"/>
      <c r="FD13" s="198"/>
      <c r="FE13" s="198"/>
      <c r="FF13" s="198"/>
      <c r="FG13" s="198"/>
      <c r="FH13" s="198"/>
      <c r="FI13" s="198"/>
      <c r="FJ13" s="198"/>
      <c r="FK13" s="198"/>
      <c r="FL13" s="198"/>
      <c r="FM13" s="198"/>
      <c r="FN13" s="198"/>
      <c r="FO13" s="198"/>
      <c r="FP13" s="198"/>
      <c r="FQ13" s="198"/>
      <c r="FR13" s="198"/>
      <c r="FS13" s="198"/>
      <c r="FT13" s="198"/>
      <c r="FU13" s="198"/>
      <c r="FV13" s="198"/>
      <c r="FW13" s="198"/>
      <c r="FX13" s="198"/>
      <c r="FY13" s="198"/>
      <c r="FZ13" s="198"/>
      <c r="GA13" s="198"/>
      <c r="GB13" s="198"/>
      <c r="GC13" s="198"/>
      <c r="GD13" s="198"/>
      <c r="GE13" s="198"/>
      <c r="GF13" s="198"/>
      <c r="GG13" s="198"/>
      <c r="GH13" s="198"/>
      <c r="GI13" s="198"/>
      <c r="GJ13" s="198"/>
      <c r="GK13" s="198"/>
      <c r="GL13" s="198"/>
      <c r="GM13" s="198"/>
      <c r="GN13" s="198"/>
      <c r="GO13" s="198"/>
      <c r="GP13" s="198"/>
      <c r="GQ13" s="198"/>
      <c r="GR13" s="198"/>
      <c r="GS13" s="198"/>
      <c r="GT13" s="198"/>
      <c r="GU13" s="198"/>
      <c r="GV13" s="198"/>
      <c r="GW13" s="198"/>
      <c r="GX13" s="198"/>
      <c r="GY13" s="198"/>
      <c r="GZ13" s="198"/>
      <c r="HA13" s="198"/>
      <c r="HB13" s="198"/>
      <c r="HC13" s="198"/>
      <c r="HD13" s="198"/>
      <c r="HE13" s="198"/>
      <c r="HF13" s="198"/>
      <c r="HG13" s="198"/>
      <c r="HH13" s="198"/>
      <c r="HI13" s="198"/>
      <c r="HJ13" s="198"/>
      <c r="HK13" s="198"/>
      <c r="HL13" s="198"/>
      <c r="HM13" s="198"/>
      <c r="HN13" s="198"/>
      <c r="HO13" s="198"/>
      <c r="HP13" s="198"/>
    </row>
    <row r="14" spans="1:224" s="254" customFormat="1" ht="12.75" customHeight="1" x14ac:dyDescent="0.3">
      <c r="A14" s="374"/>
      <c r="B14" s="128" t="s">
        <v>40</v>
      </c>
      <c r="C14" s="106">
        <v>2220</v>
      </c>
      <c r="D14" s="106">
        <v>532</v>
      </c>
      <c r="E14" s="106">
        <v>6160</v>
      </c>
      <c r="F14" s="106">
        <v>348</v>
      </c>
      <c r="G14" s="106">
        <v>302</v>
      </c>
      <c r="H14" s="106">
        <v>204</v>
      </c>
      <c r="I14" s="106">
        <v>20</v>
      </c>
      <c r="J14" s="106">
        <v>113</v>
      </c>
      <c r="K14" s="106">
        <v>212</v>
      </c>
      <c r="L14" s="106">
        <v>183</v>
      </c>
      <c r="M14" s="106">
        <v>1997</v>
      </c>
      <c r="N14" s="106">
        <v>201</v>
      </c>
      <c r="O14" s="106">
        <v>37</v>
      </c>
      <c r="P14" s="106">
        <v>124</v>
      </c>
      <c r="Q14" s="106">
        <v>349</v>
      </c>
      <c r="R14" s="106">
        <v>261</v>
      </c>
      <c r="S14" s="106">
        <v>370</v>
      </c>
      <c r="T14" s="106">
        <v>189</v>
      </c>
      <c r="U14" s="106">
        <v>458</v>
      </c>
      <c r="V14" s="106">
        <v>698</v>
      </c>
      <c r="W14" s="106">
        <v>58</v>
      </c>
      <c r="X14" s="106">
        <v>291</v>
      </c>
      <c r="Y14" s="106">
        <v>1889</v>
      </c>
      <c r="Z14" s="106">
        <v>80</v>
      </c>
      <c r="AA14" s="106">
        <v>47</v>
      </c>
      <c r="AB14" s="107">
        <v>17343</v>
      </c>
      <c r="AC14" s="198"/>
      <c r="AD14" s="374"/>
      <c r="AE14" s="128" t="s">
        <v>40</v>
      </c>
      <c r="AF14" s="114" t="s">
        <v>157</v>
      </c>
      <c r="AG14" s="114" t="s">
        <v>157</v>
      </c>
      <c r="AH14" s="114" t="s">
        <v>157</v>
      </c>
      <c r="AI14" s="114" t="s">
        <v>157</v>
      </c>
      <c r="AJ14" s="114" t="s">
        <v>157</v>
      </c>
      <c r="AK14" s="114" t="s">
        <v>157</v>
      </c>
      <c r="AL14" s="114" t="s">
        <v>157</v>
      </c>
      <c r="AM14" s="114" t="s">
        <v>157</v>
      </c>
      <c r="AN14" s="114" t="s">
        <v>157</v>
      </c>
      <c r="AO14" s="114" t="s">
        <v>157</v>
      </c>
      <c r="AP14" s="114" t="s">
        <v>157</v>
      </c>
      <c r="AQ14" s="114" t="s">
        <v>157</v>
      </c>
      <c r="AR14" s="114" t="s">
        <v>157</v>
      </c>
      <c r="AS14" s="114" t="s">
        <v>157</v>
      </c>
      <c r="AT14" s="114" t="s">
        <v>157</v>
      </c>
      <c r="AU14" s="114" t="s">
        <v>157</v>
      </c>
      <c r="AV14" s="114" t="s">
        <v>157</v>
      </c>
      <c r="AW14" s="114" t="s">
        <v>157</v>
      </c>
      <c r="AX14" s="114" t="s">
        <v>157</v>
      </c>
      <c r="AY14" s="114" t="s">
        <v>157</v>
      </c>
      <c r="AZ14" s="114" t="s">
        <v>157</v>
      </c>
      <c r="BA14" s="114" t="s">
        <v>157</v>
      </c>
      <c r="BB14" s="114" t="s">
        <v>157</v>
      </c>
      <c r="BC14" s="114" t="s">
        <v>157</v>
      </c>
      <c r="BD14" s="114" t="s">
        <v>157</v>
      </c>
      <c r="BE14" s="115" t="s">
        <v>157</v>
      </c>
      <c r="BF14" s="202"/>
      <c r="BG14" s="374"/>
      <c r="BH14" s="128" t="s">
        <v>40</v>
      </c>
      <c r="BI14" s="114" t="s">
        <v>157</v>
      </c>
      <c r="BJ14" s="114" t="s">
        <v>157</v>
      </c>
      <c r="BK14" s="114" t="s">
        <v>157</v>
      </c>
      <c r="BL14" s="114" t="s">
        <v>157</v>
      </c>
      <c r="BM14" s="114" t="s">
        <v>157</v>
      </c>
      <c r="BN14" s="114" t="s">
        <v>157</v>
      </c>
      <c r="BO14" s="114" t="s">
        <v>157</v>
      </c>
      <c r="BP14" s="114" t="s">
        <v>157</v>
      </c>
      <c r="BQ14" s="114" t="s">
        <v>157</v>
      </c>
      <c r="BR14" s="114" t="s">
        <v>157</v>
      </c>
      <c r="BS14" s="114" t="s">
        <v>157</v>
      </c>
      <c r="BT14" s="114" t="s">
        <v>157</v>
      </c>
      <c r="BU14" s="114" t="s">
        <v>157</v>
      </c>
      <c r="BV14" s="114" t="s">
        <v>157</v>
      </c>
      <c r="BW14" s="114" t="s">
        <v>157</v>
      </c>
      <c r="BX14" s="114" t="s">
        <v>157</v>
      </c>
      <c r="BY14" s="114" t="s">
        <v>157</v>
      </c>
      <c r="BZ14" s="114" t="s">
        <v>157</v>
      </c>
      <c r="CA14" s="114" t="s">
        <v>157</v>
      </c>
      <c r="CB14" s="114" t="s">
        <v>157</v>
      </c>
      <c r="CC14" s="114" t="s">
        <v>157</v>
      </c>
      <c r="CD14" s="114" t="s">
        <v>157</v>
      </c>
      <c r="CE14" s="114" t="s">
        <v>157</v>
      </c>
      <c r="CF14" s="114" t="s">
        <v>157</v>
      </c>
      <c r="CG14" s="114" t="s">
        <v>157</v>
      </c>
      <c r="CH14" s="115" t="s">
        <v>157</v>
      </c>
      <c r="CI14" s="202"/>
      <c r="CJ14" s="374"/>
      <c r="CK14" s="128" t="s">
        <v>40</v>
      </c>
      <c r="CL14" s="114" t="s">
        <v>157</v>
      </c>
      <c r="CM14" s="114" t="s">
        <v>157</v>
      </c>
      <c r="CN14" s="114" t="s">
        <v>157</v>
      </c>
      <c r="CO14" s="114" t="s">
        <v>157</v>
      </c>
      <c r="CP14" s="114" t="s">
        <v>157</v>
      </c>
      <c r="CQ14" s="114" t="s">
        <v>157</v>
      </c>
      <c r="CR14" s="114" t="s">
        <v>157</v>
      </c>
      <c r="CS14" s="114" t="s">
        <v>157</v>
      </c>
      <c r="CT14" s="114" t="s">
        <v>157</v>
      </c>
      <c r="CU14" s="114" t="s">
        <v>157</v>
      </c>
      <c r="CV14" s="114" t="s">
        <v>157</v>
      </c>
      <c r="CW14" s="114" t="s">
        <v>157</v>
      </c>
      <c r="CX14" s="114" t="s">
        <v>157</v>
      </c>
      <c r="CY14" s="114" t="s">
        <v>157</v>
      </c>
      <c r="CZ14" s="114" t="s">
        <v>157</v>
      </c>
      <c r="DA14" s="114" t="s">
        <v>157</v>
      </c>
      <c r="DB14" s="114" t="s">
        <v>157</v>
      </c>
      <c r="DC14" s="114" t="s">
        <v>157</v>
      </c>
      <c r="DD14" s="114" t="s">
        <v>157</v>
      </c>
      <c r="DE14" s="114" t="s">
        <v>157</v>
      </c>
      <c r="DF14" s="114" t="s">
        <v>157</v>
      </c>
      <c r="DG14" s="114" t="s">
        <v>157</v>
      </c>
      <c r="DH14" s="114" t="s">
        <v>157</v>
      </c>
      <c r="DI14" s="114" t="s">
        <v>157</v>
      </c>
      <c r="DJ14" s="114" t="s">
        <v>157</v>
      </c>
      <c r="DK14" s="115" t="s">
        <v>157</v>
      </c>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row>
    <row r="15" spans="1:224" s="254" customFormat="1" ht="12.75" customHeight="1" x14ac:dyDescent="0.3">
      <c r="A15" s="375"/>
      <c r="B15" s="140" t="s">
        <v>41</v>
      </c>
      <c r="C15" s="110">
        <v>2309</v>
      </c>
      <c r="D15" s="110">
        <v>593</v>
      </c>
      <c r="E15" s="110">
        <v>6833</v>
      </c>
      <c r="F15" s="110">
        <v>328</v>
      </c>
      <c r="G15" s="110">
        <v>349</v>
      </c>
      <c r="H15" s="110">
        <v>254</v>
      </c>
      <c r="I15" s="110">
        <v>18</v>
      </c>
      <c r="J15" s="110">
        <v>268</v>
      </c>
      <c r="K15" s="110">
        <v>296</v>
      </c>
      <c r="L15" s="110">
        <v>188</v>
      </c>
      <c r="M15" s="110">
        <v>2315</v>
      </c>
      <c r="N15" s="110">
        <v>259</v>
      </c>
      <c r="O15" s="110">
        <v>36</v>
      </c>
      <c r="P15" s="110">
        <v>123</v>
      </c>
      <c r="Q15" s="110">
        <v>248</v>
      </c>
      <c r="R15" s="110">
        <v>247</v>
      </c>
      <c r="S15" s="110">
        <v>379</v>
      </c>
      <c r="T15" s="110">
        <v>428</v>
      </c>
      <c r="U15" s="110">
        <v>693</v>
      </c>
      <c r="V15" s="110">
        <v>851</v>
      </c>
      <c r="W15" s="110">
        <v>41</v>
      </c>
      <c r="X15" s="110">
        <v>1165</v>
      </c>
      <c r="Y15" s="110">
        <v>2270</v>
      </c>
      <c r="Z15" s="110">
        <v>106</v>
      </c>
      <c r="AA15" s="110">
        <v>35</v>
      </c>
      <c r="AB15" s="111">
        <v>20632</v>
      </c>
      <c r="AC15" s="198"/>
      <c r="AD15" s="375"/>
      <c r="AE15" s="140" t="s">
        <v>41</v>
      </c>
      <c r="AF15" s="118" t="s">
        <v>157</v>
      </c>
      <c r="AG15" s="118" t="s">
        <v>157</v>
      </c>
      <c r="AH15" s="118" t="s">
        <v>157</v>
      </c>
      <c r="AI15" s="118" t="s">
        <v>157</v>
      </c>
      <c r="AJ15" s="118" t="s">
        <v>157</v>
      </c>
      <c r="AK15" s="118" t="s">
        <v>157</v>
      </c>
      <c r="AL15" s="118" t="s">
        <v>157</v>
      </c>
      <c r="AM15" s="118" t="s">
        <v>157</v>
      </c>
      <c r="AN15" s="118" t="s">
        <v>157</v>
      </c>
      <c r="AO15" s="118" t="s">
        <v>157</v>
      </c>
      <c r="AP15" s="118" t="s">
        <v>157</v>
      </c>
      <c r="AQ15" s="118" t="s">
        <v>157</v>
      </c>
      <c r="AR15" s="118" t="s">
        <v>157</v>
      </c>
      <c r="AS15" s="118" t="s">
        <v>157</v>
      </c>
      <c r="AT15" s="118" t="s">
        <v>157</v>
      </c>
      <c r="AU15" s="118" t="s">
        <v>157</v>
      </c>
      <c r="AV15" s="118" t="s">
        <v>157</v>
      </c>
      <c r="AW15" s="118" t="s">
        <v>157</v>
      </c>
      <c r="AX15" s="118" t="s">
        <v>157</v>
      </c>
      <c r="AY15" s="118" t="s">
        <v>157</v>
      </c>
      <c r="AZ15" s="118" t="s">
        <v>157</v>
      </c>
      <c r="BA15" s="118" t="s">
        <v>157</v>
      </c>
      <c r="BB15" s="118" t="s">
        <v>157</v>
      </c>
      <c r="BC15" s="118" t="s">
        <v>157</v>
      </c>
      <c r="BD15" s="118" t="s">
        <v>157</v>
      </c>
      <c r="BE15" s="119" t="s">
        <v>157</v>
      </c>
      <c r="BF15" s="202"/>
      <c r="BG15" s="375"/>
      <c r="BH15" s="140" t="s">
        <v>41</v>
      </c>
      <c r="BI15" s="118" t="s">
        <v>157</v>
      </c>
      <c r="BJ15" s="118" t="s">
        <v>157</v>
      </c>
      <c r="BK15" s="118" t="s">
        <v>157</v>
      </c>
      <c r="BL15" s="118" t="s">
        <v>157</v>
      </c>
      <c r="BM15" s="118" t="s">
        <v>157</v>
      </c>
      <c r="BN15" s="118" t="s">
        <v>157</v>
      </c>
      <c r="BO15" s="118" t="s">
        <v>157</v>
      </c>
      <c r="BP15" s="118" t="s">
        <v>157</v>
      </c>
      <c r="BQ15" s="118" t="s">
        <v>157</v>
      </c>
      <c r="BR15" s="118" t="s">
        <v>157</v>
      </c>
      <c r="BS15" s="118" t="s">
        <v>157</v>
      </c>
      <c r="BT15" s="118" t="s">
        <v>157</v>
      </c>
      <c r="BU15" s="118" t="s">
        <v>157</v>
      </c>
      <c r="BV15" s="118" t="s">
        <v>157</v>
      </c>
      <c r="BW15" s="118" t="s">
        <v>157</v>
      </c>
      <c r="BX15" s="118" t="s">
        <v>157</v>
      </c>
      <c r="BY15" s="118" t="s">
        <v>157</v>
      </c>
      <c r="BZ15" s="118" t="s">
        <v>157</v>
      </c>
      <c r="CA15" s="118" t="s">
        <v>157</v>
      </c>
      <c r="CB15" s="118" t="s">
        <v>157</v>
      </c>
      <c r="CC15" s="118" t="s">
        <v>157</v>
      </c>
      <c r="CD15" s="118" t="s">
        <v>157</v>
      </c>
      <c r="CE15" s="118" t="s">
        <v>157</v>
      </c>
      <c r="CF15" s="118" t="s">
        <v>157</v>
      </c>
      <c r="CG15" s="118" t="s">
        <v>157</v>
      </c>
      <c r="CH15" s="119" t="s">
        <v>157</v>
      </c>
      <c r="CI15" s="202"/>
      <c r="CJ15" s="375"/>
      <c r="CK15" s="140" t="s">
        <v>41</v>
      </c>
      <c r="CL15" s="118" t="s">
        <v>157</v>
      </c>
      <c r="CM15" s="118" t="s">
        <v>157</v>
      </c>
      <c r="CN15" s="118" t="s">
        <v>157</v>
      </c>
      <c r="CO15" s="118" t="s">
        <v>157</v>
      </c>
      <c r="CP15" s="118" t="s">
        <v>157</v>
      </c>
      <c r="CQ15" s="118" t="s">
        <v>157</v>
      </c>
      <c r="CR15" s="118" t="s">
        <v>157</v>
      </c>
      <c r="CS15" s="118" t="s">
        <v>157</v>
      </c>
      <c r="CT15" s="118" t="s">
        <v>157</v>
      </c>
      <c r="CU15" s="118" t="s">
        <v>157</v>
      </c>
      <c r="CV15" s="118" t="s">
        <v>157</v>
      </c>
      <c r="CW15" s="118" t="s">
        <v>157</v>
      </c>
      <c r="CX15" s="118" t="s">
        <v>157</v>
      </c>
      <c r="CY15" s="118" t="s">
        <v>157</v>
      </c>
      <c r="CZ15" s="118" t="s">
        <v>157</v>
      </c>
      <c r="DA15" s="118" t="s">
        <v>157</v>
      </c>
      <c r="DB15" s="118" t="s">
        <v>157</v>
      </c>
      <c r="DC15" s="118" t="s">
        <v>157</v>
      </c>
      <c r="DD15" s="118" t="s">
        <v>157</v>
      </c>
      <c r="DE15" s="118" t="s">
        <v>157</v>
      </c>
      <c r="DF15" s="118" t="s">
        <v>157</v>
      </c>
      <c r="DG15" s="118" t="s">
        <v>157</v>
      </c>
      <c r="DH15" s="118" t="s">
        <v>157</v>
      </c>
      <c r="DI15" s="118" t="s">
        <v>157</v>
      </c>
      <c r="DJ15" s="118" t="s">
        <v>157</v>
      </c>
      <c r="DK15" s="119" t="s">
        <v>157</v>
      </c>
      <c r="DL15" s="198"/>
      <c r="DM15" s="198"/>
      <c r="DN15" s="198"/>
      <c r="DO15" s="198"/>
      <c r="DP15" s="198"/>
      <c r="DQ15" s="198"/>
      <c r="DR15" s="198"/>
      <c r="DS15" s="198"/>
      <c r="DT15" s="198"/>
      <c r="DU15" s="198"/>
      <c r="DV15" s="198"/>
      <c r="DW15" s="198"/>
      <c r="DX15" s="198"/>
      <c r="DY15" s="198"/>
      <c r="DZ15" s="198"/>
      <c r="EA15" s="198"/>
      <c r="EB15" s="198"/>
      <c r="EC15" s="198"/>
      <c r="ED15" s="198"/>
      <c r="EE15" s="198"/>
      <c r="EF15" s="198"/>
      <c r="EG15" s="198"/>
      <c r="EH15" s="198"/>
      <c r="EI15" s="198"/>
      <c r="EJ15" s="198"/>
      <c r="EK15" s="198"/>
      <c r="EL15" s="198"/>
      <c r="EM15" s="198"/>
      <c r="EN15" s="198"/>
      <c r="EO15" s="198"/>
      <c r="EP15" s="198"/>
      <c r="EQ15" s="198"/>
      <c r="ER15" s="198"/>
      <c r="ES15" s="198"/>
      <c r="ET15" s="198"/>
      <c r="EU15" s="198"/>
      <c r="EV15" s="198"/>
      <c r="EW15" s="198"/>
      <c r="EX15" s="198"/>
      <c r="EY15" s="198"/>
      <c r="EZ15" s="198"/>
      <c r="FA15" s="198"/>
      <c r="FB15" s="198"/>
      <c r="FC15" s="198"/>
      <c r="FD15" s="198"/>
      <c r="FE15" s="198"/>
      <c r="FF15" s="198"/>
      <c r="FG15" s="198"/>
      <c r="FH15" s="198"/>
      <c r="FI15" s="198"/>
      <c r="FJ15" s="198"/>
      <c r="FK15" s="198"/>
      <c r="FL15" s="198"/>
      <c r="FM15" s="198"/>
      <c r="FN15" s="198"/>
      <c r="FO15" s="198"/>
      <c r="FP15" s="198"/>
      <c r="FQ15" s="198"/>
      <c r="FR15" s="198"/>
      <c r="FS15" s="198"/>
      <c r="FT15" s="198"/>
      <c r="FU15" s="198"/>
      <c r="FV15" s="198"/>
      <c r="FW15" s="198"/>
      <c r="FX15" s="198"/>
      <c r="FY15" s="198"/>
      <c r="FZ15" s="198"/>
      <c r="GA15" s="198"/>
      <c r="GB15" s="198"/>
      <c r="GC15" s="198"/>
      <c r="GD15" s="198"/>
      <c r="GE15" s="198"/>
      <c r="GF15" s="198"/>
      <c r="GG15" s="198"/>
      <c r="GH15" s="198"/>
      <c r="GI15" s="198"/>
      <c r="GJ15" s="198"/>
      <c r="GK15" s="198"/>
      <c r="GL15" s="198"/>
      <c r="GM15" s="198"/>
      <c r="GN15" s="198"/>
      <c r="GO15" s="198"/>
      <c r="GP15" s="198"/>
      <c r="GQ15" s="198"/>
      <c r="GR15" s="198"/>
      <c r="GS15" s="198"/>
      <c r="GT15" s="198"/>
      <c r="GU15" s="198"/>
      <c r="GV15" s="198"/>
      <c r="GW15" s="198"/>
      <c r="GX15" s="198"/>
      <c r="GY15" s="198"/>
      <c r="GZ15" s="198"/>
      <c r="HA15" s="198"/>
      <c r="HB15" s="198"/>
      <c r="HC15" s="198"/>
      <c r="HD15" s="198"/>
      <c r="HE15" s="198"/>
      <c r="HF15" s="198"/>
      <c r="HG15" s="198"/>
      <c r="HH15" s="198"/>
      <c r="HI15" s="198"/>
      <c r="HJ15" s="198"/>
      <c r="HK15" s="198"/>
      <c r="HL15" s="198"/>
      <c r="HM15" s="198"/>
      <c r="HN15" s="198"/>
      <c r="HO15" s="198"/>
      <c r="HP15" s="198"/>
    </row>
    <row r="16" spans="1:224" s="254" customFormat="1" ht="12.75" customHeight="1" x14ac:dyDescent="0.3">
      <c r="A16" s="373">
        <v>2016</v>
      </c>
      <c r="B16" s="128" t="s">
        <v>38</v>
      </c>
      <c r="C16" s="106">
        <v>1983</v>
      </c>
      <c r="D16" s="106">
        <v>926</v>
      </c>
      <c r="E16" s="106">
        <v>7612</v>
      </c>
      <c r="F16" s="106">
        <v>651</v>
      </c>
      <c r="G16" s="106">
        <v>364</v>
      </c>
      <c r="H16" s="106">
        <v>212</v>
      </c>
      <c r="I16" s="106">
        <v>20</v>
      </c>
      <c r="J16" s="106">
        <v>191</v>
      </c>
      <c r="K16" s="106">
        <v>274</v>
      </c>
      <c r="L16" s="106">
        <v>150</v>
      </c>
      <c r="M16" s="106">
        <v>2945</v>
      </c>
      <c r="N16" s="106">
        <v>340</v>
      </c>
      <c r="O16" s="106">
        <v>33</v>
      </c>
      <c r="P16" s="106">
        <v>124</v>
      </c>
      <c r="Q16" s="106">
        <v>261</v>
      </c>
      <c r="R16" s="106">
        <v>253</v>
      </c>
      <c r="S16" s="106">
        <v>486</v>
      </c>
      <c r="T16" s="106">
        <v>492</v>
      </c>
      <c r="U16" s="106">
        <v>968</v>
      </c>
      <c r="V16" s="106">
        <v>865</v>
      </c>
      <c r="W16" s="106">
        <v>42</v>
      </c>
      <c r="X16" s="106">
        <v>869</v>
      </c>
      <c r="Y16" s="106">
        <v>2139</v>
      </c>
      <c r="Z16" s="106">
        <v>71</v>
      </c>
      <c r="AA16" s="106">
        <v>31</v>
      </c>
      <c r="AB16" s="107">
        <v>22302</v>
      </c>
      <c r="AC16" s="198"/>
      <c r="AD16" s="373">
        <v>2016</v>
      </c>
      <c r="AE16" s="128" t="s">
        <v>38</v>
      </c>
      <c r="AF16" s="114">
        <v>9.558011049723758</v>
      </c>
      <c r="AG16" s="114">
        <v>119.43127962085308</v>
      </c>
      <c r="AH16" s="114">
        <v>10.687799912752659</v>
      </c>
      <c r="AI16" s="114">
        <v>130.03533568904592</v>
      </c>
      <c r="AJ16" s="114">
        <v>29.537366548042709</v>
      </c>
      <c r="AK16" s="114">
        <v>-18.461538461538463</v>
      </c>
      <c r="AL16" s="114">
        <v>-13.043478260869568</v>
      </c>
      <c r="AM16" s="114">
        <v>19.375000000000007</v>
      </c>
      <c r="AN16" s="114">
        <v>5.7915057915058021</v>
      </c>
      <c r="AO16" s="114">
        <v>-18.032786885245898</v>
      </c>
      <c r="AP16" s="114">
        <v>-15.616045845272208</v>
      </c>
      <c r="AQ16" s="114">
        <v>50.442477876106182</v>
      </c>
      <c r="AR16" s="114">
        <v>-37.735849056603776</v>
      </c>
      <c r="AS16" s="114">
        <v>3.3333333333333437</v>
      </c>
      <c r="AT16" s="114">
        <v>-14.42622950819672</v>
      </c>
      <c r="AU16" s="114">
        <v>53.333333333333343</v>
      </c>
      <c r="AV16" s="114">
        <v>46.82779456193353</v>
      </c>
      <c r="AW16" s="114">
        <v>200</v>
      </c>
      <c r="AX16" s="114">
        <v>182.21574344023327</v>
      </c>
      <c r="AY16" s="114">
        <v>3.7170263788968816</v>
      </c>
      <c r="AZ16" s="114">
        <v>-35.38461538461538</v>
      </c>
      <c r="BA16" s="114">
        <v>121.11959287531806</v>
      </c>
      <c r="BB16" s="114">
        <v>63.282442748091604</v>
      </c>
      <c r="BC16" s="114">
        <v>24.561403508771939</v>
      </c>
      <c r="BD16" s="114">
        <v>-41.509433962264154</v>
      </c>
      <c r="BE16" s="121">
        <v>20.766773162939288</v>
      </c>
      <c r="BF16" s="202"/>
      <c r="BG16" s="373">
        <v>2016</v>
      </c>
      <c r="BH16" s="128" t="s">
        <v>38</v>
      </c>
      <c r="BI16" s="120">
        <v>9.558011049723758</v>
      </c>
      <c r="BJ16" s="120">
        <v>119.43127962085308</v>
      </c>
      <c r="BK16" s="120">
        <v>10.687799912752659</v>
      </c>
      <c r="BL16" s="120">
        <v>130.03533568904592</v>
      </c>
      <c r="BM16" s="120">
        <v>29.537366548042709</v>
      </c>
      <c r="BN16" s="120">
        <v>-18.461538461538463</v>
      </c>
      <c r="BO16" s="120">
        <v>-13.043478260869568</v>
      </c>
      <c r="BP16" s="120">
        <v>19.375000000000007</v>
      </c>
      <c r="BQ16" s="120">
        <v>5.7915057915058021</v>
      </c>
      <c r="BR16" s="120">
        <v>-18.032786885245898</v>
      </c>
      <c r="BS16" s="120">
        <v>-15.616045845272208</v>
      </c>
      <c r="BT16" s="120">
        <v>50.442477876106182</v>
      </c>
      <c r="BU16" s="120">
        <v>-37.735849056603776</v>
      </c>
      <c r="BV16" s="120">
        <v>3.3333333333333437</v>
      </c>
      <c r="BW16" s="120">
        <v>-14.42622950819672</v>
      </c>
      <c r="BX16" s="120">
        <v>53.333333333333343</v>
      </c>
      <c r="BY16" s="120">
        <v>46.82779456193353</v>
      </c>
      <c r="BZ16" s="120">
        <v>200</v>
      </c>
      <c r="CA16" s="120">
        <v>182.21574344023327</v>
      </c>
      <c r="CB16" s="120">
        <v>3.7170263788968816</v>
      </c>
      <c r="CC16" s="120">
        <v>-35.38461538461538</v>
      </c>
      <c r="CD16" s="120">
        <v>121.11959287531806</v>
      </c>
      <c r="CE16" s="120">
        <v>63.282442748091604</v>
      </c>
      <c r="CF16" s="120">
        <v>24.561403508771939</v>
      </c>
      <c r="CG16" s="120">
        <v>-41.509433962264154</v>
      </c>
      <c r="CH16" s="121">
        <v>20.766773162939288</v>
      </c>
      <c r="CI16" s="202"/>
      <c r="CJ16" s="373">
        <v>2016</v>
      </c>
      <c r="CK16" s="128" t="s">
        <v>38</v>
      </c>
      <c r="CL16" s="114" t="s">
        <v>157</v>
      </c>
      <c r="CM16" s="114" t="s">
        <v>157</v>
      </c>
      <c r="CN16" s="114" t="s">
        <v>157</v>
      </c>
      <c r="CO16" s="114" t="s">
        <v>157</v>
      </c>
      <c r="CP16" s="114" t="s">
        <v>157</v>
      </c>
      <c r="CQ16" s="114" t="s">
        <v>157</v>
      </c>
      <c r="CR16" s="114" t="s">
        <v>157</v>
      </c>
      <c r="CS16" s="114" t="s">
        <v>157</v>
      </c>
      <c r="CT16" s="114" t="s">
        <v>157</v>
      </c>
      <c r="CU16" s="114" t="s">
        <v>157</v>
      </c>
      <c r="CV16" s="114" t="s">
        <v>157</v>
      </c>
      <c r="CW16" s="114" t="s">
        <v>157</v>
      </c>
      <c r="CX16" s="114" t="s">
        <v>157</v>
      </c>
      <c r="CY16" s="114" t="s">
        <v>157</v>
      </c>
      <c r="CZ16" s="114" t="s">
        <v>157</v>
      </c>
      <c r="DA16" s="114" t="s">
        <v>157</v>
      </c>
      <c r="DB16" s="114" t="s">
        <v>157</v>
      </c>
      <c r="DC16" s="114" t="s">
        <v>157</v>
      </c>
      <c r="DD16" s="114" t="s">
        <v>157</v>
      </c>
      <c r="DE16" s="114" t="s">
        <v>157</v>
      </c>
      <c r="DF16" s="114" t="s">
        <v>157</v>
      </c>
      <c r="DG16" s="114" t="s">
        <v>157</v>
      </c>
      <c r="DH16" s="114" t="s">
        <v>157</v>
      </c>
      <c r="DI16" s="114" t="s">
        <v>157</v>
      </c>
      <c r="DJ16" s="114" t="s">
        <v>157</v>
      </c>
      <c r="DK16" s="115" t="s">
        <v>157</v>
      </c>
      <c r="DL16" s="198"/>
      <c r="DM16" s="198"/>
      <c r="DN16" s="198"/>
      <c r="DO16" s="198"/>
      <c r="DP16" s="198"/>
      <c r="DQ16" s="198"/>
      <c r="DR16" s="198"/>
      <c r="DS16" s="198"/>
      <c r="DT16" s="198"/>
      <c r="DU16" s="198"/>
      <c r="DV16" s="198"/>
      <c r="DW16" s="198"/>
      <c r="DX16" s="198"/>
      <c r="DY16" s="198"/>
      <c r="DZ16" s="198"/>
      <c r="EA16" s="198"/>
      <c r="EB16" s="198"/>
      <c r="EC16" s="198"/>
      <c r="ED16" s="198"/>
      <c r="EE16" s="198"/>
      <c r="EF16" s="198"/>
      <c r="EG16" s="198"/>
      <c r="EH16" s="198"/>
      <c r="EI16" s="198"/>
      <c r="EJ16" s="198"/>
      <c r="EK16" s="198"/>
      <c r="EL16" s="198"/>
      <c r="EM16" s="198"/>
      <c r="EN16" s="198"/>
      <c r="EO16" s="198"/>
      <c r="EP16" s="198"/>
      <c r="EQ16" s="198"/>
      <c r="ER16" s="198"/>
      <c r="ES16" s="198"/>
      <c r="ET16" s="198"/>
      <c r="EU16" s="198"/>
      <c r="EV16" s="198"/>
      <c r="EW16" s="198"/>
      <c r="EX16" s="198"/>
      <c r="EY16" s="198"/>
      <c r="EZ16" s="198"/>
      <c r="FA16" s="198"/>
      <c r="FB16" s="198"/>
      <c r="FC16" s="198"/>
      <c r="FD16" s="198"/>
      <c r="FE16" s="198"/>
      <c r="FF16" s="198"/>
      <c r="FG16" s="198"/>
      <c r="FH16" s="198"/>
      <c r="FI16" s="198"/>
      <c r="FJ16" s="198"/>
      <c r="FK16" s="198"/>
      <c r="FL16" s="198"/>
      <c r="FM16" s="198"/>
      <c r="FN16" s="198"/>
      <c r="FO16" s="198"/>
      <c r="FP16" s="198"/>
      <c r="FQ16" s="198"/>
      <c r="FR16" s="198"/>
      <c r="FS16" s="198"/>
      <c r="FT16" s="198"/>
      <c r="FU16" s="198"/>
      <c r="FV16" s="198"/>
      <c r="FW16" s="198"/>
      <c r="FX16" s="198"/>
      <c r="FY16" s="198"/>
      <c r="FZ16" s="198"/>
      <c r="GA16" s="198"/>
      <c r="GB16" s="198"/>
      <c r="GC16" s="198"/>
      <c r="GD16" s="198"/>
      <c r="GE16" s="198"/>
      <c r="GF16" s="198"/>
      <c r="GG16" s="198"/>
      <c r="GH16" s="198"/>
      <c r="GI16" s="198"/>
      <c r="GJ16" s="198"/>
      <c r="GK16" s="198"/>
      <c r="GL16" s="198"/>
      <c r="GM16" s="198"/>
      <c r="GN16" s="198"/>
      <c r="GO16" s="198"/>
      <c r="GP16" s="198"/>
      <c r="GQ16" s="198"/>
      <c r="GR16" s="198"/>
      <c r="GS16" s="198"/>
      <c r="GT16" s="198"/>
      <c r="GU16" s="198"/>
      <c r="GV16" s="198"/>
      <c r="GW16" s="198"/>
      <c r="GX16" s="198"/>
      <c r="GY16" s="198"/>
      <c r="GZ16" s="198"/>
      <c r="HA16" s="198"/>
      <c r="HB16" s="198"/>
      <c r="HC16" s="198"/>
      <c r="HD16" s="198"/>
      <c r="HE16" s="198"/>
      <c r="HF16" s="198"/>
      <c r="HG16" s="198"/>
      <c r="HH16" s="198"/>
      <c r="HI16" s="198"/>
      <c r="HJ16" s="198"/>
      <c r="HK16" s="198"/>
      <c r="HL16" s="198"/>
      <c r="HM16" s="198"/>
      <c r="HN16" s="198"/>
      <c r="HO16" s="198"/>
      <c r="HP16" s="198"/>
    </row>
    <row r="17" spans="1:224" s="254" customFormat="1" ht="12.75" customHeight="1" x14ac:dyDescent="0.3">
      <c r="A17" s="374"/>
      <c r="B17" s="97" t="s">
        <v>39</v>
      </c>
      <c r="C17" s="108">
        <v>2634</v>
      </c>
      <c r="D17" s="108">
        <v>1267</v>
      </c>
      <c r="E17" s="108">
        <v>8158</v>
      </c>
      <c r="F17" s="108">
        <v>604</v>
      </c>
      <c r="G17" s="108">
        <v>299</v>
      </c>
      <c r="H17" s="108">
        <v>233</v>
      </c>
      <c r="I17" s="108">
        <v>22</v>
      </c>
      <c r="J17" s="108">
        <v>429</v>
      </c>
      <c r="K17" s="108">
        <v>313</v>
      </c>
      <c r="L17" s="108">
        <v>160</v>
      </c>
      <c r="M17" s="108">
        <v>3106</v>
      </c>
      <c r="N17" s="108">
        <v>165</v>
      </c>
      <c r="O17" s="108">
        <v>44</v>
      </c>
      <c r="P17" s="108">
        <v>217</v>
      </c>
      <c r="Q17" s="108">
        <v>469</v>
      </c>
      <c r="R17" s="108">
        <v>362</v>
      </c>
      <c r="S17" s="108">
        <v>527</v>
      </c>
      <c r="T17" s="108">
        <v>544</v>
      </c>
      <c r="U17" s="108">
        <v>712</v>
      </c>
      <c r="V17" s="108">
        <v>998</v>
      </c>
      <c r="W17" s="108">
        <v>73</v>
      </c>
      <c r="X17" s="108">
        <v>403</v>
      </c>
      <c r="Y17" s="108">
        <v>1893</v>
      </c>
      <c r="Z17" s="108">
        <v>126</v>
      </c>
      <c r="AA17" s="108">
        <v>64</v>
      </c>
      <c r="AB17" s="109">
        <v>23822</v>
      </c>
      <c r="AC17" s="198"/>
      <c r="AD17" s="374"/>
      <c r="AE17" s="97" t="s">
        <v>39</v>
      </c>
      <c r="AF17" s="116">
        <v>34.7314578005115</v>
      </c>
      <c r="AG17" s="116">
        <v>145.06769825918764</v>
      </c>
      <c r="AH17" s="116">
        <v>34.288065843621411</v>
      </c>
      <c r="AI17" s="116">
        <v>197.53694581280789</v>
      </c>
      <c r="AJ17" s="116">
        <v>-5.0793650793650835</v>
      </c>
      <c r="AK17" s="116">
        <v>37.869822485207095</v>
      </c>
      <c r="AL17" s="116">
        <v>-31.25</v>
      </c>
      <c r="AM17" s="116">
        <v>195.86206896551724</v>
      </c>
      <c r="AN17" s="116">
        <v>34.913793103448263</v>
      </c>
      <c r="AO17" s="116">
        <v>-8.5714285714285747</v>
      </c>
      <c r="AP17" s="116">
        <v>15.293244246473648</v>
      </c>
      <c r="AQ17" s="116">
        <v>-17.085427135678387</v>
      </c>
      <c r="AR17" s="116">
        <v>-10.204081632653061</v>
      </c>
      <c r="AS17" s="116">
        <v>88.695652173913047</v>
      </c>
      <c r="AT17" s="116">
        <v>14.669926650366749</v>
      </c>
      <c r="AU17" s="116">
        <v>33.57933579335792</v>
      </c>
      <c r="AV17" s="116">
        <v>60.670731707317074</v>
      </c>
      <c r="AW17" s="116">
        <v>342.27642276422768</v>
      </c>
      <c r="AX17" s="116">
        <v>52.789699570815451</v>
      </c>
      <c r="AY17" s="116">
        <v>33.780160857908847</v>
      </c>
      <c r="AZ17" s="116">
        <v>-6.4102564102564097</v>
      </c>
      <c r="BA17" s="116">
        <v>30.84415584415585</v>
      </c>
      <c r="BB17" s="116">
        <v>51.926163723916538</v>
      </c>
      <c r="BC17" s="116">
        <v>65.789473684210535</v>
      </c>
      <c r="BD17" s="116">
        <v>25.490196078431371</v>
      </c>
      <c r="BE17" s="117">
        <v>40.319255463273841</v>
      </c>
      <c r="BF17" s="202"/>
      <c r="BG17" s="374"/>
      <c r="BH17" s="97" t="s">
        <v>39</v>
      </c>
      <c r="BI17" s="116">
        <v>22.629482071713159</v>
      </c>
      <c r="BJ17" s="116">
        <v>133.54632587859422</v>
      </c>
      <c r="BK17" s="116">
        <v>21.757257566399012</v>
      </c>
      <c r="BL17" s="116">
        <v>158.23045267489712</v>
      </c>
      <c r="BM17" s="116">
        <v>11.241610738255027</v>
      </c>
      <c r="BN17" s="116">
        <v>3.7296037296037365</v>
      </c>
      <c r="BO17" s="116">
        <v>-23.636363636363633</v>
      </c>
      <c r="BP17" s="116">
        <v>103.27868852459017</v>
      </c>
      <c r="BQ17" s="116">
        <v>19.551934826883908</v>
      </c>
      <c r="BR17" s="116">
        <v>-13.407821229050276</v>
      </c>
      <c r="BS17" s="116">
        <v>-2.1507115135834365</v>
      </c>
      <c r="BT17" s="116">
        <v>18.823529411764707</v>
      </c>
      <c r="BU17" s="116">
        <v>-24.509803921568629</v>
      </c>
      <c r="BV17" s="116">
        <v>45.106382978723403</v>
      </c>
      <c r="BW17" s="116">
        <v>2.2408963585434094</v>
      </c>
      <c r="BX17" s="116">
        <v>41.055045871559635</v>
      </c>
      <c r="BY17" s="116">
        <v>53.717754172989387</v>
      </c>
      <c r="BZ17" s="116">
        <v>260.97560975609758</v>
      </c>
      <c r="CA17" s="116">
        <v>107.66378244746599</v>
      </c>
      <c r="CB17" s="116">
        <v>17.911392405063296</v>
      </c>
      <c r="CC17" s="116">
        <v>-19.580419580419584</v>
      </c>
      <c r="CD17" s="116">
        <v>81.455064194008571</v>
      </c>
      <c r="CE17" s="116">
        <v>57.746478873239425</v>
      </c>
      <c r="CF17" s="116">
        <v>48.120300751879697</v>
      </c>
      <c r="CG17" s="116">
        <v>-8.6538461538461569</v>
      </c>
      <c r="CH17" s="117">
        <v>30.132039273219725</v>
      </c>
      <c r="CI17" s="202"/>
      <c r="CJ17" s="374"/>
      <c r="CK17" s="97" t="s">
        <v>39</v>
      </c>
      <c r="CL17" s="116" t="s">
        <v>157</v>
      </c>
      <c r="CM17" s="116" t="s">
        <v>157</v>
      </c>
      <c r="CN17" s="116" t="s">
        <v>157</v>
      </c>
      <c r="CO17" s="116" t="s">
        <v>157</v>
      </c>
      <c r="CP17" s="116" t="s">
        <v>157</v>
      </c>
      <c r="CQ17" s="116" t="s">
        <v>157</v>
      </c>
      <c r="CR17" s="116" t="s">
        <v>157</v>
      </c>
      <c r="CS17" s="116" t="s">
        <v>157</v>
      </c>
      <c r="CT17" s="116" t="s">
        <v>157</v>
      </c>
      <c r="CU17" s="116" t="s">
        <v>157</v>
      </c>
      <c r="CV17" s="116" t="s">
        <v>157</v>
      </c>
      <c r="CW17" s="116" t="s">
        <v>157</v>
      </c>
      <c r="CX17" s="116" t="s">
        <v>157</v>
      </c>
      <c r="CY17" s="116" t="s">
        <v>157</v>
      </c>
      <c r="CZ17" s="116" t="s">
        <v>157</v>
      </c>
      <c r="DA17" s="116" t="s">
        <v>157</v>
      </c>
      <c r="DB17" s="116" t="s">
        <v>157</v>
      </c>
      <c r="DC17" s="116" t="s">
        <v>157</v>
      </c>
      <c r="DD17" s="116" t="s">
        <v>157</v>
      </c>
      <c r="DE17" s="116" t="s">
        <v>157</v>
      </c>
      <c r="DF17" s="116" t="s">
        <v>157</v>
      </c>
      <c r="DG17" s="116" t="s">
        <v>157</v>
      </c>
      <c r="DH17" s="116" t="s">
        <v>157</v>
      </c>
      <c r="DI17" s="116" t="s">
        <v>157</v>
      </c>
      <c r="DJ17" s="116" t="s">
        <v>157</v>
      </c>
      <c r="DK17" s="117" t="s">
        <v>157</v>
      </c>
      <c r="DL17" s="198"/>
      <c r="DM17" s="198"/>
      <c r="DN17" s="198"/>
      <c r="DO17" s="198"/>
      <c r="DP17" s="198"/>
      <c r="DQ17" s="198"/>
      <c r="DR17" s="198"/>
      <c r="DS17" s="198"/>
      <c r="DT17" s="198"/>
      <c r="DU17" s="198"/>
      <c r="DV17" s="198"/>
      <c r="DW17" s="198"/>
      <c r="DX17" s="198"/>
      <c r="DY17" s="198"/>
      <c r="DZ17" s="198"/>
      <c r="EA17" s="198"/>
      <c r="EB17" s="198"/>
      <c r="EC17" s="198"/>
      <c r="ED17" s="198"/>
      <c r="EE17" s="198"/>
      <c r="EF17" s="198"/>
      <c r="EG17" s="198"/>
      <c r="EH17" s="198"/>
      <c r="EI17" s="198"/>
      <c r="EJ17" s="198"/>
      <c r="EK17" s="198"/>
      <c r="EL17" s="198"/>
      <c r="EM17" s="198"/>
      <c r="EN17" s="198"/>
      <c r="EO17" s="198"/>
      <c r="EP17" s="198"/>
      <c r="EQ17" s="198"/>
      <c r="ER17" s="198"/>
      <c r="ES17" s="198"/>
      <c r="ET17" s="198"/>
      <c r="EU17" s="198"/>
      <c r="EV17" s="198"/>
      <c r="EW17" s="198"/>
      <c r="EX17" s="198"/>
      <c r="EY17" s="198"/>
      <c r="EZ17" s="198"/>
      <c r="FA17" s="198"/>
      <c r="FB17" s="198"/>
      <c r="FC17" s="198"/>
      <c r="FD17" s="198"/>
      <c r="FE17" s="198"/>
      <c r="FF17" s="198"/>
      <c r="FG17" s="198"/>
      <c r="FH17" s="198"/>
      <c r="FI17" s="198"/>
      <c r="FJ17" s="198"/>
      <c r="FK17" s="198"/>
      <c r="FL17" s="198"/>
      <c r="FM17" s="198"/>
      <c r="FN17" s="198"/>
      <c r="FO17" s="198"/>
      <c r="FP17" s="198"/>
      <c r="FQ17" s="198"/>
      <c r="FR17" s="198"/>
      <c r="FS17" s="198"/>
      <c r="FT17" s="198"/>
      <c r="FU17" s="198"/>
      <c r="FV17" s="198"/>
      <c r="FW17" s="198"/>
      <c r="FX17" s="198"/>
      <c r="FY17" s="198"/>
      <c r="FZ17" s="198"/>
      <c r="GA17" s="198"/>
      <c r="GB17" s="198"/>
      <c r="GC17" s="198"/>
      <c r="GD17" s="198"/>
      <c r="GE17" s="198"/>
      <c r="GF17" s="198"/>
      <c r="GG17" s="198"/>
      <c r="GH17" s="198"/>
      <c r="GI17" s="198"/>
      <c r="GJ17" s="198"/>
      <c r="GK17" s="198"/>
      <c r="GL17" s="198"/>
      <c r="GM17" s="198"/>
      <c r="GN17" s="198"/>
      <c r="GO17" s="198"/>
      <c r="GP17" s="198"/>
      <c r="GQ17" s="198"/>
      <c r="GR17" s="198"/>
      <c r="GS17" s="198"/>
      <c r="GT17" s="198"/>
      <c r="GU17" s="198"/>
      <c r="GV17" s="198"/>
      <c r="GW17" s="198"/>
      <c r="GX17" s="198"/>
      <c r="GY17" s="198"/>
      <c r="GZ17" s="198"/>
      <c r="HA17" s="198"/>
      <c r="HB17" s="198"/>
      <c r="HC17" s="198"/>
      <c r="HD17" s="198"/>
      <c r="HE17" s="198"/>
      <c r="HF17" s="198"/>
      <c r="HG17" s="198"/>
      <c r="HH17" s="198"/>
      <c r="HI17" s="198"/>
      <c r="HJ17" s="198"/>
      <c r="HK17" s="198"/>
      <c r="HL17" s="198"/>
      <c r="HM17" s="198"/>
      <c r="HN17" s="198"/>
      <c r="HO17" s="198"/>
      <c r="HP17" s="198"/>
    </row>
    <row r="18" spans="1:224" s="254" customFormat="1" ht="12.75" customHeight="1" x14ac:dyDescent="0.3">
      <c r="A18" s="374"/>
      <c r="B18" s="128" t="s">
        <v>40</v>
      </c>
      <c r="C18" s="106">
        <v>2292</v>
      </c>
      <c r="D18" s="106">
        <v>1249</v>
      </c>
      <c r="E18" s="106">
        <v>7516</v>
      </c>
      <c r="F18" s="106">
        <v>807</v>
      </c>
      <c r="G18" s="106">
        <v>292</v>
      </c>
      <c r="H18" s="106">
        <v>222</v>
      </c>
      <c r="I18" s="106">
        <v>40</v>
      </c>
      <c r="J18" s="106">
        <v>303</v>
      </c>
      <c r="K18" s="106">
        <v>547</v>
      </c>
      <c r="L18" s="106">
        <v>175</v>
      </c>
      <c r="M18" s="106">
        <v>3066</v>
      </c>
      <c r="N18" s="106">
        <v>165</v>
      </c>
      <c r="O18" s="106">
        <v>39</v>
      </c>
      <c r="P18" s="106">
        <v>593</v>
      </c>
      <c r="Q18" s="106">
        <v>469</v>
      </c>
      <c r="R18" s="106">
        <v>359</v>
      </c>
      <c r="S18" s="106">
        <v>662</v>
      </c>
      <c r="T18" s="106">
        <v>727</v>
      </c>
      <c r="U18" s="106">
        <v>465</v>
      </c>
      <c r="V18" s="106">
        <v>904</v>
      </c>
      <c r="W18" s="106">
        <v>66</v>
      </c>
      <c r="X18" s="106">
        <v>328</v>
      </c>
      <c r="Y18" s="106">
        <v>2509</v>
      </c>
      <c r="Z18" s="106">
        <v>81</v>
      </c>
      <c r="AA18" s="106">
        <v>39</v>
      </c>
      <c r="AB18" s="107">
        <v>23915</v>
      </c>
      <c r="AC18" s="198"/>
      <c r="AD18" s="374"/>
      <c r="AE18" s="128" t="s">
        <v>40</v>
      </c>
      <c r="AF18" s="114">
        <v>3.2432432432432323</v>
      </c>
      <c r="AG18" s="114">
        <v>134.77443609022558</v>
      </c>
      <c r="AH18" s="114">
        <v>22.012987012987018</v>
      </c>
      <c r="AI18" s="114">
        <v>131.89655172413794</v>
      </c>
      <c r="AJ18" s="114">
        <v>-3.3112582781456901</v>
      </c>
      <c r="AK18" s="114">
        <v>8.8235294117646959</v>
      </c>
      <c r="AL18" s="114">
        <v>100</v>
      </c>
      <c r="AM18" s="114">
        <v>168.14159292035399</v>
      </c>
      <c r="AN18" s="114">
        <v>158.01886792452828</v>
      </c>
      <c r="AO18" s="114">
        <v>-4.3715846994535568</v>
      </c>
      <c r="AP18" s="114">
        <v>53.530295443164746</v>
      </c>
      <c r="AQ18" s="114">
        <v>-17.910447761194025</v>
      </c>
      <c r="AR18" s="114">
        <v>5.4054054054053946</v>
      </c>
      <c r="AS18" s="114">
        <v>378.22580645161293</v>
      </c>
      <c r="AT18" s="114">
        <v>34.383954154727789</v>
      </c>
      <c r="AU18" s="114">
        <v>37.547892720306521</v>
      </c>
      <c r="AV18" s="114">
        <v>78.918918918918905</v>
      </c>
      <c r="AW18" s="114">
        <v>284.65608465608466</v>
      </c>
      <c r="AX18" s="114">
        <v>1.5283842794759916</v>
      </c>
      <c r="AY18" s="114">
        <v>29.512893982808031</v>
      </c>
      <c r="AZ18" s="114">
        <v>13.793103448275868</v>
      </c>
      <c r="BA18" s="114">
        <v>12.714776632302405</v>
      </c>
      <c r="BB18" s="114">
        <v>32.821598729486489</v>
      </c>
      <c r="BC18" s="114">
        <v>1.2499999999999956</v>
      </c>
      <c r="BD18" s="114">
        <v>-17.021276595744684</v>
      </c>
      <c r="BE18" s="115">
        <v>37.894251282938349</v>
      </c>
      <c r="BF18" s="202"/>
      <c r="BG18" s="374"/>
      <c r="BH18" s="128" t="s">
        <v>40</v>
      </c>
      <c r="BI18" s="114">
        <v>15.438596491228074</v>
      </c>
      <c r="BJ18" s="114">
        <v>133.99048266485383</v>
      </c>
      <c r="BK18" s="114">
        <v>21.839681875261618</v>
      </c>
      <c r="BL18" s="114">
        <v>147.24220623501202</v>
      </c>
      <c r="BM18" s="114">
        <v>6.3474387527839626</v>
      </c>
      <c r="BN18" s="114">
        <v>5.3712480252764649</v>
      </c>
      <c r="BO18" s="114">
        <v>9.3333333333333268</v>
      </c>
      <c r="BP18" s="114">
        <v>120.81339712918661</v>
      </c>
      <c r="BQ18" s="114">
        <v>61.308677098150774</v>
      </c>
      <c r="BR18" s="114">
        <v>-10.351201478743066</v>
      </c>
      <c r="BS18" s="114">
        <v>11.44114411441144</v>
      </c>
      <c r="BT18" s="114">
        <v>7.0287539936102261</v>
      </c>
      <c r="BU18" s="114">
        <v>-16.546762589928054</v>
      </c>
      <c r="BV18" s="114">
        <v>160.16713091922003</v>
      </c>
      <c r="BW18" s="114">
        <v>12.793979303857018</v>
      </c>
      <c r="BX18" s="114">
        <v>39.741750358680065</v>
      </c>
      <c r="BY18" s="114">
        <v>62.779397473275033</v>
      </c>
      <c r="BZ18" s="114">
        <v>270.37815126050424</v>
      </c>
      <c r="CA18" s="114">
        <v>69.297553275453836</v>
      </c>
      <c r="CB18" s="114">
        <v>21.46619841966637</v>
      </c>
      <c r="CC18" s="114">
        <v>-9.9502487562189046</v>
      </c>
      <c r="CD18" s="114">
        <v>61.290322580645153</v>
      </c>
      <c r="CE18" s="114">
        <v>47.154105736782896</v>
      </c>
      <c r="CF18" s="114">
        <v>30.516431924882625</v>
      </c>
      <c r="CG18" s="114">
        <v>-11.258278145695366</v>
      </c>
      <c r="CH18" s="115">
        <v>32.682289199992432</v>
      </c>
      <c r="CI18" s="202"/>
      <c r="CJ18" s="374"/>
      <c r="CK18" s="128" t="s">
        <v>40</v>
      </c>
      <c r="CL18" s="114" t="s">
        <v>157</v>
      </c>
      <c r="CM18" s="114" t="s">
        <v>157</v>
      </c>
      <c r="CN18" s="114" t="s">
        <v>157</v>
      </c>
      <c r="CO18" s="114" t="s">
        <v>157</v>
      </c>
      <c r="CP18" s="114" t="s">
        <v>157</v>
      </c>
      <c r="CQ18" s="114" t="s">
        <v>157</v>
      </c>
      <c r="CR18" s="114" t="s">
        <v>157</v>
      </c>
      <c r="CS18" s="114" t="s">
        <v>157</v>
      </c>
      <c r="CT18" s="114" t="s">
        <v>157</v>
      </c>
      <c r="CU18" s="114" t="s">
        <v>157</v>
      </c>
      <c r="CV18" s="114" t="s">
        <v>157</v>
      </c>
      <c r="CW18" s="114" t="s">
        <v>157</v>
      </c>
      <c r="CX18" s="114" t="s">
        <v>157</v>
      </c>
      <c r="CY18" s="114" t="s">
        <v>157</v>
      </c>
      <c r="CZ18" s="114" t="s">
        <v>157</v>
      </c>
      <c r="DA18" s="114" t="s">
        <v>157</v>
      </c>
      <c r="DB18" s="114" t="s">
        <v>157</v>
      </c>
      <c r="DC18" s="114" t="s">
        <v>157</v>
      </c>
      <c r="DD18" s="114" t="s">
        <v>157</v>
      </c>
      <c r="DE18" s="114" t="s">
        <v>157</v>
      </c>
      <c r="DF18" s="114" t="s">
        <v>157</v>
      </c>
      <c r="DG18" s="114" t="s">
        <v>157</v>
      </c>
      <c r="DH18" s="114" t="s">
        <v>157</v>
      </c>
      <c r="DI18" s="114" t="s">
        <v>157</v>
      </c>
      <c r="DJ18" s="114" t="s">
        <v>157</v>
      </c>
      <c r="DK18" s="115" t="s">
        <v>157</v>
      </c>
      <c r="DL18" s="198"/>
      <c r="DM18" s="198"/>
      <c r="DN18" s="198"/>
      <c r="DO18" s="198"/>
      <c r="DP18" s="198"/>
      <c r="DQ18" s="198"/>
      <c r="DR18" s="198"/>
      <c r="DS18" s="198"/>
      <c r="DT18" s="198"/>
      <c r="DU18" s="198"/>
      <c r="DV18" s="198"/>
      <c r="DW18" s="198"/>
      <c r="DX18" s="198"/>
      <c r="DY18" s="198"/>
      <c r="DZ18" s="198"/>
      <c r="EA18" s="198"/>
      <c r="EB18" s="198"/>
      <c r="EC18" s="198"/>
      <c r="ED18" s="198"/>
      <c r="EE18" s="198"/>
      <c r="EF18" s="198"/>
      <c r="EG18" s="198"/>
      <c r="EH18" s="198"/>
      <c r="EI18" s="198"/>
      <c r="EJ18" s="198"/>
      <c r="EK18" s="198"/>
      <c r="EL18" s="198"/>
      <c r="EM18" s="198"/>
      <c r="EN18" s="198"/>
      <c r="EO18" s="198"/>
      <c r="EP18" s="198"/>
      <c r="EQ18" s="198"/>
      <c r="ER18" s="198"/>
      <c r="ES18" s="198"/>
      <c r="ET18" s="198"/>
      <c r="EU18" s="198"/>
      <c r="EV18" s="198"/>
      <c r="EW18" s="198"/>
      <c r="EX18" s="198"/>
      <c r="EY18" s="198"/>
      <c r="EZ18" s="198"/>
      <c r="FA18" s="198"/>
      <c r="FB18" s="198"/>
      <c r="FC18" s="198"/>
      <c r="FD18" s="198"/>
      <c r="FE18" s="198"/>
      <c r="FF18" s="198"/>
      <c r="FG18" s="198"/>
      <c r="FH18" s="198"/>
      <c r="FI18" s="198"/>
      <c r="FJ18" s="198"/>
      <c r="FK18" s="198"/>
      <c r="FL18" s="198"/>
      <c r="FM18" s="198"/>
      <c r="FN18" s="198"/>
      <c r="FO18" s="198"/>
      <c r="FP18" s="198"/>
      <c r="FQ18" s="198"/>
      <c r="FR18" s="198"/>
      <c r="FS18" s="198"/>
      <c r="FT18" s="198"/>
      <c r="FU18" s="198"/>
      <c r="FV18" s="198"/>
      <c r="FW18" s="198"/>
      <c r="FX18" s="198"/>
      <c r="FY18" s="198"/>
      <c r="FZ18" s="198"/>
      <c r="GA18" s="198"/>
      <c r="GB18" s="198"/>
      <c r="GC18" s="198"/>
      <c r="GD18" s="198"/>
      <c r="GE18" s="198"/>
      <c r="GF18" s="198"/>
      <c r="GG18" s="198"/>
      <c r="GH18" s="198"/>
      <c r="GI18" s="198"/>
      <c r="GJ18" s="198"/>
      <c r="GK18" s="198"/>
      <c r="GL18" s="198"/>
      <c r="GM18" s="198"/>
      <c r="GN18" s="198"/>
      <c r="GO18" s="198"/>
      <c r="GP18" s="198"/>
      <c r="GQ18" s="198"/>
      <c r="GR18" s="198"/>
      <c r="GS18" s="198"/>
      <c r="GT18" s="198"/>
      <c r="GU18" s="198"/>
      <c r="GV18" s="198"/>
      <c r="GW18" s="198"/>
      <c r="GX18" s="198"/>
      <c r="GY18" s="198"/>
      <c r="GZ18" s="198"/>
      <c r="HA18" s="198"/>
      <c r="HB18" s="198"/>
      <c r="HC18" s="198"/>
      <c r="HD18" s="198"/>
      <c r="HE18" s="198"/>
      <c r="HF18" s="198"/>
      <c r="HG18" s="198"/>
      <c r="HH18" s="198"/>
      <c r="HI18" s="198"/>
      <c r="HJ18" s="198"/>
      <c r="HK18" s="198"/>
      <c r="HL18" s="198"/>
      <c r="HM18" s="198"/>
      <c r="HN18" s="198"/>
      <c r="HO18" s="198"/>
      <c r="HP18" s="198"/>
    </row>
    <row r="19" spans="1:224" s="254" customFormat="1" ht="12.75" customHeight="1" x14ac:dyDescent="0.3">
      <c r="A19" s="375"/>
      <c r="B19" s="140" t="s">
        <v>41</v>
      </c>
      <c r="C19" s="110">
        <v>2525</v>
      </c>
      <c r="D19" s="110">
        <v>1929</v>
      </c>
      <c r="E19" s="110">
        <v>7475</v>
      </c>
      <c r="F19" s="110">
        <v>762</v>
      </c>
      <c r="G19" s="110">
        <v>429</v>
      </c>
      <c r="H19" s="110">
        <v>191</v>
      </c>
      <c r="I19" s="110">
        <v>44</v>
      </c>
      <c r="J19" s="110">
        <v>432</v>
      </c>
      <c r="K19" s="110">
        <v>688</v>
      </c>
      <c r="L19" s="110">
        <v>225</v>
      </c>
      <c r="M19" s="110">
        <v>2880</v>
      </c>
      <c r="N19" s="110">
        <v>257</v>
      </c>
      <c r="O19" s="110">
        <v>40</v>
      </c>
      <c r="P19" s="110">
        <v>700</v>
      </c>
      <c r="Q19" s="110">
        <v>401</v>
      </c>
      <c r="R19" s="110">
        <v>499</v>
      </c>
      <c r="S19" s="110">
        <v>1533</v>
      </c>
      <c r="T19" s="110">
        <v>758</v>
      </c>
      <c r="U19" s="110">
        <v>588</v>
      </c>
      <c r="V19" s="110">
        <v>1020</v>
      </c>
      <c r="W19" s="110">
        <v>181</v>
      </c>
      <c r="X19" s="110">
        <v>598</v>
      </c>
      <c r="Y19" s="110">
        <v>3401</v>
      </c>
      <c r="Z19" s="110">
        <v>60</v>
      </c>
      <c r="AA19" s="110">
        <v>70</v>
      </c>
      <c r="AB19" s="111">
        <v>27686</v>
      </c>
      <c r="AC19" s="198"/>
      <c r="AD19" s="375"/>
      <c r="AE19" s="140" t="s">
        <v>41</v>
      </c>
      <c r="AF19" s="118">
        <v>9.3546990038977818</v>
      </c>
      <c r="AG19" s="118">
        <v>225.29510961214166</v>
      </c>
      <c r="AH19" s="118">
        <v>9.3955802722083916</v>
      </c>
      <c r="AI19" s="118">
        <v>132.3170731707317</v>
      </c>
      <c r="AJ19" s="118">
        <v>22.922636103151859</v>
      </c>
      <c r="AK19" s="118">
        <v>-24.803149606299215</v>
      </c>
      <c r="AL19" s="118">
        <v>144.44444444444446</v>
      </c>
      <c r="AM19" s="118">
        <v>61.194029850746269</v>
      </c>
      <c r="AN19" s="118">
        <v>132.43243243243242</v>
      </c>
      <c r="AO19" s="118">
        <v>19.680851063829795</v>
      </c>
      <c r="AP19" s="118">
        <v>24.406047516198704</v>
      </c>
      <c r="AQ19" s="118">
        <v>-0.77220077220077066</v>
      </c>
      <c r="AR19" s="118">
        <v>11.111111111111116</v>
      </c>
      <c r="AS19" s="118">
        <v>469.10569105691059</v>
      </c>
      <c r="AT19" s="118">
        <v>61.693548387096776</v>
      </c>
      <c r="AU19" s="118">
        <v>102.0242914979757</v>
      </c>
      <c r="AV19" s="118">
        <v>304.4854881266491</v>
      </c>
      <c r="AW19" s="118">
        <v>77.102803738317746</v>
      </c>
      <c r="AX19" s="118">
        <v>-15.151515151515149</v>
      </c>
      <c r="AY19" s="118">
        <v>19.858989424206808</v>
      </c>
      <c r="AZ19" s="118">
        <v>341.46341463414637</v>
      </c>
      <c r="BA19" s="118">
        <v>-48.66952789699571</v>
      </c>
      <c r="BB19" s="118">
        <v>49.823788546255507</v>
      </c>
      <c r="BC19" s="118">
        <v>-43.39622641509434</v>
      </c>
      <c r="BD19" s="118">
        <v>100</v>
      </c>
      <c r="BE19" s="119">
        <v>34.18960837533929</v>
      </c>
      <c r="BF19" s="202"/>
      <c r="BG19" s="375"/>
      <c r="BH19" s="140" t="s">
        <v>41</v>
      </c>
      <c r="BI19" s="118">
        <v>13.74487581384134</v>
      </c>
      <c r="BJ19" s="118">
        <v>160.22286821705424</v>
      </c>
      <c r="BK19" s="118">
        <v>18.562343418770478</v>
      </c>
      <c r="BL19" s="118">
        <v>143.02925989672977</v>
      </c>
      <c r="BM19" s="118">
        <v>10.986367281475552</v>
      </c>
      <c r="BN19" s="118">
        <v>-3.2694475760992159</v>
      </c>
      <c r="BO19" s="118">
        <v>35.483870967741929</v>
      </c>
      <c r="BP19" s="118">
        <v>97.521865889212833</v>
      </c>
      <c r="BQ19" s="118">
        <v>82.382382382382374</v>
      </c>
      <c r="BR19" s="118">
        <v>-2.6063100137174167</v>
      </c>
      <c r="BS19" s="118">
        <v>14.300685975609762</v>
      </c>
      <c r="BT19" s="118">
        <v>4.7457627118643986</v>
      </c>
      <c r="BU19" s="118">
        <v>-10.857142857142854</v>
      </c>
      <c r="BV19" s="118">
        <v>239.00414937759336</v>
      </c>
      <c r="BW19" s="118">
        <v>22.044241037376054</v>
      </c>
      <c r="BX19" s="118">
        <v>56.038135593220332</v>
      </c>
      <c r="BY19" s="118">
        <v>127.84090909090908</v>
      </c>
      <c r="BZ19" s="118">
        <v>178.8716814159292</v>
      </c>
      <c r="CA19" s="118">
        <v>39.438775510204074</v>
      </c>
      <c r="CB19" s="118">
        <v>21.029082774049222</v>
      </c>
      <c r="CC19" s="118">
        <v>49.58677685950412</v>
      </c>
      <c r="CD19" s="118">
        <v>1.9007881316643438</v>
      </c>
      <c r="CE19" s="118">
        <v>48.0565897244974</v>
      </c>
      <c r="CF19" s="118">
        <v>5.9561128526645746</v>
      </c>
      <c r="CG19" s="118">
        <v>9.6774193548387011</v>
      </c>
      <c r="CH19" s="119">
        <v>33.105871777060436</v>
      </c>
      <c r="CI19" s="202"/>
      <c r="CJ19" s="375"/>
      <c r="CK19" s="140" t="s">
        <v>41</v>
      </c>
      <c r="CL19" s="118">
        <v>13.74487581384134</v>
      </c>
      <c r="CM19" s="118">
        <v>160.22286821705424</v>
      </c>
      <c r="CN19" s="118">
        <v>18.562343418770478</v>
      </c>
      <c r="CO19" s="118">
        <v>143.02925989672977</v>
      </c>
      <c r="CP19" s="118">
        <v>10.986367281475552</v>
      </c>
      <c r="CQ19" s="118">
        <v>-3.2694475760992159</v>
      </c>
      <c r="CR19" s="118">
        <v>35.483870967741929</v>
      </c>
      <c r="CS19" s="118">
        <v>97.521865889212833</v>
      </c>
      <c r="CT19" s="118">
        <v>82.382382382382374</v>
      </c>
      <c r="CU19" s="118">
        <v>-2.6063100137174167</v>
      </c>
      <c r="CV19" s="118">
        <v>14.300685975609762</v>
      </c>
      <c r="CW19" s="118">
        <v>4.7457627118643986</v>
      </c>
      <c r="CX19" s="118">
        <v>-10.857142857142854</v>
      </c>
      <c r="CY19" s="118">
        <v>239.00414937759336</v>
      </c>
      <c r="CZ19" s="118">
        <v>22.044241037376054</v>
      </c>
      <c r="DA19" s="118">
        <v>56.038135593220332</v>
      </c>
      <c r="DB19" s="118">
        <v>127.84090909090908</v>
      </c>
      <c r="DC19" s="118">
        <v>178.8716814159292</v>
      </c>
      <c r="DD19" s="118">
        <v>39.438775510204074</v>
      </c>
      <c r="DE19" s="118">
        <v>21.029082774049222</v>
      </c>
      <c r="DF19" s="118">
        <v>49.58677685950412</v>
      </c>
      <c r="DG19" s="118">
        <v>1.9007881316643438</v>
      </c>
      <c r="DH19" s="118">
        <v>48.0565897244974</v>
      </c>
      <c r="DI19" s="118">
        <v>5.9561128526645746</v>
      </c>
      <c r="DJ19" s="118">
        <v>9.6774193548387011</v>
      </c>
      <c r="DK19" s="119">
        <v>33.105871777060436</v>
      </c>
      <c r="DL19" s="198"/>
      <c r="DM19" s="198"/>
      <c r="DN19" s="198"/>
      <c r="DO19" s="198"/>
      <c r="DP19" s="198"/>
      <c r="DQ19" s="198"/>
      <c r="DR19" s="198"/>
      <c r="DS19" s="198"/>
      <c r="DT19" s="198"/>
      <c r="DU19" s="198"/>
      <c r="DV19" s="198"/>
      <c r="DW19" s="198"/>
      <c r="DX19" s="198"/>
      <c r="DY19" s="198"/>
      <c r="DZ19" s="198"/>
      <c r="EA19" s="198"/>
      <c r="EB19" s="198"/>
      <c r="EC19" s="198"/>
      <c r="ED19" s="198"/>
      <c r="EE19" s="198"/>
      <c r="EF19" s="198"/>
      <c r="EG19" s="198"/>
      <c r="EH19" s="198"/>
      <c r="EI19" s="198"/>
      <c r="EJ19" s="198"/>
      <c r="EK19" s="198"/>
      <c r="EL19" s="198"/>
      <c r="EM19" s="198"/>
      <c r="EN19" s="198"/>
      <c r="EO19" s="198"/>
      <c r="EP19" s="198"/>
      <c r="EQ19" s="198"/>
      <c r="ER19" s="198"/>
      <c r="ES19" s="198"/>
      <c r="ET19" s="198"/>
      <c r="EU19" s="198"/>
      <c r="EV19" s="198"/>
      <c r="EW19" s="198"/>
      <c r="EX19" s="198"/>
      <c r="EY19" s="198"/>
      <c r="EZ19" s="198"/>
      <c r="FA19" s="198"/>
      <c r="FB19" s="198"/>
      <c r="FC19" s="198"/>
      <c r="FD19" s="198"/>
      <c r="FE19" s="198"/>
      <c r="FF19" s="198"/>
      <c r="FG19" s="198"/>
      <c r="FH19" s="198"/>
      <c r="FI19" s="198"/>
      <c r="FJ19" s="198"/>
      <c r="FK19" s="198"/>
      <c r="FL19" s="198"/>
      <c r="FM19" s="198"/>
      <c r="FN19" s="198"/>
      <c r="FO19" s="198"/>
      <c r="FP19" s="198"/>
      <c r="FQ19" s="198"/>
      <c r="FR19" s="198"/>
      <c r="FS19" s="198"/>
      <c r="FT19" s="198"/>
      <c r="FU19" s="198"/>
      <c r="FV19" s="198"/>
      <c r="FW19" s="198"/>
      <c r="FX19" s="198"/>
      <c r="FY19" s="198"/>
      <c r="FZ19" s="198"/>
      <c r="GA19" s="198"/>
      <c r="GB19" s="198"/>
      <c r="GC19" s="198"/>
      <c r="GD19" s="198"/>
      <c r="GE19" s="198"/>
      <c r="GF19" s="198"/>
      <c r="GG19" s="198"/>
      <c r="GH19" s="198"/>
      <c r="GI19" s="198"/>
      <c r="GJ19" s="198"/>
      <c r="GK19" s="198"/>
      <c r="GL19" s="198"/>
      <c r="GM19" s="198"/>
      <c r="GN19" s="198"/>
      <c r="GO19" s="198"/>
      <c r="GP19" s="198"/>
      <c r="GQ19" s="198"/>
      <c r="GR19" s="198"/>
      <c r="GS19" s="198"/>
      <c r="GT19" s="198"/>
      <c r="GU19" s="198"/>
      <c r="GV19" s="198"/>
      <c r="GW19" s="198"/>
      <c r="GX19" s="198"/>
      <c r="GY19" s="198"/>
      <c r="GZ19" s="198"/>
      <c r="HA19" s="198"/>
      <c r="HB19" s="198"/>
      <c r="HC19" s="198"/>
      <c r="HD19" s="198"/>
      <c r="HE19" s="198"/>
      <c r="HF19" s="198"/>
      <c r="HG19" s="198"/>
      <c r="HH19" s="198"/>
      <c r="HI19" s="198"/>
      <c r="HJ19" s="198"/>
      <c r="HK19" s="198"/>
      <c r="HL19" s="198"/>
      <c r="HM19" s="198"/>
      <c r="HN19" s="198"/>
      <c r="HO19" s="198"/>
      <c r="HP19" s="198"/>
    </row>
    <row r="20" spans="1:224" s="254" customFormat="1" ht="12.75" customHeight="1" x14ac:dyDescent="0.3">
      <c r="A20" s="373">
        <v>2017</v>
      </c>
      <c r="B20" s="128" t="s">
        <v>38</v>
      </c>
      <c r="C20" s="106">
        <v>2045</v>
      </c>
      <c r="D20" s="106">
        <v>1741</v>
      </c>
      <c r="E20" s="106">
        <v>5648</v>
      </c>
      <c r="F20" s="106">
        <v>435</v>
      </c>
      <c r="G20" s="106">
        <v>488</v>
      </c>
      <c r="H20" s="106">
        <v>219</v>
      </c>
      <c r="I20" s="106">
        <v>33</v>
      </c>
      <c r="J20" s="106">
        <v>548</v>
      </c>
      <c r="K20" s="106">
        <v>532</v>
      </c>
      <c r="L20" s="106">
        <v>148</v>
      </c>
      <c r="M20" s="106">
        <v>2523</v>
      </c>
      <c r="N20" s="106">
        <v>455</v>
      </c>
      <c r="O20" s="106">
        <v>31</v>
      </c>
      <c r="P20" s="106">
        <v>203</v>
      </c>
      <c r="Q20" s="106">
        <v>411</v>
      </c>
      <c r="R20" s="106">
        <v>459</v>
      </c>
      <c r="S20" s="106">
        <v>795</v>
      </c>
      <c r="T20" s="106">
        <v>394</v>
      </c>
      <c r="U20" s="106">
        <v>715</v>
      </c>
      <c r="V20" s="106">
        <v>1191</v>
      </c>
      <c r="W20" s="106">
        <v>77</v>
      </c>
      <c r="X20" s="106">
        <v>419</v>
      </c>
      <c r="Y20" s="106">
        <v>3163</v>
      </c>
      <c r="Z20" s="106">
        <v>34</v>
      </c>
      <c r="AA20" s="106">
        <v>38</v>
      </c>
      <c r="AB20" s="107">
        <v>22745</v>
      </c>
      <c r="AC20" s="198"/>
      <c r="AD20" s="373">
        <v>2017</v>
      </c>
      <c r="AE20" s="128" t="s">
        <v>38</v>
      </c>
      <c r="AF20" s="114">
        <v>3.1265758951084299</v>
      </c>
      <c r="AG20" s="114">
        <v>88.012958963282941</v>
      </c>
      <c r="AH20" s="114">
        <v>-25.801366263794012</v>
      </c>
      <c r="AI20" s="114">
        <v>-33.179723502304149</v>
      </c>
      <c r="AJ20" s="114">
        <v>34.065934065934059</v>
      </c>
      <c r="AK20" s="114">
        <v>3.3018867924528239</v>
      </c>
      <c r="AL20" s="114">
        <v>64.999999999999986</v>
      </c>
      <c r="AM20" s="114">
        <v>186.91099476439791</v>
      </c>
      <c r="AN20" s="114">
        <v>94.16058394160585</v>
      </c>
      <c r="AO20" s="114">
        <v>-1.3333333333333308</v>
      </c>
      <c r="AP20" s="114">
        <v>-14.329371816638369</v>
      </c>
      <c r="AQ20" s="114">
        <v>33.823529411764696</v>
      </c>
      <c r="AR20" s="114">
        <v>-6.0606060606060552</v>
      </c>
      <c r="AS20" s="114">
        <v>63.709677419354847</v>
      </c>
      <c r="AT20" s="114">
        <v>57.47126436781609</v>
      </c>
      <c r="AU20" s="114">
        <v>81.422924901185766</v>
      </c>
      <c r="AV20" s="114">
        <v>63.58024691358024</v>
      </c>
      <c r="AW20" s="114">
        <v>-19.918699186991873</v>
      </c>
      <c r="AX20" s="114">
        <v>-26.136363636363637</v>
      </c>
      <c r="AY20" s="114">
        <v>37.68786127167629</v>
      </c>
      <c r="AZ20" s="114">
        <v>83.333333333333329</v>
      </c>
      <c r="BA20" s="114">
        <v>-51.783659378596084</v>
      </c>
      <c r="BB20" s="114">
        <v>47.872837774661051</v>
      </c>
      <c r="BC20" s="114">
        <v>-52.112676056338024</v>
      </c>
      <c r="BD20" s="114">
        <v>22.580645161290324</v>
      </c>
      <c r="BE20" s="115">
        <v>1.9863689355214875</v>
      </c>
      <c r="BF20" s="202"/>
      <c r="BG20" s="373">
        <v>2017</v>
      </c>
      <c r="BH20" s="128" t="s">
        <v>38</v>
      </c>
      <c r="BI20" s="114">
        <v>3.1265758951084299</v>
      </c>
      <c r="BJ20" s="114">
        <v>88.012958963282941</v>
      </c>
      <c r="BK20" s="114">
        <v>-25.801366263794012</v>
      </c>
      <c r="BL20" s="114">
        <v>-33.179723502304149</v>
      </c>
      <c r="BM20" s="114">
        <v>34.065934065934059</v>
      </c>
      <c r="BN20" s="114">
        <v>3.3018867924528239</v>
      </c>
      <c r="BO20" s="114">
        <v>64.999999999999986</v>
      </c>
      <c r="BP20" s="114">
        <v>186.91099476439791</v>
      </c>
      <c r="BQ20" s="114">
        <v>94.16058394160585</v>
      </c>
      <c r="BR20" s="114">
        <v>-1.3333333333333308</v>
      </c>
      <c r="BS20" s="114">
        <v>-14.329371816638369</v>
      </c>
      <c r="BT20" s="114">
        <v>33.823529411764696</v>
      </c>
      <c r="BU20" s="114">
        <v>-6.0606060606060552</v>
      </c>
      <c r="BV20" s="114">
        <v>63.709677419354847</v>
      </c>
      <c r="BW20" s="114">
        <v>57.47126436781609</v>
      </c>
      <c r="BX20" s="114">
        <v>81.422924901185766</v>
      </c>
      <c r="BY20" s="114">
        <v>63.58024691358024</v>
      </c>
      <c r="BZ20" s="114">
        <v>-19.918699186991873</v>
      </c>
      <c r="CA20" s="114">
        <v>-26.136363636363637</v>
      </c>
      <c r="CB20" s="114">
        <v>37.68786127167629</v>
      </c>
      <c r="CC20" s="114">
        <v>83.333333333333329</v>
      </c>
      <c r="CD20" s="114">
        <v>-51.783659378596084</v>
      </c>
      <c r="CE20" s="114">
        <v>47.872837774661051</v>
      </c>
      <c r="CF20" s="114">
        <v>-52.112676056338024</v>
      </c>
      <c r="CG20" s="114">
        <v>22.580645161290324</v>
      </c>
      <c r="CH20" s="115">
        <v>1.9863689355214875</v>
      </c>
      <c r="CI20" s="202"/>
      <c r="CJ20" s="373">
        <v>2017</v>
      </c>
      <c r="CK20" s="128" t="s">
        <v>38</v>
      </c>
      <c r="CL20" s="114">
        <v>12.15306483996692</v>
      </c>
      <c r="CM20" s="114">
        <v>140.88785046728972</v>
      </c>
      <c r="CN20" s="114">
        <v>7.9347826086956452</v>
      </c>
      <c r="CO20" s="114">
        <v>70.457516339869272</v>
      </c>
      <c r="CP20" s="114">
        <v>13.383458646616543</v>
      </c>
      <c r="CQ20" s="114">
        <v>3.0989272943980906</v>
      </c>
      <c r="CR20" s="114">
        <v>54.44444444444445</v>
      </c>
      <c r="CS20" s="114">
        <v>138.77266387726638</v>
      </c>
      <c r="CT20" s="114">
        <v>105.12820512820511</v>
      </c>
      <c r="CU20" s="114">
        <v>1.7241379310344751</v>
      </c>
      <c r="CV20" s="114">
        <v>16.319967842427907</v>
      </c>
      <c r="CW20" s="114">
        <v>4.3043043043043072</v>
      </c>
      <c r="CX20" s="114">
        <v>-0.64516129032258229</v>
      </c>
      <c r="CY20" s="114">
        <v>252.46913580246914</v>
      </c>
      <c r="CZ20" s="114">
        <v>38.121546961325969</v>
      </c>
      <c r="DA20" s="114">
        <v>62.693798449612402</v>
      </c>
      <c r="DB20" s="114">
        <v>125.01599488163788</v>
      </c>
      <c r="DC20" s="114">
        <v>96.672077922077932</v>
      </c>
      <c r="DD20" s="114">
        <v>-4.0618955512572548</v>
      </c>
      <c r="DE20" s="114">
        <v>30.158227848101269</v>
      </c>
      <c r="DF20" s="114">
        <v>81.278538812785399</v>
      </c>
      <c r="DG20" s="114">
        <v>-33.611849601215347</v>
      </c>
      <c r="DH20" s="114">
        <v>45.360551431601273</v>
      </c>
      <c r="DI20" s="114">
        <v>-9.6096096096096151</v>
      </c>
      <c r="DJ20" s="114">
        <v>28.658536585365859</v>
      </c>
      <c r="DK20" s="115">
        <v>27.071737385766426</v>
      </c>
      <c r="DL20" s="198"/>
      <c r="DM20" s="198"/>
      <c r="DN20" s="198"/>
      <c r="DO20" s="198"/>
      <c r="DP20" s="198"/>
      <c r="DQ20" s="198"/>
      <c r="DR20" s="198"/>
      <c r="DS20" s="198"/>
      <c r="DT20" s="198"/>
      <c r="DU20" s="198"/>
      <c r="DV20" s="198"/>
      <c r="DW20" s="198"/>
      <c r="DX20" s="198"/>
      <c r="DY20" s="198"/>
      <c r="DZ20" s="198"/>
      <c r="EA20" s="198"/>
      <c r="EB20" s="198"/>
      <c r="EC20" s="198"/>
      <c r="ED20" s="198"/>
      <c r="EE20" s="198"/>
      <c r="EF20" s="198"/>
      <c r="EG20" s="198"/>
      <c r="EH20" s="198"/>
      <c r="EI20" s="198"/>
      <c r="EJ20" s="198"/>
      <c r="EK20" s="198"/>
      <c r="EL20" s="198"/>
      <c r="EM20" s="198"/>
      <c r="EN20" s="198"/>
      <c r="EO20" s="198"/>
      <c r="EP20" s="198"/>
      <c r="EQ20" s="198"/>
      <c r="ER20" s="198"/>
      <c r="ES20" s="198"/>
      <c r="ET20" s="198"/>
      <c r="EU20" s="198"/>
      <c r="EV20" s="198"/>
      <c r="EW20" s="198"/>
      <c r="EX20" s="198"/>
      <c r="EY20" s="198"/>
      <c r="EZ20" s="198"/>
      <c r="FA20" s="198"/>
      <c r="FB20" s="198"/>
      <c r="FC20" s="198"/>
      <c r="FD20" s="198"/>
      <c r="FE20" s="198"/>
      <c r="FF20" s="198"/>
      <c r="FG20" s="198"/>
      <c r="FH20" s="198"/>
      <c r="FI20" s="198"/>
      <c r="FJ20" s="198"/>
      <c r="FK20" s="198"/>
      <c r="FL20" s="198"/>
      <c r="FM20" s="198"/>
      <c r="FN20" s="198"/>
      <c r="FO20" s="198"/>
      <c r="FP20" s="198"/>
      <c r="FQ20" s="198"/>
      <c r="FR20" s="198"/>
      <c r="FS20" s="198"/>
      <c r="FT20" s="198"/>
      <c r="FU20" s="198"/>
      <c r="FV20" s="198"/>
      <c r="FW20" s="198"/>
      <c r="FX20" s="198"/>
      <c r="FY20" s="198"/>
      <c r="FZ20" s="198"/>
      <c r="GA20" s="198"/>
      <c r="GB20" s="198"/>
      <c r="GC20" s="198"/>
      <c r="GD20" s="198"/>
      <c r="GE20" s="198"/>
      <c r="GF20" s="198"/>
      <c r="GG20" s="198"/>
      <c r="GH20" s="198"/>
      <c r="GI20" s="198"/>
      <c r="GJ20" s="198"/>
      <c r="GK20" s="198"/>
      <c r="GL20" s="198"/>
      <c r="GM20" s="198"/>
      <c r="GN20" s="198"/>
      <c r="GO20" s="198"/>
      <c r="GP20" s="198"/>
      <c r="GQ20" s="198"/>
      <c r="GR20" s="198"/>
      <c r="GS20" s="198"/>
      <c r="GT20" s="198"/>
      <c r="GU20" s="198"/>
      <c r="GV20" s="198"/>
      <c r="GW20" s="198"/>
      <c r="GX20" s="198"/>
      <c r="GY20" s="198"/>
      <c r="GZ20" s="198"/>
      <c r="HA20" s="198"/>
      <c r="HB20" s="198"/>
      <c r="HC20" s="198"/>
      <c r="HD20" s="198"/>
      <c r="HE20" s="198"/>
      <c r="HF20" s="198"/>
      <c r="HG20" s="198"/>
      <c r="HH20" s="198"/>
      <c r="HI20" s="198"/>
      <c r="HJ20" s="198"/>
      <c r="HK20" s="198"/>
      <c r="HL20" s="198"/>
      <c r="HM20" s="198"/>
      <c r="HN20" s="198"/>
      <c r="HO20" s="198"/>
      <c r="HP20" s="198"/>
    </row>
    <row r="21" spans="1:224" s="254" customFormat="1" ht="12.75" customHeight="1" x14ac:dyDescent="0.3">
      <c r="A21" s="374"/>
      <c r="B21" s="97" t="s">
        <v>39</v>
      </c>
      <c r="C21" s="108">
        <v>2231</v>
      </c>
      <c r="D21" s="108">
        <v>1473</v>
      </c>
      <c r="E21" s="108">
        <v>6004</v>
      </c>
      <c r="F21" s="108">
        <v>569</v>
      </c>
      <c r="G21" s="108">
        <v>492</v>
      </c>
      <c r="H21" s="108">
        <v>274</v>
      </c>
      <c r="I21" s="108">
        <v>31</v>
      </c>
      <c r="J21" s="108">
        <v>488</v>
      </c>
      <c r="K21" s="108">
        <v>467</v>
      </c>
      <c r="L21" s="108">
        <v>238</v>
      </c>
      <c r="M21" s="108">
        <v>2237</v>
      </c>
      <c r="N21" s="108">
        <v>420</v>
      </c>
      <c r="O21" s="108">
        <v>35</v>
      </c>
      <c r="P21" s="108">
        <v>205</v>
      </c>
      <c r="Q21" s="108">
        <v>442</v>
      </c>
      <c r="R21" s="108">
        <v>729</v>
      </c>
      <c r="S21" s="108">
        <v>950</v>
      </c>
      <c r="T21" s="108">
        <v>443</v>
      </c>
      <c r="U21" s="108">
        <v>818</v>
      </c>
      <c r="V21" s="108">
        <v>1042</v>
      </c>
      <c r="W21" s="108">
        <v>45</v>
      </c>
      <c r="X21" s="108">
        <v>434</v>
      </c>
      <c r="Y21" s="108">
        <v>2544</v>
      </c>
      <c r="Z21" s="108">
        <v>48</v>
      </c>
      <c r="AA21" s="108">
        <v>68</v>
      </c>
      <c r="AB21" s="109">
        <v>22727</v>
      </c>
      <c r="AC21" s="198"/>
      <c r="AD21" s="374"/>
      <c r="AE21" s="97" t="s">
        <v>39</v>
      </c>
      <c r="AF21" s="116">
        <v>-15.299924069855731</v>
      </c>
      <c r="AG21" s="116">
        <v>16.258879242304648</v>
      </c>
      <c r="AH21" s="116">
        <v>-26.403530277028686</v>
      </c>
      <c r="AI21" s="116">
        <v>-5.7947019867549692</v>
      </c>
      <c r="AJ21" s="116">
        <v>64.548494983277592</v>
      </c>
      <c r="AK21" s="116">
        <v>17.596566523605151</v>
      </c>
      <c r="AL21" s="116">
        <v>40.909090909090921</v>
      </c>
      <c r="AM21" s="116">
        <v>13.752913752913742</v>
      </c>
      <c r="AN21" s="116">
        <v>49.201277955271564</v>
      </c>
      <c r="AO21" s="116">
        <v>48.750000000000007</v>
      </c>
      <c r="AP21" s="116">
        <v>-27.97810688989053</v>
      </c>
      <c r="AQ21" s="116">
        <v>154.54545454545453</v>
      </c>
      <c r="AR21" s="116">
        <v>-20.45454545454546</v>
      </c>
      <c r="AS21" s="116">
        <v>-5.5299539170506895</v>
      </c>
      <c r="AT21" s="116">
        <v>-5.7569296375266532</v>
      </c>
      <c r="AU21" s="116">
        <v>101.38121546961325</v>
      </c>
      <c r="AV21" s="116">
        <v>80.265654648956371</v>
      </c>
      <c r="AW21" s="116">
        <v>-18.566176470588236</v>
      </c>
      <c r="AX21" s="116">
        <v>14.8876404494382</v>
      </c>
      <c r="AY21" s="116">
        <v>4.4088176352705455</v>
      </c>
      <c r="AZ21" s="116">
        <v>-38.356164383561641</v>
      </c>
      <c r="BA21" s="116">
        <v>7.6923076923076872</v>
      </c>
      <c r="BB21" s="116">
        <v>34.389857369255154</v>
      </c>
      <c r="BC21" s="116">
        <v>-61.904761904761905</v>
      </c>
      <c r="BD21" s="116">
        <v>6.25</v>
      </c>
      <c r="BE21" s="117">
        <v>-4.5965913861136798</v>
      </c>
      <c r="BF21" s="202"/>
      <c r="BG21" s="374"/>
      <c r="BH21" s="97" t="s">
        <v>39</v>
      </c>
      <c r="BI21" s="116">
        <v>-7.3857483214208379</v>
      </c>
      <c r="BJ21" s="116">
        <v>46.55722754217966</v>
      </c>
      <c r="BK21" s="116">
        <v>-26.112872542802791</v>
      </c>
      <c r="BL21" s="116">
        <v>-19.999999999999996</v>
      </c>
      <c r="BM21" s="116">
        <v>47.812971342383115</v>
      </c>
      <c r="BN21" s="116">
        <v>10.786516853932593</v>
      </c>
      <c r="BO21" s="116">
        <v>52.380952380952372</v>
      </c>
      <c r="BP21" s="116">
        <v>67.096774193548384</v>
      </c>
      <c r="BQ21" s="116">
        <v>70.187393526405458</v>
      </c>
      <c r="BR21" s="116">
        <v>24.516129032258061</v>
      </c>
      <c r="BS21" s="116">
        <v>-21.335316476615439</v>
      </c>
      <c r="BT21" s="116">
        <v>73.267326732673268</v>
      </c>
      <c r="BU21" s="116">
        <v>-14.28571428571429</v>
      </c>
      <c r="BV21" s="116">
        <v>19.648093841642233</v>
      </c>
      <c r="BW21" s="116">
        <v>16.849315068493141</v>
      </c>
      <c r="BX21" s="116">
        <v>93.17073170731706</v>
      </c>
      <c r="BY21" s="116">
        <v>72.260612043435344</v>
      </c>
      <c r="BZ21" s="116">
        <v>-19.208494208494209</v>
      </c>
      <c r="CA21" s="116">
        <v>-8.7500000000000018</v>
      </c>
      <c r="CB21" s="116">
        <v>19.860440150295222</v>
      </c>
      <c r="CC21" s="116">
        <v>6.0869565217391397</v>
      </c>
      <c r="CD21" s="116">
        <v>-32.940251572327043</v>
      </c>
      <c r="CE21" s="116">
        <v>41.54265873015872</v>
      </c>
      <c r="CF21" s="116">
        <v>-58.375634517766493</v>
      </c>
      <c r="CG21" s="116">
        <v>11.578947368421044</v>
      </c>
      <c r="CH21" s="117">
        <v>-1.4135807822391766</v>
      </c>
      <c r="CI21" s="202"/>
      <c r="CJ21" s="374"/>
      <c r="CK21" s="97" t="s">
        <v>39</v>
      </c>
      <c r="CL21" s="116">
        <v>-0.579488300896569</v>
      </c>
      <c r="CM21" s="116">
        <v>92.646172393007831</v>
      </c>
      <c r="CN21" s="116">
        <v>-7.370580259360981</v>
      </c>
      <c r="CO21" s="116">
        <v>33.247022268254803</v>
      </c>
      <c r="CP21" s="116">
        <v>29.452054794520556</v>
      </c>
      <c r="CQ21" s="116">
        <v>0.33222591362125353</v>
      </c>
      <c r="CR21" s="116">
        <v>85.000000000000014</v>
      </c>
      <c r="CS21" s="116">
        <v>76.92307692307692</v>
      </c>
      <c r="CT21" s="116">
        <v>104.01826484018267</v>
      </c>
      <c r="CU21" s="116">
        <v>15.418502202643181</v>
      </c>
      <c r="CV21" s="116">
        <v>3.3098523593553919</v>
      </c>
      <c r="CW21" s="116">
        <v>34.404145077720202</v>
      </c>
      <c r="CX21" s="116">
        <v>-3.3333333333333326</v>
      </c>
      <c r="CY21" s="116">
        <v>189.28571428571428</v>
      </c>
      <c r="CZ21" s="116">
        <v>29.841748304446124</v>
      </c>
      <c r="DA21" s="116">
        <v>82.190560997328575</v>
      </c>
      <c r="DB21" s="116">
        <v>123.60953461975028</v>
      </c>
      <c r="DC21" s="116">
        <v>40.471869328493646</v>
      </c>
      <c r="DD21" s="116">
        <v>-8.6541858000706462</v>
      </c>
      <c r="DE21" s="116">
        <v>21.834701055099657</v>
      </c>
      <c r="DF21" s="116">
        <v>72.429906542056074</v>
      </c>
      <c r="DG21" s="116">
        <v>-34.787390029325515</v>
      </c>
      <c r="DH21" s="116">
        <v>41.826394823586853</v>
      </c>
      <c r="DI21" s="116">
        <v>-41.775456919060048</v>
      </c>
      <c r="DJ21" s="116">
        <v>21.468926553672318</v>
      </c>
      <c r="DK21" s="117">
        <v>15.427056207564904</v>
      </c>
      <c r="DL21" s="198"/>
      <c r="DM21" s="198"/>
      <c r="DN21" s="198"/>
      <c r="DO21" s="198"/>
      <c r="DP21" s="198"/>
      <c r="DQ21" s="198"/>
      <c r="DR21" s="198"/>
      <c r="DS21" s="198"/>
      <c r="DT21" s="198"/>
      <c r="DU21" s="198"/>
      <c r="DV21" s="198"/>
      <c r="DW21" s="198"/>
      <c r="DX21" s="198"/>
      <c r="DY21" s="198"/>
      <c r="DZ21" s="198"/>
      <c r="EA21" s="198"/>
      <c r="EB21" s="198"/>
      <c r="EC21" s="198"/>
      <c r="ED21" s="198"/>
      <c r="EE21" s="198"/>
      <c r="EF21" s="198"/>
      <c r="EG21" s="198"/>
      <c r="EH21" s="198"/>
      <c r="EI21" s="198"/>
      <c r="EJ21" s="198"/>
      <c r="EK21" s="198"/>
      <c r="EL21" s="198"/>
      <c r="EM21" s="198"/>
      <c r="EN21" s="198"/>
      <c r="EO21" s="198"/>
      <c r="EP21" s="198"/>
      <c r="EQ21" s="198"/>
      <c r="ER21" s="198"/>
      <c r="ES21" s="198"/>
      <c r="ET21" s="198"/>
      <c r="EU21" s="198"/>
      <c r="EV21" s="198"/>
      <c r="EW21" s="198"/>
      <c r="EX21" s="198"/>
      <c r="EY21" s="198"/>
      <c r="EZ21" s="198"/>
      <c r="FA21" s="198"/>
      <c r="FB21" s="198"/>
      <c r="FC21" s="198"/>
      <c r="FD21" s="198"/>
      <c r="FE21" s="198"/>
      <c r="FF21" s="198"/>
      <c r="FG21" s="198"/>
      <c r="FH21" s="198"/>
      <c r="FI21" s="198"/>
      <c r="FJ21" s="198"/>
      <c r="FK21" s="198"/>
      <c r="FL21" s="198"/>
      <c r="FM21" s="198"/>
      <c r="FN21" s="198"/>
      <c r="FO21" s="198"/>
      <c r="FP21" s="198"/>
      <c r="FQ21" s="198"/>
      <c r="FR21" s="198"/>
      <c r="FS21" s="198"/>
      <c r="FT21" s="198"/>
      <c r="FU21" s="198"/>
      <c r="FV21" s="198"/>
      <c r="FW21" s="198"/>
      <c r="FX21" s="198"/>
      <c r="FY21" s="198"/>
      <c r="FZ21" s="198"/>
      <c r="GA21" s="198"/>
      <c r="GB21" s="198"/>
      <c r="GC21" s="198"/>
      <c r="GD21" s="198"/>
      <c r="GE21" s="198"/>
      <c r="GF21" s="198"/>
      <c r="GG21" s="198"/>
      <c r="GH21" s="198"/>
      <c r="GI21" s="198"/>
      <c r="GJ21" s="198"/>
      <c r="GK21" s="198"/>
      <c r="GL21" s="198"/>
      <c r="GM21" s="198"/>
      <c r="GN21" s="198"/>
      <c r="GO21" s="198"/>
      <c r="GP21" s="198"/>
      <c r="GQ21" s="198"/>
      <c r="GR21" s="198"/>
      <c r="GS21" s="198"/>
      <c r="GT21" s="198"/>
      <c r="GU21" s="198"/>
      <c r="GV21" s="198"/>
      <c r="GW21" s="198"/>
      <c r="GX21" s="198"/>
      <c r="GY21" s="198"/>
      <c r="GZ21" s="198"/>
      <c r="HA21" s="198"/>
      <c r="HB21" s="198"/>
      <c r="HC21" s="198"/>
      <c r="HD21" s="198"/>
      <c r="HE21" s="198"/>
      <c r="HF21" s="198"/>
      <c r="HG21" s="198"/>
      <c r="HH21" s="198"/>
      <c r="HI21" s="198"/>
      <c r="HJ21" s="198"/>
      <c r="HK21" s="198"/>
      <c r="HL21" s="198"/>
      <c r="HM21" s="198"/>
      <c r="HN21" s="198"/>
      <c r="HO21" s="198"/>
      <c r="HP21" s="198"/>
    </row>
    <row r="22" spans="1:224" s="254" customFormat="1" ht="12.75" customHeight="1" x14ac:dyDescent="0.3">
      <c r="A22" s="374"/>
      <c r="B22" s="128" t="s">
        <v>40</v>
      </c>
      <c r="C22" s="106">
        <v>2763</v>
      </c>
      <c r="D22" s="106">
        <v>1405</v>
      </c>
      <c r="E22" s="106">
        <v>5994</v>
      </c>
      <c r="F22" s="106">
        <v>701</v>
      </c>
      <c r="G22" s="106">
        <v>385</v>
      </c>
      <c r="H22" s="106">
        <v>351</v>
      </c>
      <c r="I22" s="106">
        <v>37</v>
      </c>
      <c r="J22" s="106">
        <v>440</v>
      </c>
      <c r="K22" s="106">
        <v>381</v>
      </c>
      <c r="L22" s="106">
        <v>268</v>
      </c>
      <c r="M22" s="106">
        <v>2873</v>
      </c>
      <c r="N22" s="106">
        <v>334</v>
      </c>
      <c r="O22" s="106">
        <v>37</v>
      </c>
      <c r="P22" s="106">
        <v>272</v>
      </c>
      <c r="Q22" s="106">
        <v>288</v>
      </c>
      <c r="R22" s="106">
        <v>433</v>
      </c>
      <c r="S22" s="106">
        <v>848</v>
      </c>
      <c r="T22" s="106">
        <v>386</v>
      </c>
      <c r="U22" s="106">
        <v>567</v>
      </c>
      <c r="V22" s="106">
        <v>841</v>
      </c>
      <c r="W22" s="106">
        <v>425</v>
      </c>
      <c r="X22" s="106">
        <v>383</v>
      </c>
      <c r="Y22" s="106">
        <v>2119</v>
      </c>
      <c r="Z22" s="106">
        <v>49</v>
      </c>
      <c r="AA22" s="106">
        <v>113</v>
      </c>
      <c r="AB22" s="107">
        <v>22693</v>
      </c>
      <c r="AC22" s="198"/>
      <c r="AD22" s="374"/>
      <c r="AE22" s="128" t="s">
        <v>40</v>
      </c>
      <c r="AF22" s="114">
        <v>20.549738219895296</v>
      </c>
      <c r="AG22" s="114">
        <v>12.489991993594884</v>
      </c>
      <c r="AH22" s="114">
        <v>-20.250133049494412</v>
      </c>
      <c r="AI22" s="114">
        <v>-13.135068153655515</v>
      </c>
      <c r="AJ22" s="114">
        <v>31.849315068493155</v>
      </c>
      <c r="AK22" s="114">
        <v>58.108108108108112</v>
      </c>
      <c r="AL22" s="114">
        <v>-7.4999999999999956</v>
      </c>
      <c r="AM22" s="114">
        <v>45.21452145214522</v>
      </c>
      <c r="AN22" s="114">
        <v>-30.347349177330894</v>
      </c>
      <c r="AO22" s="114">
        <v>53.142857142857139</v>
      </c>
      <c r="AP22" s="114">
        <v>-6.2948467058056128</v>
      </c>
      <c r="AQ22" s="114">
        <v>102.42424242424244</v>
      </c>
      <c r="AR22" s="114">
        <v>-5.1282051282051322</v>
      </c>
      <c r="AS22" s="114">
        <v>-54.131534569983145</v>
      </c>
      <c r="AT22" s="114">
        <v>-38.592750533049035</v>
      </c>
      <c r="AU22" s="114">
        <v>20.612813370473539</v>
      </c>
      <c r="AV22" s="114">
        <v>28.09667673716012</v>
      </c>
      <c r="AW22" s="114">
        <v>-46.905089408528198</v>
      </c>
      <c r="AX22" s="114">
        <v>21.93548387096773</v>
      </c>
      <c r="AY22" s="114">
        <v>-6.9690265486725629</v>
      </c>
      <c r="AZ22" s="114">
        <v>543.93939393939399</v>
      </c>
      <c r="BA22" s="114">
        <v>16.768292682926834</v>
      </c>
      <c r="BB22" s="114">
        <v>-15.544041450777202</v>
      </c>
      <c r="BC22" s="114">
        <v>-39.506172839506171</v>
      </c>
      <c r="BD22" s="114">
        <v>189.74358974358972</v>
      </c>
      <c r="BE22" s="115">
        <v>-5.109763746602547</v>
      </c>
      <c r="BF22" s="202"/>
      <c r="BG22" s="374"/>
      <c r="BH22" s="128" t="s">
        <v>40</v>
      </c>
      <c r="BI22" s="114">
        <v>1.8816037053119183</v>
      </c>
      <c r="BJ22" s="114">
        <v>34.195235328297493</v>
      </c>
      <c r="BK22" s="114">
        <v>-24.220561710899258</v>
      </c>
      <c r="BL22" s="114">
        <v>-17.31328806983511</v>
      </c>
      <c r="BM22" s="114">
        <v>42.931937172774859</v>
      </c>
      <c r="BN22" s="114">
        <v>26.536731634182907</v>
      </c>
      <c r="BO22" s="114">
        <v>23.170731707317071</v>
      </c>
      <c r="BP22" s="114">
        <v>59.91332611050921</v>
      </c>
      <c r="BQ22" s="114">
        <v>21.693121693121697</v>
      </c>
      <c r="BR22" s="114">
        <v>34.845360824742279</v>
      </c>
      <c r="BS22" s="114">
        <v>-16.277284194362185</v>
      </c>
      <c r="BT22" s="114">
        <v>80.447761194029852</v>
      </c>
      <c r="BU22" s="114">
        <v>-11.206896551724132</v>
      </c>
      <c r="BV22" s="114">
        <v>-27.194860813704501</v>
      </c>
      <c r="BW22" s="114">
        <v>-4.8373644703919911</v>
      </c>
      <c r="BX22" s="114">
        <v>66.427104722792606</v>
      </c>
      <c r="BY22" s="114">
        <v>54.805970149253724</v>
      </c>
      <c r="BZ22" s="114">
        <v>-30.629608621667614</v>
      </c>
      <c r="CA22" s="114">
        <v>-2.0979020979020935</v>
      </c>
      <c r="CB22" s="114">
        <v>11.095048789302497</v>
      </c>
      <c r="CC22" s="114">
        <v>202.20994475138122</v>
      </c>
      <c r="CD22" s="114">
        <v>-22.750000000000004</v>
      </c>
      <c r="CE22" s="114">
        <v>19.645314172144921</v>
      </c>
      <c r="CF22" s="114">
        <v>-52.877697841726622</v>
      </c>
      <c r="CG22" s="114">
        <v>63.432835820895519</v>
      </c>
      <c r="CH22" s="115">
        <v>-2.6756521366667174</v>
      </c>
      <c r="CI22" s="202"/>
      <c r="CJ22" s="374"/>
      <c r="CK22" s="128" t="s">
        <v>40</v>
      </c>
      <c r="CL22" s="114">
        <v>3.7535257105662856</v>
      </c>
      <c r="CM22" s="114">
        <v>62.280049566294913</v>
      </c>
      <c r="CN22" s="114">
        <v>-16.594176433480524</v>
      </c>
      <c r="CO22" s="114">
        <v>3.2217573221757334</v>
      </c>
      <c r="CP22" s="114">
        <v>37.576687116564415</v>
      </c>
      <c r="CQ22" s="114">
        <v>12.377850162866455</v>
      </c>
      <c r="CR22" s="114">
        <v>44.999999999999993</v>
      </c>
      <c r="CS22" s="114">
        <v>60.20151133501259</v>
      </c>
      <c r="CT22" s="114">
        <v>44.615384615384613</v>
      </c>
      <c r="CU22" s="114">
        <v>30.60921248142645</v>
      </c>
      <c r="CV22" s="114">
        <v>-8.0388383484954478</v>
      </c>
      <c r="CW22" s="114">
        <v>57.804090419806251</v>
      </c>
      <c r="CX22" s="114">
        <v>-5.9210526315789487</v>
      </c>
      <c r="CY22" s="114">
        <v>30.558183538315987</v>
      </c>
      <c r="CZ22" s="114">
        <v>6.5653075328265365</v>
      </c>
      <c r="DA22" s="114">
        <v>73.628173628173627</v>
      </c>
      <c r="DB22" s="114">
        <v>100.87633885102241</v>
      </c>
      <c r="DC22" s="114">
        <v>-9.5846645367412169</v>
      </c>
      <c r="DD22" s="114">
        <v>-5.2854122621564521</v>
      </c>
      <c r="DE22" s="114">
        <v>13.156440022111671</v>
      </c>
      <c r="DF22" s="114">
        <v>227.9279279279279</v>
      </c>
      <c r="DG22" s="114">
        <v>-33.670886075949369</v>
      </c>
      <c r="DH22" s="114">
        <v>27.420270116899339</v>
      </c>
      <c r="DI22" s="114">
        <v>-50.260416666666671</v>
      </c>
      <c r="DJ22" s="114">
        <v>71.005917159763328</v>
      </c>
      <c r="DK22" s="115">
        <v>5.7129622481278508</v>
      </c>
      <c r="DL22" s="198"/>
      <c r="DM22" s="198"/>
      <c r="DN22" s="198"/>
      <c r="DO22" s="198"/>
      <c r="DP22" s="198"/>
      <c r="DQ22" s="198"/>
      <c r="DR22" s="198"/>
      <c r="DS22" s="198"/>
      <c r="DT22" s="198"/>
      <c r="DU22" s="198"/>
      <c r="DV22" s="198"/>
      <c r="DW22" s="198"/>
      <c r="DX22" s="198"/>
      <c r="DY22" s="198"/>
      <c r="DZ22" s="198"/>
      <c r="EA22" s="198"/>
      <c r="EB22" s="198"/>
      <c r="EC22" s="198"/>
      <c r="ED22" s="198"/>
      <c r="EE22" s="198"/>
      <c r="EF22" s="198"/>
      <c r="EG22" s="198"/>
      <c r="EH22" s="198"/>
      <c r="EI22" s="198"/>
      <c r="EJ22" s="198"/>
      <c r="EK22" s="198"/>
      <c r="EL22" s="198"/>
      <c r="EM22" s="198"/>
      <c r="EN22" s="198"/>
      <c r="EO22" s="198"/>
      <c r="EP22" s="198"/>
      <c r="EQ22" s="198"/>
      <c r="ER22" s="198"/>
      <c r="ES22" s="198"/>
      <c r="ET22" s="198"/>
      <c r="EU22" s="198"/>
      <c r="EV22" s="198"/>
      <c r="EW22" s="198"/>
      <c r="EX22" s="198"/>
      <c r="EY22" s="198"/>
      <c r="EZ22" s="198"/>
      <c r="FA22" s="198"/>
      <c r="FB22" s="198"/>
      <c r="FC22" s="198"/>
      <c r="FD22" s="198"/>
      <c r="FE22" s="198"/>
      <c r="FF22" s="198"/>
      <c r="FG22" s="198"/>
      <c r="FH22" s="198"/>
      <c r="FI22" s="198"/>
      <c r="FJ22" s="198"/>
      <c r="FK22" s="198"/>
      <c r="FL22" s="198"/>
      <c r="FM22" s="198"/>
      <c r="FN22" s="198"/>
      <c r="FO22" s="198"/>
      <c r="FP22" s="198"/>
      <c r="FQ22" s="198"/>
      <c r="FR22" s="198"/>
      <c r="FS22" s="198"/>
      <c r="FT22" s="198"/>
      <c r="FU22" s="198"/>
      <c r="FV22" s="198"/>
      <c r="FW22" s="198"/>
      <c r="FX22" s="198"/>
      <c r="FY22" s="198"/>
      <c r="FZ22" s="198"/>
      <c r="GA22" s="198"/>
      <c r="GB22" s="198"/>
      <c r="GC22" s="198"/>
      <c r="GD22" s="198"/>
      <c r="GE22" s="198"/>
      <c r="GF22" s="198"/>
      <c r="GG22" s="198"/>
      <c r="GH22" s="198"/>
      <c r="GI22" s="198"/>
      <c r="GJ22" s="198"/>
      <c r="GK22" s="198"/>
      <c r="GL22" s="198"/>
      <c r="GM22" s="198"/>
      <c r="GN22" s="198"/>
      <c r="GO22" s="198"/>
      <c r="GP22" s="198"/>
      <c r="GQ22" s="198"/>
      <c r="GR22" s="198"/>
      <c r="GS22" s="198"/>
      <c r="GT22" s="198"/>
      <c r="GU22" s="198"/>
      <c r="GV22" s="198"/>
      <c r="GW22" s="198"/>
      <c r="GX22" s="198"/>
      <c r="GY22" s="198"/>
      <c r="GZ22" s="198"/>
      <c r="HA22" s="198"/>
      <c r="HB22" s="198"/>
      <c r="HC22" s="198"/>
      <c r="HD22" s="198"/>
      <c r="HE22" s="198"/>
      <c r="HF22" s="198"/>
      <c r="HG22" s="198"/>
      <c r="HH22" s="198"/>
      <c r="HI22" s="198"/>
      <c r="HJ22" s="198"/>
      <c r="HK22" s="198"/>
      <c r="HL22" s="198"/>
      <c r="HM22" s="198"/>
      <c r="HN22" s="198"/>
      <c r="HO22" s="198"/>
      <c r="HP22" s="198"/>
    </row>
    <row r="23" spans="1:224" s="254" customFormat="1" ht="12.75" customHeight="1" x14ac:dyDescent="0.3">
      <c r="A23" s="375"/>
      <c r="B23" s="140" t="s">
        <v>41</v>
      </c>
      <c r="C23" s="110">
        <v>3061</v>
      </c>
      <c r="D23" s="110">
        <v>2177</v>
      </c>
      <c r="E23" s="110">
        <v>8834</v>
      </c>
      <c r="F23" s="110">
        <v>740</v>
      </c>
      <c r="G23" s="110">
        <v>342</v>
      </c>
      <c r="H23" s="110">
        <v>379</v>
      </c>
      <c r="I23" s="110">
        <v>51</v>
      </c>
      <c r="J23" s="110">
        <v>190</v>
      </c>
      <c r="K23" s="110">
        <v>413</v>
      </c>
      <c r="L23" s="110">
        <v>286</v>
      </c>
      <c r="M23" s="110">
        <v>5331</v>
      </c>
      <c r="N23" s="110">
        <v>363</v>
      </c>
      <c r="O23" s="110">
        <v>89</v>
      </c>
      <c r="P23" s="110">
        <v>410</v>
      </c>
      <c r="Q23" s="110">
        <v>360</v>
      </c>
      <c r="R23" s="110">
        <v>475</v>
      </c>
      <c r="S23" s="110">
        <v>855</v>
      </c>
      <c r="T23" s="110">
        <v>390</v>
      </c>
      <c r="U23" s="110">
        <v>826</v>
      </c>
      <c r="V23" s="110">
        <v>1442</v>
      </c>
      <c r="W23" s="110">
        <v>127</v>
      </c>
      <c r="X23" s="110">
        <v>584</v>
      </c>
      <c r="Y23" s="110">
        <v>3202</v>
      </c>
      <c r="Z23" s="110">
        <v>104</v>
      </c>
      <c r="AA23" s="110">
        <v>73</v>
      </c>
      <c r="AB23" s="111">
        <v>31104</v>
      </c>
      <c r="AC23" s="198"/>
      <c r="AD23" s="375"/>
      <c r="AE23" s="140" t="s">
        <v>41</v>
      </c>
      <c r="AF23" s="118">
        <v>21.227722772277225</v>
      </c>
      <c r="AG23" s="118">
        <v>12.856402280974599</v>
      </c>
      <c r="AH23" s="118">
        <v>18.180602006688961</v>
      </c>
      <c r="AI23" s="118">
        <v>-2.8871391076115471</v>
      </c>
      <c r="AJ23" s="118">
        <v>-20.27972027972028</v>
      </c>
      <c r="AK23" s="118">
        <v>98.429319371727743</v>
      </c>
      <c r="AL23" s="118">
        <v>15.909090909090917</v>
      </c>
      <c r="AM23" s="118">
        <v>-56.018518518518512</v>
      </c>
      <c r="AN23" s="118">
        <v>-39.970930232558146</v>
      </c>
      <c r="AO23" s="118">
        <v>27.111111111111107</v>
      </c>
      <c r="AP23" s="118">
        <v>85.104166666666671</v>
      </c>
      <c r="AQ23" s="118">
        <v>41.245136186770438</v>
      </c>
      <c r="AR23" s="118">
        <v>122.50000000000001</v>
      </c>
      <c r="AS23" s="118">
        <v>-41.428571428571423</v>
      </c>
      <c r="AT23" s="118">
        <v>-10.224438902743138</v>
      </c>
      <c r="AU23" s="118">
        <v>-4.8096192384769587</v>
      </c>
      <c r="AV23" s="118">
        <v>-44.227005870841488</v>
      </c>
      <c r="AW23" s="118">
        <v>-48.548812664907651</v>
      </c>
      <c r="AX23" s="118">
        <v>40.476190476190467</v>
      </c>
      <c r="AY23" s="118">
        <v>41.372549019607852</v>
      </c>
      <c r="AZ23" s="118">
        <v>-29.834254143646412</v>
      </c>
      <c r="BA23" s="118">
        <v>-2.3411371237458178</v>
      </c>
      <c r="BB23" s="118">
        <v>-5.8512202293443121</v>
      </c>
      <c r="BC23" s="118">
        <v>73.333333333333343</v>
      </c>
      <c r="BD23" s="118">
        <v>4.2857142857142927</v>
      </c>
      <c r="BE23" s="119">
        <v>12.345589828794346</v>
      </c>
      <c r="BF23" s="202"/>
      <c r="BG23" s="375"/>
      <c r="BH23" s="140" t="s">
        <v>41</v>
      </c>
      <c r="BI23" s="118">
        <v>7.0595717617129461</v>
      </c>
      <c r="BJ23" s="118">
        <v>26.53137218395085</v>
      </c>
      <c r="BK23" s="118">
        <v>-13.916972790221383</v>
      </c>
      <c r="BL23" s="118">
        <v>-13.42067988668555</v>
      </c>
      <c r="BM23" s="118">
        <v>23.338150289017335</v>
      </c>
      <c r="BN23" s="118">
        <v>42.540792540792552</v>
      </c>
      <c r="BO23" s="118">
        <v>20.634920634920629</v>
      </c>
      <c r="BP23" s="118">
        <v>22.952029520295202</v>
      </c>
      <c r="BQ23" s="118">
        <v>-1.5916575192096549</v>
      </c>
      <c r="BR23" s="118">
        <v>32.394366197183103</v>
      </c>
      <c r="BS23" s="118">
        <v>8.0603484204384337</v>
      </c>
      <c r="BT23" s="118">
        <v>69.57928802588998</v>
      </c>
      <c r="BU23" s="118">
        <v>23.076923076923084</v>
      </c>
      <c r="BV23" s="118">
        <v>-33.292533659730729</v>
      </c>
      <c r="BW23" s="118">
        <v>-6.1875000000000018</v>
      </c>
      <c r="BX23" s="118">
        <v>42.29463679565513</v>
      </c>
      <c r="BY23" s="118">
        <v>7.4812967581047385</v>
      </c>
      <c r="BZ23" s="118">
        <v>-36.017453391511303</v>
      </c>
      <c r="CA23" s="118">
        <v>7.0618368093670059</v>
      </c>
      <c r="CB23" s="118">
        <v>19.250066015315561</v>
      </c>
      <c r="CC23" s="118">
        <v>86.187845303867405</v>
      </c>
      <c r="CD23" s="118">
        <v>-17.197452229299358</v>
      </c>
      <c r="CE23" s="118">
        <v>10.92335546167773</v>
      </c>
      <c r="CF23" s="118">
        <v>-30.473372781065088</v>
      </c>
      <c r="CG23" s="118">
        <v>43.137254901960787</v>
      </c>
      <c r="CH23" s="119">
        <v>1.5799437196213795</v>
      </c>
      <c r="CI23" s="202"/>
      <c r="CJ23" s="375"/>
      <c r="CK23" s="140" t="s">
        <v>41</v>
      </c>
      <c r="CL23" s="118">
        <v>7.0595717617129461</v>
      </c>
      <c r="CM23" s="118">
        <v>26.53137218395085</v>
      </c>
      <c r="CN23" s="118">
        <v>-13.916972790221383</v>
      </c>
      <c r="CO23" s="118">
        <v>-13.42067988668555</v>
      </c>
      <c r="CP23" s="118">
        <v>23.338150289017335</v>
      </c>
      <c r="CQ23" s="118">
        <v>42.540792540792552</v>
      </c>
      <c r="CR23" s="118">
        <v>20.634920634920629</v>
      </c>
      <c r="CS23" s="118">
        <v>22.952029520295202</v>
      </c>
      <c r="CT23" s="118">
        <v>-1.5916575192096549</v>
      </c>
      <c r="CU23" s="118">
        <v>32.394366197183103</v>
      </c>
      <c r="CV23" s="118">
        <v>8.0603484204384337</v>
      </c>
      <c r="CW23" s="118">
        <v>69.57928802588998</v>
      </c>
      <c r="CX23" s="118">
        <v>23.076923076923084</v>
      </c>
      <c r="CY23" s="118">
        <v>-33.292533659730729</v>
      </c>
      <c r="CZ23" s="118">
        <v>-6.1875000000000018</v>
      </c>
      <c r="DA23" s="118">
        <v>42.29463679565513</v>
      </c>
      <c r="DB23" s="118">
        <v>7.4812967581047385</v>
      </c>
      <c r="DC23" s="118">
        <v>-36.017453391511303</v>
      </c>
      <c r="DD23" s="118">
        <v>7.0618368093670059</v>
      </c>
      <c r="DE23" s="118">
        <v>19.250066015315561</v>
      </c>
      <c r="DF23" s="118">
        <v>86.187845303867405</v>
      </c>
      <c r="DG23" s="118">
        <v>-17.197452229299358</v>
      </c>
      <c r="DH23" s="118">
        <v>10.92335546167773</v>
      </c>
      <c r="DI23" s="118">
        <v>-30.473372781065088</v>
      </c>
      <c r="DJ23" s="118">
        <v>43.137254901960787</v>
      </c>
      <c r="DK23" s="119">
        <v>1.5799437196213795</v>
      </c>
      <c r="DL23" s="198"/>
      <c r="DM23" s="198"/>
      <c r="DN23" s="198"/>
      <c r="DO23" s="198"/>
      <c r="DP23" s="198"/>
      <c r="DQ23" s="198"/>
      <c r="DR23" s="198"/>
      <c r="DS23" s="198"/>
      <c r="DT23" s="198"/>
      <c r="DU23" s="198"/>
      <c r="DV23" s="198"/>
      <c r="DW23" s="198"/>
      <c r="DX23" s="198"/>
      <c r="DY23" s="198"/>
      <c r="DZ23" s="198"/>
      <c r="EA23" s="198"/>
      <c r="EB23" s="198"/>
      <c r="EC23" s="198"/>
      <c r="ED23" s="198"/>
      <c r="EE23" s="198"/>
      <c r="EF23" s="198"/>
      <c r="EG23" s="198"/>
      <c r="EH23" s="198"/>
      <c r="EI23" s="198"/>
      <c r="EJ23" s="198"/>
      <c r="EK23" s="198"/>
      <c r="EL23" s="198"/>
      <c r="EM23" s="198"/>
      <c r="EN23" s="198"/>
      <c r="EO23" s="198"/>
      <c r="EP23" s="198"/>
      <c r="EQ23" s="198"/>
      <c r="ER23" s="198"/>
      <c r="ES23" s="198"/>
      <c r="ET23" s="198"/>
      <c r="EU23" s="198"/>
      <c r="EV23" s="198"/>
      <c r="EW23" s="198"/>
      <c r="EX23" s="198"/>
      <c r="EY23" s="198"/>
      <c r="EZ23" s="198"/>
      <c r="FA23" s="198"/>
      <c r="FB23" s="198"/>
      <c r="FC23" s="198"/>
      <c r="FD23" s="198"/>
      <c r="FE23" s="198"/>
      <c r="FF23" s="198"/>
      <c r="FG23" s="198"/>
      <c r="FH23" s="198"/>
      <c r="FI23" s="198"/>
      <c r="FJ23" s="198"/>
      <c r="FK23" s="198"/>
      <c r="FL23" s="198"/>
      <c r="FM23" s="198"/>
      <c r="FN23" s="198"/>
      <c r="FO23" s="198"/>
      <c r="FP23" s="198"/>
      <c r="FQ23" s="198"/>
      <c r="FR23" s="198"/>
      <c r="FS23" s="198"/>
      <c r="FT23" s="198"/>
      <c r="FU23" s="198"/>
      <c r="FV23" s="198"/>
      <c r="FW23" s="198"/>
      <c r="FX23" s="198"/>
      <c r="FY23" s="198"/>
      <c r="FZ23" s="198"/>
      <c r="GA23" s="198"/>
      <c r="GB23" s="198"/>
      <c r="GC23" s="198"/>
      <c r="GD23" s="198"/>
      <c r="GE23" s="198"/>
      <c r="GF23" s="198"/>
      <c r="GG23" s="198"/>
      <c r="GH23" s="198"/>
      <c r="GI23" s="198"/>
      <c r="GJ23" s="198"/>
      <c r="GK23" s="198"/>
      <c r="GL23" s="198"/>
      <c r="GM23" s="198"/>
      <c r="GN23" s="198"/>
      <c r="GO23" s="198"/>
      <c r="GP23" s="198"/>
      <c r="GQ23" s="198"/>
      <c r="GR23" s="198"/>
      <c r="GS23" s="198"/>
      <c r="GT23" s="198"/>
      <c r="GU23" s="198"/>
      <c r="GV23" s="198"/>
      <c r="GW23" s="198"/>
      <c r="GX23" s="198"/>
      <c r="GY23" s="198"/>
      <c r="GZ23" s="198"/>
      <c r="HA23" s="198"/>
      <c r="HB23" s="198"/>
      <c r="HC23" s="198"/>
      <c r="HD23" s="198"/>
      <c r="HE23" s="198"/>
      <c r="HF23" s="198"/>
      <c r="HG23" s="198"/>
      <c r="HH23" s="198"/>
      <c r="HI23" s="198"/>
      <c r="HJ23" s="198"/>
      <c r="HK23" s="198"/>
      <c r="HL23" s="198"/>
      <c r="HM23" s="198"/>
      <c r="HN23" s="198"/>
      <c r="HO23" s="198"/>
      <c r="HP23" s="198"/>
    </row>
    <row r="24" spans="1:224" s="254" customFormat="1" ht="12.75" customHeight="1" x14ac:dyDescent="0.3">
      <c r="A24" s="373">
        <v>2018</v>
      </c>
      <c r="B24" s="128" t="s">
        <v>38</v>
      </c>
      <c r="C24" s="106">
        <v>2425</v>
      </c>
      <c r="D24" s="106">
        <v>912</v>
      </c>
      <c r="E24" s="106">
        <v>5172</v>
      </c>
      <c r="F24" s="106">
        <v>616</v>
      </c>
      <c r="G24" s="106">
        <v>334</v>
      </c>
      <c r="H24" s="106">
        <v>269</v>
      </c>
      <c r="I24" s="106">
        <v>21</v>
      </c>
      <c r="J24" s="106">
        <v>132</v>
      </c>
      <c r="K24" s="106">
        <v>206</v>
      </c>
      <c r="L24" s="106">
        <v>159</v>
      </c>
      <c r="M24" s="106">
        <v>2435</v>
      </c>
      <c r="N24" s="106">
        <v>281</v>
      </c>
      <c r="O24" s="106">
        <v>45</v>
      </c>
      <c r="P24" s="106">
        <v>371</v>
      </c>
      <c r="Q24" s="106">
        <v>345</v>
      </c>
      <c r="R24" s="106">
        <v>265</v>
      </c>
      <c r="S24" s="106">
        <v>336</v>
      </c>
      <c r="T24" s="106">
        <v>367</v>
      </c>
      <c r="U24" s="106">
        <v>642</v>
      </c>
      <c r="V24" s="106">
        <v>836</v>
      </c>
      <c r="W24" s="106">
        <v>48</v>
      </c>
      <c r="X24" s="106">
        <v>862</v>
      </c>
      <c r="Y24" s="106">
        <v>2372</v>
      </c>
      <c r="Z24" s="106">
        <v>137</v>
      </c>
      <c r="AA24" s="106">
        <v>38</v>
      </c>
      <c r="AB24" s="107">
        <v>19626</v>
      </c>
      <c r="AC24" s="198"/>
      <c r="AD24" s="373">
        <v>2018</v>
      </c>
      <c r="AE24" s="128" t="s">
        <v>38</v>
      </c>
      <c r="AF24" s="114">
        <v>18.581907090464544</v>
      </c>
      <c r="AG24" s="114">
        <v>-47.6163124641011</v>
      </c>
      <c r="AH24" s="114">
        <v>-8.4277620396600579</v>
      </c>
      <c r="AI24" s="114">
        <v>41.609195402298859</v>
      </c>
      <c r="AJ24" s="114">
        <v>-31.557377049180324</v>
      </c>
      <c r="AK24" s="114">
        <v>22.831050228310513</v>
      </c>
      <c r="AL24" s="114">
        <v>-36.363636363636367</v>
      </c>
      <c r="AM24" s="114">
        <v>-75.912408759124077</v>
      </c>
      <c r="AN24" s="114">
        <v>-61.278195488721799</v>
      </c>
      <c r="AO24" s="114">
        <v>7.4324324324324342</v>
      </c>
      <c r="AP24" s="114">
        <v>-3.487911216805395</v>
      </c>
      <c r="AQ24" s="114">
        <v>-38.241758241758241</v>
      </c>
      <c r="AR24" s="114">
        <v>45.161290322580648</v>
      </c>
      <c r="AS24" s="114">
        <v>82.758620689655189</v>
      </c>
      <c r="AT24" s="114">
        <v>-16.058394160583944</v>
      </c>
      <c r="AU24" s="114">
        <v>-42.265795206971681</v>
      </c>
      <c r="AV24" s="114">
        <v>-57.735849056603769</v>
      </c>
      <c r="AW24" s="114">
        <v>-6.8527918781725923</v>
      </c>
      <c r="AX24" s="114">
        <v>-10.209790209790215</v>
      </c>
      <c r="AY24" s="114">
        <v>-29.806884970612934</v>
      </c>
      <c r="AZ24" s="114">
        <v>-37.662337662337663</v>
      </c>
      <c r="BA24" s="114">
        <v>105.72792362768494</v>
      </c>
      <c r="BB24" s="114">
        <v>-25.007903888713244</v>
      </c>
      <c r="BC24" s="114">
        <v>302.94117647058823</v>
      </c>
      <c r="BD24" s="114">
        <v>0</v>
      </c>
      <c r="BE24" s="115">
        <v>-13.712903934930754</v>
      </c>
      <c r="BF24" s="202"/>
      <c r="BG24" s="373">
        <v>2018</v>
      </c>
      <c r="BH24" s="128" t="s">
        <v>38</v>
      </c>
      <c r="BI24" s="114">
        <v>18.581907090464544</v>
      </c>
      <c r="BJ24" s="114">
        <v>-47.6163124641011</v>
      </c>
      <c r="BK24" s="114">
        <v>-8.4277620396600579</v>
      </c>
      <c r="BL24" s="114">
        <v>41.609195402298859</v>
      </c>
      <c r="BM24" s="114">
        <v>-31.557377049180324</v>
      </c>
      <c r="BN24" s="114">
        <v>22.831050228310513</v>
      </c>
      <c r="BO24" s="114">
        <v>-36.363636363636367</v>
      </c>
      <c r="BP24" s="114">
        <v>-75.912408759124077</v>
      </c>
      <c r="BQ24" s="114">
        <v>-61.278195488721799</v>
      </c>
      <c r="BR24" s="114">
        <v>7.4324324324324342</v>
      </c>
      <c r="BS24" s="114">
        <v>-3.487911216805395</v>
      </c>
      <c r="BT24" s="114">
        <v>-38.241758241758241</v>
      </c>
      <c r="BU24" s="114">
        <v>45.161290322580648</v>
      </c>
      <c r="BV24" s="114">
        <v>82.758620689655189</v>
      </c>
      <c r="BW24" s="114">
        <v>-16.058394160583944</v>
      </c>
      <c r="BX24" s="114">
        <v>-42.265795206971681</v>
      </c>
      <c r="BY24" s="114">
        <v>-57.735849056603769</v>
      </c>
      <c r="BZ24" s="114">
        <v>-6.8527918781725923</v>
      </c>
      <c r="CA24" s="114">
        <v>-10.209790209790215</v>
      </c>
      <c r="CB24" s="114">
        <v>-29.806884970612934</v>
      </c>
      <c r="CC24" s="114">
        <v>-37.662337662337663</v>
      </c>
      <c r="CD24" s="114">
        <v>105.72792362768494</v>
      </c>
      <c r="CE24" s="114">
        <v>-25.007903888713244</v>
      </c>
      <c r="CF24" s="114">
        <v>302.94117647058823</v>
      </c>
      <c r="CG24" s="114">
        <v>0</v>
      </c>
      <c r="CH24" s="115">
        <v>-13.712903934930754</v>
      </c>
      <c r="CI24" s="202"/>
      <c r="CJ24" s="373">
        <v>2018</v>
      </c>
      <c r="CK24" s="128" t="s">
        <v>38</v>
      </c>
      <c r="CL24" s="114">
        <v>10.362257792754836</v>
      </c>
      <c r="CM24" s="114">
        <v>-3.5402521823472366</v>
      </c>
      <c r="CN24" s="114">
        <v>-9.6989269715595405</v>
      </c>
      <c r="CO24" s="114">
        <v>0.69018404907974507</v>
      </c>
      <c r="CP24" s="114">
        <v>2.9840848806365949</v>
      </c>
      <c r="CQ24" s="114">
        <v>47.167630057803464</v>
      </c>
      <c r="CR24" s="114">
        <v>0.7194244604316502</v>
      </c>
      <c r="CS24" s="114">
        <v>-26.985981308411212</v>
      </c>
      <c r="CT24" s="114">
        <v>-29.47115384615384</v>
      </c>
      <c r="CU24" s="114">
        <v>34.322033898305079</v>
      </c>
      <c r="CV24" s="114">
        <v>11.239740820734333</v>
      </c>
      <c r="CW24" s="114">
        <v>34.165067178502873</v>
      </c>
      <c r="CX24" s="114">
        <v>33.766233766233753</v>
      </c>
      <c r="CY24" s="114">
        <v>-26.561587857559832</v>
      </c>
      <c r="CZ24" s="114">
        <v>-18.000000000000004</v>
      </c>
      <c r="DA24" s="114">
        <v>13.281715306730192</v>
      </c>
      <c r="DB24" s="114">
        <v>-15.012794995735002</v>
      </c>
      <c r="DC24" s="114">
        <v>-34.543953776310353</v>
      </c>
      <c r="DD24" s="114">
        <v>15.04032258064516</v>
      </c>
      <c r="DE24" s="114">
        <v>1.1670313639678964</v>
      </c>
      <c r="DF24" s="114">
        <v>62.468513853904284</v>
      </c>
      <c r="DG24" s="114">
        <v>29.462242562929063</v>
      </c>
      <c r="DH24" s="114">
        <v>-6.6478205362028087</v>
      </c>
      <c r="DI24" s="114">
        <v>12.292358803986714</v>
      </c>
      <c r="DJ24" s="114">
        <v>38.388625592417071</v>
      </c>
      <c r="DK24" s="115">
        <v>-2.0556596854372056</v>
      </c>
      <c r="DL24" s="198"/>
      <c r="DM24" s="198"/>
      <c r="DN24" s="198"/>
      <c r="DO24" s="198"/>
      <c r="DP24" s="198"/>
      <c r="DQ24" s="198"/>
      <c r="DR24" s="198"/>
      <c r="DS24" s="198"/>
      <c r="DT24" s="198"/>
      <c r="DU24" s="198"/>
      <c r="DV24" s="198"/>
      <c r="DW24" s="198"/>
      <c r="DX24" s="198"/>
      <c r="DY24" s="198"/>
      <c r="DZ24" s="198"/>
      <c r="EA24" s="198"/>
      <c r="EB24" s="198"/>
      <c r="EC24" s="198"/>
      <c r="ED24" s="198"/>
      <c r="EE24" s="198"/>
      <c r="EF24" s="198"/>
      <c r="EG24" s="198"/>
      <c r="EH24" s="198"/>
      <c r="EI24" s="198"/>
      <c r="EJ24" s="198"/>
      <c r="EK24" s="198"/>
      <c r="EL24" s="198"/>
      <c r="EM24" s="198"/>
      <c r="EN24" s="198"/>
      <c r="EO24" s="198"/>
      <c r="EP24" s="198"/>
      <c r="EQ24" s="198"/>
      <c r="ER24" s="198"/>
      <c r="ES24" s="198"/>
      <c r="ET24" s="198"/>
      <c r="EU24" s="198"/>
      <c r="EV24" s="198"/>
      <c r="EW24" s="198"/>
      <c r="EX24" s="198"/>
      <c r="EY24" s="198"/>
      <c r="EZ24" s="198"/>
      <c r="FA24" s="198"/>
      <c r="FB24" s="198"/>
      <c r="FC24" s="198"/>
      <c r="FD24" s="198"/>
      <c r="FE24" s="198"/>
      <c r="FF24" s="198"/>
      <c r="FG24" s="198"/>
      <c r="FH24" s="198"/>
      <c r="FI24" s="198"/>
      <c r="FJ24" s="198"/>
      <c r="FK24" s="198"/>
      <c r="FL24" s="198"/>
      <c r="FM24" s="198"/>
      <c r="FN24" s="198"/>
      <c r="FO24" s="198"/>
      <c r="FP24" s="198"/>
      <c r="FQ24" s="198"/>
      <c r="FR24" s="198"/>
      <c r="FS24" s="198"/>
      <c r="FT24" s="198"/>
      <c r="FU24" s="198"/>
      <c r="FV24" s="198"/>
      <c r="FW24" s="198"/>
      <c r="FX24" s="198"/>
      <c r="FY24" s="198"/>
      <c r="FZ24" s="198"/>
      <c r="GA24" s="198"/>
      <c r="GB24" s="198"/>
      <c r="GC24" s="198"/>
      <c r="GD24" s="198"/>
      <c r="GE24" s="198"/>
      <c r="GF24" s="198"/>
      <c r="GG24" s="198"/>
      <c r="GH24" s="198"/>
      <c r="GI24" s="198"/>
      <c r="GJ24" s="198"/>
      <c r="GK24" s="198"/>
      <c r="GL24" s="198"/>
      <c r="GM24" s="198"/>
      <c r="GN24" s="198"/>
      <c r="GO24" s="198"/>
      <c r="GP24" s="198"/>
      <c r="GQ24" s="198"/>
      <c r="GR24" s="198"/>
      <c r="GS24" s="198"/>
      <c r="GT24" s="198"/>
      <c r="GU24" s="198"/>
      <c r="GV24" s="198"/>
      <c r="GW24" s="198"/>
      <c r="GX24" s="198"/>
      <c r="GY24" s="198"/>
      <c r="GZ24" s="198"/>
      <c r="HA24" s="198"/>
      <c r="HB24" s="198"/>
      <c r="HC24" s="198"/>
      <c r="HD24" s="198"/>
      <c r="HE24" s="198"/>
      <c r="HF24" s="198"/>
      <c r="HG24" s="198"/>
      <c r="HH24" s="198"/>
      <c r="HI24" s="198"/>
      <c r="HJ24" s="198"/>
      <c r="HK24" s="198"/>
      <c r="HL24" s="198"/>
      <c r="HM24" s="198"/>
      <c r="HN24" s="198"/>
      <c r="HO24" s="198"/>
      <c r="HP24" s="198"/>
    </row>
    <row r="25" spans="1:224" s="254" customFormat="1" ht="12.75" customHeight="1" x14ac:dyDescent="0.3">
      <c r="A25" s="374"/>
      <c r="B25" s="97" t="s">
        <v>39</v>
      </c>
      <c r="C25" s="108">
        <v>2858</v>
      </c>
      <c r="D25" s="108">
        <v>1050</v>
      </c>
      <c r="E25" s="108">
        <v>6062</v>
      </c>
      <c r="F25" s="108">
        <v>665</v>
      </c>
      <c r="G25" s="108">
        <v>287</v>
      </c>
      <c r="H25" s="108">
        <v>254</v>
      </c>
      <c r="I25" s="108">
        <v>10</v>
      </c>
      <c r="J25" s="108">
        <v>255</v>
      </c>
      <c r="K25" s="108">
        <v>235</v>
      </c>
      <c r="L25" s="108">
        <v>166</v>
      </c>
      <c r="M25" s="108">
        <v>3101</v>
      </c>
      <c r="N25" s="108">
        <v>407</v>
      </c>
      <c r="O25" s="108">
        <v>67</v>
      </c>
      <c r="P25" s="108">
        <v>303</v>
      </c>
      <c r="Q25" s="108">
        <v>287</v>
      </c>
      <c r="R25" s="108">
        <v>342</v>
      </c>
      <c r="S25" s="108">
        <v>428</v>
      </c>
      <c r="T25" s="108">
        <v>479</v>
      </c>
      <c r="U25" s="108">
        <v>1103</v>
      </c>
      <c r="V25" s="108">
        <v>957</v>
      </c>
      <c r="W25" s="108">
        <v>55</v>
      </c>
      <c r="X25" s="108">
        <v>969</v>
      </c>
      <c r="Y25" s="108">
        <v>2416</v>
      </c>
      <c r="Z25" s="108">
        <v>146</v>
      </c>
      <c r="AA25" s="108">
        <v>135</v>
      </c>
      <c r="AB25" s="109">
        <v>23037</v>
      </c>
      <c r="AC25" s="198"/>
      <c r="AD25" s="374"/>
      <c r="AE25" s="97" t="s">
        <v>39</v>
      </c>
      <c r="AF25" s="116">
        <v>28.103989242492155</v>
      </c>
      <c r="AG25" s="116">
        <v>-28.716904276985744</v>
      </c>
      <c r="AH25" s="116">
        <v>0.96602265156562339</v>
      </c>
      <c r="AI25" s="116">
        <v>16.871704745166948</v>
      </c>
      <c r="AJ25" s="116">
        <v>-41.666666666666664</v>
      </c>
      <c r="AK25" s="116">
        <v>-7.2992700729927034</v>
      </c>
      <c r="AL25" s="116">
        <v>-67.741935483870975</v>
      </c>
      <c r="AM25" s="116">
        <v>-47.745901639344254</v>
      </c>
      <c r="AN25" s="116">
        <v>-49.678800856531048</v>
      </c>
      <c r="AO25" s="116">
        <v>-30.252100840336137</v>
      </c>
      <c r="AP25" s="116">
        <v>38.623156012516759</v>
      </c>
      <c r="AQ25" s="116">
        <v>-3.0952380952380953</v>
      </c>
      <c r="AR25" s="116">
        <v>91.428571428571431</v>
      </c>
      <c r="AS25" s="116">
        <v>47.804878048780488</v>
      </c>
      <c r="AT25" s="116">
        <v>-35.067873303167417</v>
      </c>
      <c r="AU25" s="116">
        <v>-53.086419753086425</v>
      </c>
      <c r="AV25" s="116">
        <v>-54.94736842105263</v>
      </c>
      <c r="AW25" s="116">
        <v>8.1264108352144362</v>
      </c>
      <c r="AX25" s="116">
        <v>34.841075794621034</v>
      </c>
      <c r="AY25" s="116">
        <v>-8.1573896353167026</v>
      </c>
      <c r="AZ25" s="116">
        <v>22.222222222222232</v>
      </c>
      <c r="BA25" s="116">
        <v>123.27188940092167</v>
      </c>
      <c r="BB25" s="116">
        <v>-5.031446540880502</v>
      </c>
      <c r="BC25" s="116">
        <v>204.16666666666666</v>
      </c>
      <c r="BD25" s="116">
        <v>98.529411764705884</v>
      </c>
      <c r="BE25" s="117">
        <v>1.3640163681964079</v>
      </c>
      <c r="BF25" s="202"/>
      <c r="BG25" s="374"/>
      <c r="BH25" s="97" t="s">
        <v>39</v>
      </c>
      <c r="BI25" s="116">
        <v>23.550046772684752</v>
      </c>
      <c r="BJ25" s="116">
        <v>-38.954573739887991</v>
      </c>
      <c r="BK25" s="116">
        <v>-3.5873669756265048</v>
      </c>
      <c r="BL25" s="116">
        <v>27.589641434262944</v>
      </c>
      <c r="BM25" s="116">
        <v>-36.632653061224488</v>
      </c>
      <c r="BN25" s="116">
        <v>6.0851926977687709</v>
      </c>
      <c r="BO25" s="116">
        <v>-51.5625</v>
      </c>
      <c r="BP25" s="116">
        <v>-62.644787644787648</v>
      </c>
      <c r="BQ25" s="116">
        <v>-55.855855855855864</v>
      </c>
      <c r="BR25" s="116">
        <v>-15.803108808290157</v>
      </c>
      <c r="BS25" s="116">
        <v>16.302521008403371</v>
      </c>
      <c r="BT25" s="116">
        <v>-21.371428571428574</v>
      </c>
      <c r="BU25" s="116">
        <v>69.696969696969703</v>
      </c>
      <c r="BV25" s="116">
        <v>65.196078431372541</v>
      </c>
      <c r="BW25" s="116">
        <v>-25.908558030480656</v>
      </c>
      <c r="BX25" s="116">
        <v>-48.90572390572391</v>
      </c>
      <c r="BY25" s="116">
        <v>-56.217765042979948</v>
      </c>
      <c r="BZ25" s="116">
        <v>1.0752688172043001</v>
      </c>
      <c r="CA25" s="116">
        <v>13.829093281148076</v>
      </c>
      <c r="CB25" s="116">
        <v>-19.704433497536943</v>
      </c>
      <c r="CC25" s="116">
        <v>-15.573770491803273</v>
      </c>
      <c r="CD25" s="116">
        <v>114.65416178194604</v>
      </c>
      <c r="CE25" s="116">
        <v>-16.103031364990361</v>
      </c>
      <c r="CF25" s="116">
        <v>245.1219512195122</v>
      </c>
      <c r="CG25" s="116">
        <v>63.20754716981132</v>
      </c>
      <c r="CH25" s="117">
        <v>-6.1774278676988033</v>
      </c>
      <c r="CI25" s="202"/>
      <c r="CJ25" s="374"/>
      <c r="CK25" s="97" t="s">
        <v>39</v>
      </c>
      <c r="CL25" s="116">
        <v>22.148905751677116</v>
      </c>
      <c r="CM25" s="116">
        <v>-13.2665832290363</v>
      </c>
      <c r="CN25" s="116">
        <v>-2.180685358255452</v>
      </c>
      <c r="CO25" s="116">
        <v>5.7909055577147317</v>
      </c>
      <c r="CP25" s="116">
        <v>-20.752498530276309</v>
      </c>
      <c r="CQ25" s="116">
        <v>38.300220750551887</v>
      </c>
      <c r="CR25" s="116">
        <v>-19.594594594594593</v>
      </c>
      <c r="CS25" s="116">
        <v>-42.57481648785997</v>
      </c>
      <c r="CT25" s="116">
        <v>-44.717994628469114</v>
      </c>
      <c r="CU25" s="116">
        <v>11.832061068702293</v>
      </c>
      <c r="CV25" s="116">
        <v>28.339249019241542</v>
      </c>
      <c r="CW25" s="116">
        <v>6.7848882035466351</v>
      </c>
      <c r="CX25" s="116">
        <v>64.137931034482747</v>
      </c>
      <c r="CY25" s="116">
        <v>-20.282186948853621</v>
      </c>
      <c r="CZ25" s="116">
        <v>-25.710969239698201</v>
      </c>
      <c r="DA25" s="116">
        <v>-25.953079178885631</v>
      </c>
      <c r="DB25" s="116">
        <v>-37.385786802030452</v>
      </c>
      <c r="DC25" s="116">
        <v>-30.146425495262708</v>
      </c>
      <c r="DD25" s="116">
        <v>21.345707656612522</v>
      </c>
      <c r="DE25" s="116">
        <v>-1.9485205677171047</v>
      </c>
      <c r="DF25" s="116">
        <v>77.506775067750681</v>
      </c>
      <c r="DG25" s="116">
        <v>57.279370432827427</v>
      </c>
      <c r="DH25" s="116">
        <v>-12.980976155633982</v>
      </c>
      <c r="DI25" s="116">
        <v>95.515695067264588</v>
      </c>
      <c r="DJ25" s="116">
        <v>66.976744186046517</v>
      </c>
      <c r="DK25" s="117">
        <v>-0.6314835227097082</v>
      </c>
      <c r="DL25" s="198"/>
      <c r="DM25" s="198"/>
      <c r="DN25" s="198"/>
      <c r="DO25" s="198"/>
      <c r="DP25" s="198"/>
      <c r="DQ25" s="198"/>
      <c r="DR25" s="198"/>
      <c r="DS25" s="198"/>
      <c r="DT25" s="198"/>
      <c r="DU25" s="198"/>
      <c r="DV25" s="198"/>
      <c r="DW25" s="198"/>
      <c r="DX25" s="198"/>
      <c r="DY25" s="198"/>
      <c r="DZ25" s="198"/>
      <c r="EA25" s="198"/>
      <c r="EB25" s="198"/>
      <c r="EC25" s="198"/>
      <c r="ED25" s="198"/>
      <c r="EE25" s="198"/>
      <c r="EF25" s="198"/>
      <c r="EG25" s="198"/>
      <c r="EH25" s="198"/>
      <c r="EI25" s="198"/>
      <c r="EJ25" s="198"/>
      <c r="EK25" s="198"/>
      <c r="EL25" s="198"/>
      <c r="EM25" s="198"/>
      <c r="EN25" s="198"/>
      <c r="EO25" s="198"/>
      <c r="EP25" s="198"/>
      <c r="EQ25" s="198"/>
      <c r="ER25" s="198"/>
      <c r="ES25" s="198"/>
      <c r="ET25" s="198"/>
      <c r="EU25" s="198"/>
      <c r="EV25" s="198"/>
      <c r="EW25" s="198"/>
      <c r="EX25" s="198"/>
      <c r="EY25" s="198"/>
      <c r="EZ25" s="198"/>
      <c r="FA25" s="198"/>
      <c r="FB25" s="198"/>
      <c r="FC25" s="198"/>
      <c r="FD25" s="198"/>
      <c r="FE25" s="198"/>
      <c r="FF25" s="198"/>
      <c r="FG25" s="198"/>
      <c r="FH25" s="198"/>
      <c r="FI25" s="198"/>
      <c r="FJ25" s="198"/>
      <c r="FK25" s="198"/>
      <c r="FL25" s="198"/>
      <c r="FM25" s="198"/>
      <c r="FN25" s="198"/>
      <c r="FO25" s="198"/>
      <c r="FP25" s="198"/>
      <c r="FQ25" s="198"/>
      <c r="FR25" s="198"/>
      <c r="FS25" s="198"/>
      <c r="FT25" s="198"/>
      <c r="FU25" s="198"/>
      <c r="FV25" s="198"/>
      <c r="FW25" s="198"/>
      <c r="FX25" s="198"/>
      <c r="FY25" s="198"/>
      <c r="FZ25" s="198"/>
      <c r="GA25" s="198"/>
      <c r="GB25" s="198"/>
      <c r="GC25" s="198"/>
      <c r="GD25" s="198"/>
      <c r="GE25" s="198"/>
      <c r="GF25" s="198"/>
      <c r="GG25" s="198"/>
      <c r="GH25" s="198"/>
      <c r="GI25" s="198"/>
      <c r="GJ25" s="198"/>
      <c r="GK25" s="198"/>
      <c r="GL25" s="198"/>
      <c r="GM25" s="198"/>
      <c r="GN25" s="198"/>
      <c r="GO25" s="198"/>
      <c r="GP25" s="198"/>
      <c r="GQ25" s="198"/>
      <c r="GR25" s="198"/>
      <c r="GS25" s="198"/>
      <c r="GT25" s="198"/>
      <c r="GU25" s="198"/>
      <c r="GV25" s="198"/>
      <c r="GW25" s="198"/>
      <c r="GX25" s="198"/>
      <c r="GY25" s="198"/>
      <c r="GZ25" s="198"/>
      <c r="HA25" s="198"/>
      <c r="HB25" s="198"/>
      <c r="HC25" s="198"/>
      <c r="HD25" s="198"/>
      <c r="HE25" s="198"/>
      <c r="HF25" s="198"/>
      <c r="HG25" s="198"/>
      <c r="HH25" s="198"/>
      <c r="HI25" s="198"/>
      <c r="HJ25" s="198"/>
      <c r="HK25" s="198"/>
      <c r="HL25" s="198"/>
      <c r="HM25" s="198"/>
      <c r="HN25" s="198"/>
      <c r="HO25" s="198"/>
      <c r="HP25" s="198"/>
    </row>
    <row r="26" spans="1:224" s="254" customFormat="1" ht="12.75" customHeight="1" x14ac:dyDescent="0.3">
      <c r="A26" s="374"/>
      <c r="B26" s="128" t="s">
        <v>40</v>
      </c>
      <c r="C26" s="106">
        <v>2969</v>
      </c>
      <c r="D26" s="106">
        <v>1493</v>
      </c>
      <c r="E26" s="106">
        <v>5580</v>
      </c>
      <c r="F26" s="106">
        <v>959</v>
      </c>
      <c r="G26" s="106">
        <v>345</v>
      </c>
      <c r="H26" s="106">
        <v>259</v>
      </c>
      <c r="I26" s="106">
        <v>36</v>
      </c>
      <c r="J26" s="106">
        <v>267</v>
      </c>
      <c r="K26" s="106">
        <v>252</v>
      </c>
      <c r="L26" s="106">
        <v>263</v>
      </c>
      <c r="M26" s="106">
        <v>2552</v>
      </c>
      <c r="N26" s="106">
        <v>388</v>
      </c>
      <c r="O26" s="106">
        <v>53</v>
      </c>
      <c r="P26" s="106">
        <v>169</v>
      </c>
      <c r="Q26" s="106">
        <v>283</v>
      </c>
      <c r="R26" s="106">
        <v>422</v>
      </c>
      <c r="S26" s="106">
        <v>677</v>
      </c>
      <c r="T26" s="106">
        <v>514</v>
      </c>
      <c r="U26" s="106">
        <v>802</v>
      </c>
      <c r="V26" s="106">
        <v>1061</v>
      </c>
      <c r="W26" s="106">
        <v>182</v>
      </c>
      <c r="X26" s="106">
        <v>1143</v>
      </c>
      <c r="Y26" s="106">
        <v>2557</v>
      </c>
      <c r="Z26" s="106">
        <v>54</v>
      </c>
      <c r="AA26" s="106">
        <v>87</v>
      </c>
      <c r="AB26" s="107">
        <v>23367</v>
      </c>
      <c r="AC26" s="198"/>
      <c r="AD26" s="374"/>
      <c r="AE26" s="128" t="s">
        <v>40</v>
      </c>
      <c r="AF26" s="114">
        <v>7.4556641331885665</v>
      </c>
      <c r="AG26" s="114">
        <v>6.2633451957295305</v>
      </c>
      <c r="AH26" s="114">
        <v>-6.9069069069069062</v>
      </c>
      <c r="AI26" s="114">
        <v>36.804564907275328</v>
      </c>
      <c r="AJ26" s="114">
        <v>-10.389610389610393</v>
      </c>
      <c r="AK26" s="114">
        <v>-26.210826210826209</v>
      </c>
      <c r="AL26" s="114">
        <v>-2.7027027027026973</v>
      </c>
      <c r="AM26" s="114">
        <v>-39.31818181818182</v>
      </c>
      <c r="AN26" s="114">
        <v>-33.85826771653543</v>
      </c>
      <c r="AO26" s="114">
        <v>-1.8656716417910446</v>
      </c>
      <c r="AP26" s="114">
        <v>-11.172989906021581</v>
      </c>
      <c r="AQ26" s="114">
        <v>16.167664670658688</v>
      </c>
      <c r="AR26" s="114">
        <v>43.243243243243242</v>
      </c>
      <c r="AS26" s="114">
        <v>-37.867647058823529</v>
      </c>
      <c r="AT26" s="114">
        <v>-1.736111111111116</v>
      </c>
      <c r="AU26" s="114">
        <v>-2.5404157043879882</v>
      </c>
      <c r="AV26" s="114">
        <v>-20.165094339622648</v>
      </c>
      <c r="AW26" s="114">
        <v>33.160621761658035</v>
      </c>
      <c r="AX26" s="114">
        <v>41.446208112874785</v>
      </c>
      <c r="AY26" s="114">
        <v>26.159334126040434</v>
      </c>
      <c r="AZ26" s="114">
        <v>-57.176470588235297</v>
      </c>
      <c r="BA26" s="114">
        <v>198.43342036553526</v>
      </c>
      <c r="BB26" s="114">
        <v>20.670127418593687</v>
      </c>
      <c r="BC26" s="114">
        <v>10.20408163265305</v>
      </c>
      <c r="BD26" s="114">
        <v>-23.008849557522126</v>
      </c>
      <c r="BE26" s="115">
        <v>2.9700788789494448</v>
      </c>
      <c r="BF26" s="202"/>
      <c r="BG26" s="374"/>
      <c r="BH26" s="128" t="s">
        <v>40</v>
      </c>
      <c r="BI26" s="114">
        <v>17.232561443386849</v>
      </c>
      <c r="BJ26" s="114">
        <v>-25.200259796492752</v>
      </c>
      <c r="BK26" s="114">
        <v>-4.7149495636404808</v>
      </c>
      <c r="BL26" s="114">
        <v>31.378299120234598</v>
      </c>
      <c r="BM26" s="114">
        <v>-29.230769230769226</v>
      </c>
      <c r="BN26" s="114">
        <v>-7.3459715639810463</v>
      </c>
      <c r="BO26" s="114">
        <v>-33.663366336633658</v>
      </c>
      <c r="BP26" s="114">
        <v>-55.691056910569102</v>
      </c>
      <c r="BQ26" s="114">
        <v>-49.782608695652172</v>
      </c>
      <c r="BR26" s="114">
        <v>-10.09174311926605</v>
      </c>
      <c r="BS26" s="114">
        <v>5.9609589938425245</v>
      </c>
      <c r="BT26" s="114">
        <v>-11.000827129859392</v>
      </c>
      <c r="BU26" s="114">
        <v>60.194174757281552</v>
      </c>
      <c r="BV26" s="114">
        <v>23.970588235294123</v>
      </c>
      <c r="BW26" s="114">
        <v>-19.807186678352316</v>
      </c>
      <c r="BX26" s="114">
        <v>-36.520666255397906</v>
      </c>
      <c r="BY26" s="114">
        <v>-44.427304280755884</v>
      </c>
      <c r="BZ26" s="114">
        <v>11.201962387571541</v>
      </c>
      <c r="CA26" s="114">
        <v>21.285714285714285</v>
      </c>
      <c r="CB26" s="114">
        <v>-7.1567989590110574</v>
      </c>
      <c r="CC26" s="114">
        <v>-47.897623400365632</v>
      </c>
      <c r="CD26" s="114">
        <v>140.61488673139158</v>
      </c>
      <c r="CE26" s="114">
        <v>-6.1461794019933569</v>
      </c>
      <c r="CF26" s="114">
        <v>157.25190839694659</v>
      </c>
      <c r="CG26" s="114">
        <v>18.721461187214604</v>
      </c>
      <c r="CH26" s="115">
        <v>-3.1321059194601375</v>
      </c>
      <c r="CI26" s="202"/>
      <c r="CJ26" s="374"/>
      <c r="CK26" s="128" t="s">
        <v>40</v>
      </c>
      <c r="CL26" s="114">
        <v>18.28732747804267</v>
      </c>
      <c r="CM26" s="114">
        <v>-13.989004276114848</v>
      </c>
      <c r="CN26" s="114">
        <v>2.0978464233111671</v>
      </c>
      <c r="CO26" s="114">
        <v>20.794487231455207</v>
      </c>
      <c r="CP26" s="114">
        <v>-27.090301003344486</v>
      </c>
      <c r="CQ26" s="114">
        <v>12.173913043478258</v>
      </c>
      <c r="CR26" s="114">
        <v>-18.620689655172416</v>
      </c>
      <c r="CS26" s="114">
        <v>-55.765199161425571</v>
      </c>
      <c r="CT26" s="114">
        <v>-46.518375241779495</v>
      </c>
      <c r="CU26" s="114">
        <v>-0.56882821387941318</v>
      </c>
      <c r="CV26" s="114">
        <v>27.641967088366791</v>
      </c>
      <c r="CW26" s="114">
        <v>-1.8417462482946845</v>
      </c>
      <c r="CX26" s="114">
        <v>77.622377622377627</v>
      </c>
      <c r="CY26" s="114">
        <v>-9.2028985507246368</v>
      </c>
      <c r="CZ26" s="114">
        <v>-17.315175097276271</v>
      </c>
      <c r="DA26" s="114">
        <v>-29.056603773584911</v>
      </c>
      <c r="DB26" s="114">
        <v>-44.352884149297147</v>
      </c>
      <c r="DC26" s="114">
        <v>-11.660777385159015</v>
      </c>
      <c r="DD26" s="114">
        <v>25.483630952380953</v>
      </c>
      <c r="DE26" s="114">
        <v>4.9340498290180834</v>
      </c>
      <c r="DF26" s="114">
        <v>-43.406593406593409</v>
      </c>
      <c r="DG26" s="114">
        <v>94.002181025081796</v>
      </c>
      <c r="DH26" s="114">
        <v>-6.0568272913512082</v>
      </c>
      <c r="DI26" s="114">
        <v>130.89005235602093</v>
      </c>
      <c r="DJ26" s="114">
        <v>15.224913494809677</v>
      </c>
      <c r="DK26" s="115">
        <v>1.3385358525211055</v>
      </c>
      <c r="DL26" s="198"/>
      <c r="DM26" s="198"/>
      <c r="DN26" s="198"/>
      <c r="DO26" s="198"/>
      <c r="DP26" s="198"/>
      <c r="DQ26" s="198"/>
      <c r="DR26" s="198"/>
      <c r="DS26" s="198"/>
      <c r="DT26" s="198"/>
      <c r="DU26" s="198"/>
      <c r="DV26" s="198"/>
      <c r="DW26" s="198"/>
      <c r="DX26" s="198"/>
      <c r="DY26" s="198"/>
      <c r="DZ26" s="198"/>
      <c r="EA26" s="198"/>
      <c r="EB26" s="198"/>
      <c r="EC26" s="198"/>
      <c r="ED26" s="198"/>
      <c r="EE26" s="198"/>
      <c r="EF26" s="198"/>
      <c r="EG26" s="198"/>
      <c r="EH26" s="198"/>
      <c r="EI26" s="198"/>
      <c r="EJ26" s="198"/>
      <c r="EK26" s="198"/>
      <c r="EL26" s="198"/>
      <c r="EM26" s="198"/>
      <c r="EN26" s="198"/>
      <c r="EO26" s="198"/>
      <c r="EP26" s="198"/>
      <c r="EQ26" s="198"/>
      <c r="ER26" s="198"/>
      <c r="ES26" s="198"/>
      <c r="ET26" s="198"/>
      <c r="EU26" s="198"/>
      <c r="EV26" s="198"/>
      <c r="EW26" s="198"/>
      <c r="EX26" s="198"/>
      <c r="EY26" s="198"/>
      <c r="EZ26" s="198"/>
      <c r="FA26" s="198"/>
      <c r="FB26" s="198"/>
      <c r="FC26" s="198"/>
      <c r="FD26" s="198"/>
      <c r="FE26" s="198"/>
      <c r="FF26" s="198"/>
      <c r="FG26" s="198"/>
      <c r="FH26" s="198"/>
      <c r="FI26" s="198"/>
      <c r="FJ26" s="198"/>
      <c r="FK26" s="198"/>
      <c r="FL26" s="198"/>
      <c r="FM26" s="198"/>
      <c r="FN26" s="198"/>
      <c r="FO26" s="198"/>
      <c r="FP26" s="198"/>
      <c r="FQ26" s="198"/>
      <c r="FR26" s="198"/>
      <c r="FS26" s="198"/>
      <c r="FT26" s="198"/>
      <c r="FU26" s="198"/>
      <c r="FV26" s="198"/>
      <c r="FW26" s="198"/>
      <c r="FX26" s="198"/>
      <c r="FY26" s="198"/>
      <c r="FZ26" s="198"/>
      <c r="GA26" s="198"/>
      <c r="GB26" s="198"/>
      <c r="GC26" s="198"/>
      <c r="GD26" s="198"/>
      <c r="GE26" s="198"/>
      <c r="GF26" s="198"/>
      <c r="GG26" s="198"/>
      <c r="GH26" s="198"/>
      <c r="GI26" s="198"/>
      <c r="GJ26" s="198"/>
      <c r="GK26" s="198"/>
      <c r="GL26" s="198"/>
      <c r="GM26" s="198"/>
      <c r="GN26" s="198"/>
      <c r="GO26" s="198"/>
      <c r="GP26" s="198"/>
      <c r="GQ26" s="198"/>
      <c r="GR26" s="198"/>
      <c r="GS26" s="198"/>
      <c r="GT26" s="198"/>
      <c r="GU26" s="198"/>
      <c r="GV26" s="198"/>
      <c r="GW26" s="198"/>
      <c r="GX26" s="198"/>
      <c r="GY26" s="198"/>
      <c r="GZ26" s="198"/>
      <c r="HA26" s="198"/>
      <c r="HB26" s="198"/>
      <c r="HC26" s="198"/>
      <c r="HD26" s="198"/>
      <c r="HE26" s="198"/>
      <c r="HF26" s="198"/>
      <c r="HG26" s="198"/>
      <c r="HH26" s="198"/>
      <c r="HI26" s="198"/>
      <c r="HJ26" s="198"/>
      <c r="HK26" s="198"/>
      <c r="HL26" s="198"/>
      <c r="HM26" s="198"/>
      <c r="HN26" s="198"/>
      <c r="HO26" s="198"/>
      <c r="HP26" s="198"/>
    </row>
    <row r="27" spans="1:224" s="254" customFormat="1" ht="12.75" customHeight="1" x14ac:dyDescent="0.3">
      <c r="A27" s="375"/>
      <c r="B27" s="140" t="s">
        <v>41</v>
      </c>
      <c r="C27" s="110">
        <v>2766</v>
      </c>
      <c r="D27" s="110">
        <v>2644</v>
      </c>
      <c r="E27" s="110">
        <v>6408</v>
      </c>
      <c r="F27" s="110">
        <v>1052</v>
      </c>
      <c r="G27" s="110">
        <v>383</v>
      </c>
      <c r="H27" s="110">
        <v>367</v>
      </c>
      <c r="I27" s="110">
        <v>39</v>
      </c>
      <c r="J27" s="110">
        <v>214</v>
      </c>
      <c r="K27" s="110">
        <v>360</v>
      </c>
      <c r="L27" s="110">
        <v>276</v>
      </c>
      <c r="M27" s="110">
        <v>3453</v>
      </c>
      <c r="N27" s="110">
        <v>462</v>
      </c>
      <c r="O27" s="110">
        <v>50</v>
      </c>
      <c r="P27" s="110">
        <v>185</v>
      </c>
      <c r="Q27" s="110">
        <v>609</v>
      </c>
      <c r="R27" s="110">
        <v>433</v>
      </c>
      <c r="S27" s="110">
        <v>763</v>
      </c>
      <c r="T27" s="110">
        <v>443</v>
      </c>
      <c r="U27" s="110">
        <v>795</v>
      </c>
      <c r="V27" s="110">
        <v>1036</v>
      </c>
      <c r="W27" s="110">
        <v>151</v>
      </c>
      <c r="X27" s="110">
        <v>1162</v>
      </c>
      <c r="Y27" s="110">
        <v>3444</v>
      </c>
      <c r="Z27" s="110">
        <v>49</v>
      </c>
      <c r="AA27" s="110">
        <v>111</v>
      </c>
      <c r="AB27" s="111">
        <v>27655</v>
      </c>
      <c r="AC27" s="198"/>
      <c r="AD27" s="375"/>
      <c r="AE27" s="140" t="s">
        <v>41</v>
      </c>
      <c r="AF27" s="118">
        <v>-9.63737340738321</v>
      </c>
      <c r="AG27" s="118">
        <v>21.451538814882866</v>
      </c>
      <c r="AH27" s="118">
        <v>-27.462078333710661</v>
      </c>
      <c r="AI27" s="118">
        <v>42.162162162162154</v>
      </c>
      <c r="AJ27" s="118">
        <v>11.988304093567258</v>
      </c>
      <c r="AK27" s="118">
        <v>-3.1662269129287601</v>
      </c>
      <c r="AL27" s="118">
        <v>-23.529411764705888</v>
      </c>
      <c r="AM27" s="118">
        <v>12.631578947368416</v>
      </c>
      <c r="AN27" s="118">
        <v>-12.832929782082324</v>
      </c>
      <c r="AO27" s="118">
        <v>-3.4965034965035002</v>
      </c>
      <c r="AP27" s="118">
        <v>-35.227912211592574</v>
      </c>
      <c r="AQ27" s="118">
        <v>27.27272727272727</v>
      </c>
      <c r="AR27" s="118">
        <v>-43.82022471910112</v>
      </c>
      <c r="AS27" s="118">
        <v>-54.878048780487809</v>
      </c>
      <c r="AT27" s="118">
        <v>69.166666666666671</v>
      </c>
      <c r="AU27" s="118">
        <v>-8.8421052631578956</v>
      </c>
      <c r="AV27" s="118">
        <v>-10.760233918128659</v>
      </c>
      <c r="AW27" s="118">
        <v>13.589743589743586</v>
      </c>
      <c r="AX27" s="118">
        <v>-3.7530266343825613</v>
      </c>
      <c r="AY27" s="118">
        <v>-28.155339805825243</v>
      </c>
      <c r="AZ27" s="118">
        <v>18.8976377952756</v>
      </c>
      <c r="BA27" s="118">
        <v>98.972602739726028</v>
      </c>
      <c r="BB27" s="118">
        <v>7.5577763897564099</v>
      </c>
      <c r="BC27" s="118">
        <v>-52.884615384615387</v>
      </c>
      <c r="BD27" s="118">
        <v>52.054794520547951</v>
      </c>
      <c r="BE27" s="119">
        <v>-11.088605967078191</v>
      </c>
      <c r="BF27" s="202"/>
      <c r="BG27" s="375"/>
      <c r="BH27" s="140" t="s">
        <v>41</v>
      </c>
      <c r="BI27" s="118">
        <v>9.0891089108910972</v>
      </c>
      <c r="BJ27" s="118">
        <v>-10.256032960565042</v>
      </c>
      <c r="BK27" s="118">
        <v>-12.303625377643501</v>
      </c>
      <c r="BL27" s="118">
        <v>34.642126789366046</v>
      </c>
      <c r="BM27" s="118">
        <v>-20.972466315172824</v>
      </c>
      <c r="BN27" s="118">
        <v>-6.0506950122649172</v>
      </c>
      <c r="BO27" s="118">
        <v>-30.263157894736846</v>
      </c>
      <c r="BP27" s="118">
        <v>-47.899159663865539</v>
      </c>
      <c r="BQ27" s="118">
        <v>-41.271611823759059</v>
      </c>
      <c r="BR27" s="118">
        <v>-8.085106382978724</v>
      </c>
      <c r="BS27" s="118">
        <v>-10.976550447392786</v>
      </c>
      <c r="BT27" s="118">
        <v>-2.1628498727735423</v>
      </c>
      <c r="BU27" s="118">
        <v>11.979166666666675</v>
      </c>
      <c r="BV27" s="118">
        <v>-5.6880733944954081</v>
      </c>
      <c r="BW27" s="118">
        <v>1.5323117921385743</v>
      </c>
      <c r="BX27" s="118">
        <v>-30.248091603053439</v>
      </c>
      <c r="BY27" s="118">
        <v>-36.078886310904871</v>
      </c>
      <c r="BZ27" s="118">
        <v>11.779293242405453</v>
      </c>
      <c r="CA27" s="118">
        <v>14.217361585782641</v>
      </c>
      <c r="CB27" s="118">
        <v>-13.86182462356067</v>
      </c>
      <c r="CC27" s="118">
        <v>-35.311572700296736</v>
      </c>
      <c r="CD27" s="118">
        <v>127.25274725274724</v>
      </c>
      <c r="CE27" s="118">
        <v>-2.1672107363075788</v>
      </c>
      <c r="CF27" s="118">
        <v>64.255319148936167</v>
      </c>
      <c r="CG27" s="118">
        <v>27.054794520547954</v>
      </c>
      <c r="CH27" s="119">
        <v>-5.6251196244547668</v>
      </c>
      <c r="CI27" s="202"/>
      <c r="CJ27" s="375"/>
      <c r="CK27" s="140" t="s">
        <v>41</v>
      </c>
      <c r="CL27" s="118">
        <v>9.0891089108910972</v>
      </c>
      <c r="CM27" s="118">
        <v>-10.256032960565042</v>
      </c>
      <c r="CN27" s="118">
        <v>-12.303625377643501</v>
      </c>
      <c r="CO27" s="118">
        <v>34.642126789366046</v>
      </c>
      <c r="CP27" s="118">
        <v>-20.972466315172824</v>
      </c>
      <c r="CQ27" s="118">
        <v>-6.0506950122649172</v>
      </c>
      <c r="CR27" s="118">
        <v>-30.263157894736846</v>
      </c>
      <c r="CS27" s="118">
        <v>-47.899159663865539</v>
      </c>
      <c r="CT27" s="118">
        <v>-41.271611823759059</v>
      </c>
      <c r="CU27" s="118">
        <v>-8.085106382978724</v>
      </c>
      <c r="CV27" s="118">
        <v>-10.976550447392786</v>
      </c>
      <c r="CW27" s="118">
        <v>-2.1628498727735423</v>
      </c>
      <c r="CX27" s="118">
        <v>11.979166666666675</v>
      </c>
      <c r="CY27" s="118">
        <v>-5.6880733944954081</v>
      </c>
      <c r="CZ27" s="118">
        <v>1.5323117921385743</v>
      </c>
      <c r="DA27" s="118">
        <v>-30.248091603053439</v>
      </c>
      <c r="DB27" s="118">
        <v>-36.078886310904871</v>
      </c>
      <c r="DC27" s="118">
        <v>11.779293242405453</v>
      </c>
      <c r="DD27" s="118">
        <v>14.217361585782641</v>
      </c>
      <c r="DE27" s="118">
        <v>-13.86182462356067</v>
      </c>
      <c r="DF27" s="118">
        <v>-35.311572700296736</v>
      </c>
      <c r="DG27" s="118">
        <v>127.25274725274724</v>
      </c>
      <c r="DH27" s="118">
        <v>-2.1672107363075788</v>
      </c>
      <c r="DI27" s="118">
        <v>64.255319148936167</v>
      </c>
      <c r="DJ27" s="118">
        <v>27.054794520547954</v>
      </c>
      <c r="DK27" s="119">
        <v>-5.6251196244547668</v>
      </c>
      <c r="DL27" s="198"/>
      <c r="DM27" s="198"/>
      <c r="DN27" s="198"/>
      <c r="DO27" s="198"/>
      <c r="DP27" s="198"/>
      <c r="DQ27" s="198"/>
      <c r="DR27" s="198"/>
      <c r="DS27" s="198"/>
      <c r="DT27" s="198"/>
      <c r="DU27" s="198"/>
      <c r="DV27" s="198"/>
      <c r="DW27" s="198"/>
      <c r="DX27" s="198"/>
      <c r="DY27" s="198"/>
      <c r="DZ27" s="198"/>
      <c r="EA27" s="198"/>
      <c r="EB27" s="198"/>
      <c r="EC27" s="198"/>
      <c r="ED27" s="198"/>
      <c r="EE27" s="198"/>
      <c r="EF27" s="198"/>
      <c r="EG27" s="198"/>
      <c r="EH27" s="198"/>
      <c r="EI27" s="198"/>
      <c r="EJ27" s="198"/>
      <c r="EK27" s="198"/>
      <c r="EL27" s="198"/>
      <c r="EM27" s="198"/>
      <c r="EN27" s="198"/>
      <c r="EO27" s="198"/>
      <c r="EP27" s="198"/>
      <c r="EQ27" s="198"/>
      <c r="ER27" s="198"/>
      <c r="ES27" s="198"/>
      <c r="ET27" s="198"/>
      <c r="EU27" s="198"/>
      <c r="EV27" s="198"/>
      <c r="EW27" s="198"/>
      <c r="EX27" s="198"/>
      <c r="EY27" s="198"/>
      <c r="EZ27" s="198"/>
      <c r="FA27" s="198"/>
      <c r="FB27" s="198"/>
      <c r="FC27" s="198"/>
      <c r="FD27" s="198"/>
      <c r="FE27" s="198"/>
      <c r="FF27" s="198"/>
      <c r="FG27" s="198"/>
      <c r="FH27" s="198"/>
      <c r="FI27" s="198"/>
      <c r="FJ27" s="198"/>
      <c r="FK27" s="198"/>
      <c r="FL27" s="198"/>
      <c r="FM27" s="198"/>
      <c r="FN27" s="198"/>
      <c r="FO27" s="198"/>
      <c r="FP27" s="198"/>
      <c r="FQ27" s="198"/>
      <c r="FR27" s="198"/>
      <c r="FS27" s="198"/>
      <c r="FT27" s="198"/>
      <c r="FU27" s="198"/>
      <c r="FV27" s="198"/>
      <c r="FW27" s="198"/>
      <c r="FX27" s="198"/>
      <c r="FY27" s="198"/>
      <c r="FZ27" s="198"/>
      <c r="GA27" s="198"/>
      <c r="GB27" s="198"/>
      <c r="GC27" s="198"/>
      <c r="GD27" s="198"/>
      <c r="GE27" s="198"/>
      <c r="GF27" s="198"/>
      <c r="GG27" s="198"/>
      <c r="GH27" s="198"/>
      <c r="GI27" s="198"/>
      <c r="GJ27" s="198"/>
      <c r="GK27" s="198"/>
      <c r="GL27" s="198"/>
      <c r="GM27" s="198"/>
      <c r="GN27" s="198"/>
      <c r="GO27" s="198"/>
      <c r="GP27" s="198"/>
      <c r="GQ27" s="198"/>
      <c r="GR27" s="198"/>
      <c r="GS27" s="198"/>
      <c r="GT27" s="198"/>
      <c r="GU27" s="198"/>
      <c r="GV27" s="198"/>
      <c r="GW27" s="198"/>
      <c r="GX27" s="198"/>
      <c r="GY27" s="198"/>
      <c r="GZ27" s="198"/>
      <c r="HA27" s="198"/>
      <c r="HB27" s="198"/>
      <c r="HC27" s="198"/>
      <c r="HD27" s="198"/>
      <c r="HE27" s="198"/>
      <c r="HF27" s="198"/>
      <c r="HG27" s="198"/>
      <c r="HH27" s="198"/>
      <c r="HI27" s="198"/>
      <c r="HJ27" s="198"/>
      <c r="HK27" s="198"/>
      <c r="HL27" s="198"/>
      <c r="HM27" s="198"/>
      <c r="HN27" s="198"/>
      <c r="HO27" s="198"/>
      <c r="HP27" s="198"/>
    </row>
    <row r="28" spans="1:224" s="254" customFormat="1" ht="12.75" customHeight="1" x14ac:dyDescent="0.3">
      <c r="A28" s="373">
        <v>2019</v>
      </c>
      <c r="B28" s="128" t="s">
        <v>38</v>
      </c>
      <c r="C28" s="106">
        <v>2269</v>
      </c>
      <c r="D28" s="106">
        <v>1976</v>
      </c>
      <c r="E28" s="106">
        <v>4082</v>
      </c>
      <c r="F28" s="106">
        <v>452</v>
      </c>
      <c r="G28" s="106">
        <v>315</v>
      </c>
      <c r="H28" s="106">
        <v>238</v>
      </c>
      <c r="I28" s="106">
        <v>20</v>
      </c>
      <c r="J28" s="106">
        <v>200</v>
      </c>
      <c r="K28" s="106">
        <v>283</v>
      </c>
      <c r="L28" s="106">
        <v>192</v>
      </c>
      <c r="M28" s="106">
        <v>1617</v>
      </c>
      <c r="N28" s="106">
        <v>364</v>
      </c>
      <c r="O28" s="106">
        <v>36</v>
      </c>
      <c r="P28" s="106">
        <v>114</v>
      </c>
      <c r="Q28" s="106">
        <v>436</v>
      </c>
      <c r="R28" s="106">
        <v>247</v>
      </c>
      <c r="S28" s="106">
        <v>436</v>
      </c>
      <c r="T28" s="106">
        <v>241</v>
      </c>
      <c r="U28" s="106">
        <v>570</v>
      </c>
      <c r="V28" s="106">
        <v>549</v>
      </c>
      <c r="W28" s="106">
        <v>75</v>
      </c>
      <c r="X28" s="106">
        <v>785</v>
      </c>
      <c r="Y28" s="106">
        <v>3382</v>
      </c>
      <c r="Z28" s="106">
        <v>42</v>
      </c>
      <c r="AA28" s="106">
        <v>40</v>
      </c>
      <c r="AB28" s="107">
        <v>18961</v>
      </c>
      <c r="AC28" s="198"/>
      <c r="AD28" s="373">
        <v>2019</v>
      </c>
      <c r="AE28" s="128" t="s">
        <v>38</v>
      </c>
      <c r="AF28" s="114">
        <v>-6.4329896907216462</v>
      </c>
      <c r="AG28" s="114">
        <v>116.66666666666666</v>
      </c>
      <c r="AH28" s="114">
        <v>-21.075019334880118</v>
      </c>
      <c r="AI28" s="114">
        <v>-26.623376623376625</v>
      </c>
      <c r="AJ28" s="114">
        <v>-5.6886227544910124</v>
      </c>
      <c r="AK28" s="114">
        <v>-11.524163568773238</v>
      </c>
      <c r="AL28" s="114">
        <v>-4.7619047619047672</v>
      </c>
      <c r="AM28" s="114">
        <v>51.515151515151516</v>
      </c>
      <c r="AN28" s="114">
        <v>37.378640776699037</v>
      </c>
      <c r="AO28" s="114">
        <v>20.75471698113207</v>
      </c>
      <c r="AP28" s="114">
        <v>-33.593429158110887</v>
      </c>
      <c r="AQ28" s="114">
        <v>29.537366548042709</v>
      </c>
      <c r="AR28" s="114">
        <v>-19.999999999999996</v>
      </c>
      <c r="AS28" s="114">
        <v>-69.272237196765502</v>
      </c>
      <c r="AT28" s="114">
        <v>26.376811594202909</v>
      </c>
      <c r="AU28" s="114">
        <v>-6.7924528301886777</v>
      </c>
      <c r="AV28" s="114">
        <v>29.761904761904766</v>
      </c>
      <c r="AW28" s="114">
        <v>-34.332425068119889</v>
      </c>
      <c r="AX28" s="114">
        <v>-11.214953271028039</v>
      </c>
      <c r="AY28" s="114">
        <v>-34.330143540669852</v>
      </c>
      <c r="AZ28" s="114">
        <v>56.25</v>
      </c>
      <c r="BA28" s="114">
        <v>-8.9327146171693688</v>
      </c>
      <c r="BB28" s="114">
        <v>42.580101180438447</v>
      </c>
      <c r="BC28" s="114">
        <v>-69.343065693430646</v>
      </c>
      <c r="BD28" s="114">
        <v>5.2631578947368363</v>
      </c>
      <c r="BE28" s="115">
        <v>-3.3883623764394133</v>
      </c>
      <c r="BF28" s="202"/>
      <c r="BG28" s="373">
        <v>2019</v>
      </c>
      <c r="BH28" s="128" t="s">
        <v>38</v>
      </c>
      <c r="BI28" s="114">
        <v>-6.4329896907216462</v>
      </c>
      <c r="BJ28" s="114">
        <v>116.66666666666666</v>
      </c>
      <c r="BK28" s="114">
        <v>-21.075019334880118</v>
      </c>
      <c r="BL28" s="114">
        <v>-26.623376623376625</v>
      </c>
      <c r="BM28" s="114">
        <v>-5.6886227544910124</v>
      </c>
      <c r="BN28" s="114">
        <v>-11.524163568773238</v>
      </c>
      <c r="BO28" s="114">
        <v>-4.7619047619047672</v>
      </c>
      <c r="BP28" s="114">
        <v>51.515151515151516</v>
      </c>
      <c r="BQ28" s="114">
        <v>37.378640776699037</v>
      </c>
      <c r="BR28" s="114">
        <v>20.75471698113207</v>
      </c>
      <c r="BS28" s="114">
        <v>-33.593429158110887</v>
      </c>
      <c r="BT28" s="114">
        <v>29.537366548042709</v>
      </c>
      <c r="BU28" s="114">
        <v>-19.999999999999996</v>
      </c>
      <c r="BV28" s="114">
        <v>-69.272237196765502</v>
      </c>
      <c r="BW28" s="114">
        <v>26.376811594202909</v>
      </c>
      <c r="BX28" s="114">
        <v>-6.7924528301886777</v>
      </c>
      <c r="BY28" s="114">
        <v>29.761904761904766</v>
      </c>
      <c r="BZ28" s="114">
        <v>-34.332425068119889</v>
      </c>
      <c r="CA28" s="114">
        <v>-11.214953271028039</v>
      </c>
      <c r="CB28" s="114">
        <v>-34.330143540669852</v>
      </c>
      <c r="CC28" s="114">
        <v>56.25</v>
      </c>
      <c r="CD28" s="114">
        <v>-8.9327146171693688</v>
      </c>
      <c r="CE28" s="114">
        <v>42.580101180438447</v>
      </c>
      <c r="CF28" s="114">
        <v>-69.343065693430646</v>
      </c>
      <c r="CG28" s="114">
        <v>5.2631578947368363</v>
      </c>
      <c r="CH28" s="115">
        <v>-3.3883623764394133</v>
      </c>
      <c r="CI28" s="202"/>
      <c r="CJ28" s="373">
        <v>2019</v>
      </c>
      <c r="CK28" s="128" t="s">
        <v>38</v>
      </c>
      <c r="CL28" s="114">
        <v>3.6450381679389299</v>
      </c>
      <c r="CM28" s="114">
        <v>20.04357298474946</v>
      </c>
      <c r="CN28" s="114">
        <v>-14.890016920473769</v>
      </c>
      <c r="CO28" s="114">
        <v>19.11652703731912</v>
      </c>
      <c r="CP28" s="114">
        <v>-14.359304571796528</v>
      </c>
      <c r="CQ28" s="114">
        <v>-12.175962293794186</v>
      </c>
      <c r="CR28" s="114">
        <v>-25</v>
      </c>
      <c r="CS28" s="114">
        <v>-25.119999999999997</v>
      </c>
      <c r="CT28" s="114">
        <v>-22.972051806407634</v>
      </c>
      <c r="CU28" s="114">
        <v>-5.6782334384858029</v>
      </c>
      <c r="CV28" s="114">
        <v>-16.721031376203786</v>
      </c>
      <c r="CW28" s="114">
        <v>15.951359084406302</v>
      </c>
      <c r="CX28" s="114">
        <v>0</v>
      </c>
      <c r="CY28" s="114">
        <v>-38.712241653418126</v>
      </c>
      <c r="CZ28" s="114">
        <v>12.543554006968648</v>
      </c>
      <c r="DA28" s="114">
        <v>-24.079915878023129</v>
      </c>
      <c r="DB28" s="114">
        <v>-22.91736366677819</v>
      </c>
      <c r="DC28" s="114">
        <v>5.7377049180327822</v>
      </c>
      <c r="DD28" s="114">
        <v>14.616193480546791</v>
      </c>
      <c r="DE28" s="114">
        <v>-13.410237923576062</v>
      </c>
      <c r="DF28" s="114">
        <v>-28.217054263565888</v>
      </c>
      <c r="DG28" s="114">
        <v>79.363676535572253</v>
      </c>
      <c r="DH28" s="114">
        <v>15.258376477483647</v>
      </c>
      <c r="DI28" s="114">
        <v>-13.905325443786987</v>
      </c>
      <c r="DJ28" s="114">
        <v>27.739726027397271</v>
      </c>
      <c r="DK28" s="115">
        <v>-3.2553302132085293</v>
      </c>
      <c r="DL28" s="198"/>
      <c r="DM28" s="198"/>
      <c r="DN28" s="198"/>
      <c r="DO28" s="198"/>
      <c r="DP28" s="198"/>
      <c r="DQ28" s="198"/>
      <c r="DR28" s="198"/>
      <c r="DS28" s="198"/>
      <c r="DT28" s="198"/>
      <c r="DU28" s="198"/>
      <c r="DV28" s="198"/>
      <c r="DW28" s="198"/>
      <c r="DX28" s="198"/>
      <c r="DY28" s="198"/>
      <c r="DZ28" s="198"/>
      <c r="EA28" s="198"/>
      <c r="EB28" s="198"/>
      <c r="EC28" s="198"/>
      <c r="ED28" s="198"/>
      <c r="EE28" s="198"/>
      <c r="EF28" s="198"/>
      <c r="EG28" s="198"/>
      <c r="EH28" s="198"/>
      <c r="EI28" s="198"/>
      <c r="EJ28" s="198"/>
      <c r="EK28" s="198"/>
      <c r="EL28" s="198"/>
      <c r="EM28" s="198"/>
      <c r="EN28" s="198"/>
      <c r="EO28" s="198"/>
      <c r="EP28" s="198"/>
      <c r="EQ28" s="198"/>
      <c r="ER28" s="198"/>
      <c r="ES28" s="198"/>
      <c r="ET28" s="198"/>
      <c r="EU28" s="198"/>
      <c r="EV28" s="198"/>
      <c r="EW28" s="198"/>
      <c r="EX28" s="198"/>
      <c r="EY28" s="198"/>
      <c r="EZ28" s="198"/>
      <c r="FA28" s="198"/>
      <c r="FB28" s="198"/>
      <c r="FC28" s="198"/>
      <c r="FD28" s="198"/>
      <c r="FE28" s="198"/>
      <c r="FF28" s="198"/>
      <c r="FG28" s="198"/>
      <c r="FH28" s="198"/>
      <c r="FI28" s="198"/>
      <c r="FJ28" s="198"/>
      <c r="FK28" s="198"/>
      <c r="FL28" s="198"/>
      <c r="FM28" s="198"/>
      <c r="FN28" s="198"/>
      <c r="FO28" s="198"/>
      <c r="FP28" s="198"/>
      <c r="FQ28" s="198"/>
      <c r="FR28" s="198"/>
      <c r="FS28" s="198"/>
      <c r="FT28" s="198"/>
      <c r="FU28" s="198"/>
      <c r="FV28" s="198"/>
      <c r="FW28" s="198"/>
      <c r="FX28" s="198"/>
      <c r="FY28" s="198"/>
      <c r="FZ28" s="198"/>
      <c r="GA28" s="198"/>
      <c r="GB28" s="198"/>
      <c r="GC28" s="198"/>
      <c r="GD28" s="198"/>
      <c r="GE28" s="198"/>
      <c r="GF28" s="198"/>
      <c r="GG28" s="198"/>
      <c r="GH28" s="198"/>
      <c r="GI28" s="198"/>
      <c r="GJ28" s="198"/>
      <c r="GK28" s="198"/>
      <c r="GL28" s="198"/>
      <c r="GM28" s="198"/>
      <c r="GN28" s="198"/>
      <c r="GO28" s="198"/>
      <c r="GP28" s="198"/>
      <c r="GQ28" s="198"/>
      <c r="GR28" s="198"/>
      <c r="GS28" s="198"/>
      <c r="GT28" s="198"/>
      <c r="GU28" s="198"/>
      <c r="GV28" s="198"/>
      <c r="GW28" s="198"/>
      <c r="GX28" s="198"/>
      <c r="GY28" s="198"/>
      <c r="GZ28" s="198"/>
      <c r="HA28" s="198"/>
      <c r="HB28" s="198"/>
      <c r="HC28" s="198"/>
      <c r="HD28" s="198"/>
      <c r="HE28" s="198"/>
      <c r="HF28" s="198"/>
      <c r="HG28" s="198"/>
      <c r="HH28" s="198"/>
      <c r="HI28" s="198"/>
      <c r="HJ28" s="198"/>
      <c r="HK28" s="198"/>
      <c r="HL28" s="198"/>
      <c r="HM28" s="198"/>
      <c r="HN28" s="198"/>
      <c r="HO28" s="198"/>
      <c r="HP28" s="198"/>
    </row>
    <row r="29" spans="1:224" s="254" customFormat="1" ht="12.75" customHeight="1" x14ac:dyDescent="0.3">
      <c r="A29" s="374"/>
      <c r="B29" s="97" t="s">
        <v>39</v>
      </c>
      <c r="C29" s="108">
        <v>2522</v>
      </c>
      <c r="D29" s="108">
        <v>2458</v>
      </c>
      <c r="E29" s="108">
        <v>4804</v>
      </c>
      <c r="F29" s="108">
        <v>723</v>
      </c>
      <c r="G29" s="108">
        <v>355</v>
      </c>
      <c r="H29" s="108">
        <v>240</v>
      </c>
      <c r="I29" s="108">
        <v>35</v>
      </c>
      <c r="J29" s="108">
        <v>278</v>
      </c>
      <c r="K29" s="108">
        <v>317</v>
      </c>
      <c r="L29" s="108">
        <v>179</v>
      </c>
      <c r="M29" s="108">
        <v>2150</v>
      </c>
      <c r="N29" s="108">
        <v>297</v>
      </c>
      <c r="O29" s="108">
        <v>41</v>
      </c>
      <c r="P29" s="108">
        <v>409</v>
      </c>
      <c r="Q29" s="108">
        <v>260</v>
      </c>
      <c r="R29" s="108">
        <v>333</v>
      </c>
      <c r="S29" s="108">
        <v>500</v>
      </c>
      <c r="T29" s="108">
        <v>327</v>
      </c>
      <c r="U29" s="108">
        <v>746</v>
      </c>
      <c r="V29" s="108">
        <v>554</v>
      </c>
      <c r="W29" s="108">
        <v>92</v>
      </c>
      <c r="X29" s="108">
        <v>943</v>
      </c>
      <c r="Y29" s="108">
        <v>3745</v>
      </c>
      <c r="Z29" s="108">
        <v>57</v>
      </c>
      <c r="AA29" s="108">
        <v>66</v>
      </c>
      <c r="AB29" s="109">
        <v>22431</v>
      </c>
      <c r="AC29" s="198"/>
      <c r="AD29" s="374"/>
      <c r="AE29" s="97" t="s">
        <v>39</v>
      </c>
      <c r="AF29" s="116">
        <v>-11.756473058082573</v>
      </c>
      <c r="AG29" s="116">
        <v>134.0952380952381</v>
      </c>
      <c r="AH29" s="116">
        <v>-20.75222698779281</v>
      </c>
      <c r="AI29" s="116">
        <v>8.7218045112781972</v>
      </c>
      <c r="AJ29" s="116">
        <v>23.693379790940771</v>
      </c>
      <c r="AK29" s="116">
        <v>-5.5118110236220481</v>
      </c>
      <c r="AL29" s="116">
        <v>250</v>
      </c>
      <c r="AM29" s="116">
        <v>9.0196078431372442</v>
      </c>
      <c r="AN29" s="116">
        <v>34.893617021276604</v>
      </c>
      <c r="AO29" s="116">
        <v>7.8313253012048278</v>
      </c>
      <c r="AP29" s="116">
        <v>-30.667526604321182</v>
      </c>
      <c r="AQ29" s="116">
        <v>-27.027027027027028</v>
      </c>
      <c r="AR29" s="116">
        <v>-38.805970149253731</v>
      </c>
      <c r="AS29" s="116">
        <v>34.983498349834989</v>
      </c>
      <c r="AT29" s="116">
        <v>-9.4076655052264808</v>
      </c>
      <c r="AU29" s="116">
        <v>-2.6315789473684181</v>
      </c>
      <c r="AV29" s="116">
        <v>16.822429906542059</v>
      </c>
      <c r="AW29" s="116">
        <v>-31.732776617954073</v>
      </c>
      <c r="AX29" s="116">
        <v>-32.366273798730738</v>
      </c>
      <c r="AY29" s="116">
        <v>-42.11076280041798</v>
      </c>
      <c r="AZ29" s="116">
        <v>67.272727272727266</v>
      </c>
      <c r="BA29" s="116">
        <v>-2.6831785345717285</v>
      </c>
      <c r="BB29" s="116">
        <v>55.008278145695357</v>
      </c>
      <c r="BC29" s="116">
        <v>-60.958904109589042</v>
      </c>
      <c r="BD29" s="116">
        <v>-51.111111111111107</v>
      </c>
      <c r="BE29" s="117">
        <v>-2.6305508529756438</v>
      </c>
      <c r="BF29" s="202"/>
      <c r="BG29" s="374"/>
      <c r="BH29" s="97" t="s">
        <v>39</v>
      </c>
      <c r="BI29" s="116">
        <v>-9.3128904031800079</v>
      </c>
      <c r="BJ29" s="116">
        <v>125.99388379204895</v>
      </c>
      <c r="BK29" s="116">
        <v>-20.900836745593733</v>
      </c>
      <c r="BL29" s="116">
        <v>-8.2747853239656504</v>
      </c>
      <c r="BM29" s="116">
        <v>7.8904991948470116</v>
      </c>
      <c r="BN29" s="116">
        <v>-8.6042065009560247</v>
      </c>
      <c r="BO29" s="116">
        <v>77.41935483870968</v>
      </c>
      <c r="BP29" s="116">
        <v>23.514211886304913</v>
      </c>
      <c r="BQ29" s="116">
        <v>36.054421768707478</v>
      </c>
      <c r="BR29" s="116">
        <v>14.15384615384616</v>
      </c>
      <c r="BS29" s="116">
        <v>-31.954479768786126</v>
      </c>
      <c r="BT29" s="116">
        <v>-3.9244186046511587</v>
      </c>
      <c r="BU29" s="116">
        <v>-31.25</v>
      </c>
      <c r="BV29" s="116">
        <v>-22.403560830860535</v>
      </c>
      <c r="BW29" s="116">
        <v>10.126582278481022</v>
      </c>
      <c r="BX29" s="116">
        <v>-4.4481054365733126</v>
      </c>
      <c r="BY29" s="116">
        <v>22.51308900523561</v>
      </c>
      <c r="BZ29" s="116">
        <v>-32.860520094562652</v>
      </c>
      <c r="CA29" s="116">
        <v>-24.58452722063037</v>
      </c>
      <c r="CB29" s="116">
        <v>-38.482989403234804</v>
      </c>
      <c r="CC29" s="116">
        <v>62.135922330097081</v>
      </c>
      <c r="CD29" s="116">
        <v>-5.625341343528123</v>
      </c>
      <c r="CE29" s="116">
        <v>48.85129490392648</v>
      </c>
      <c r="CF29" s="116">
        <v>-65.017667844522961</v>
      </c>
      <c r="CG29" s="116">
        <v>-38.728323699421964</v>
      </c>
      <c r="CH29" s="117">
        <v>-2.9791622717577293</v>
      </c>
      <c r="CI29" s="202"/>
      <c r="CJ29" s="374"/>
      <c r="CK29" s="97" t="s">
        <v>39</v>
      </c>
      <c r="CL29" s="116">
        <v>-5.2309354461150592</v>
      </c>
      <c r="CM29" s="116">
        <v>54.599567099567103</v>
      </c>
      <c r="CN29" s="116">
        <v>-19.90637710075973</v>
      </c>
      <c r="CO29" s="116">
        <v>17.046289493019827</v>
      </c>
      <c r="CP29" s="116">
        <v>3.7091988130563802</v>
      </c>
      <c r="CQ29" s="116">
        <v>-11.891460494812446</v>
      </c>
      <c r="CR29" s="116">
        <v>9.2436974789915851</v>
      </c>
      <c r="CS29" s="116">
        <v>-5.7030481809242861</v>
      </c>
      <c r="CT29" s="116">
        <v>-1.8623481781376516</v>
      </c>
      <c r="CU29" s="116">
        <v>3.5267349260523329</v>
      </c>
      <c r="CV29" s="116">
        <v>-28.879184861717611</v>
      </c>
      <c r="CW29" s="116">
        <v>9.0974729241877217</v>
      </c>
      <c r="CX29" s="116">
        <v>-24.369747899159666</v>
      </c>
      <c r="CY29" s="116">
        <v>-35.32448377581121</v>
      </c>
      <c r="CZ29" s="116">
        <v>24.062500000000007</v>
      </c>
      <c r="DA29" s="116">
        <v>-5.2805280528052778</v>
      </c>
      <c r="DB29" s="116">
        <v>-3.6886907174706107</v>
      </c>
      <c r="DC29" s="116">
        <v>-5.9802712700369964</v>
      </c>
      <c r="DD29" s="116">
        <v>-7.170172084130022</v>
      </c>
      <c r="DE29" s="116">
        <v>-21.491658488714428</v>
      </c>
      <c r="DF29" s="116">
        <v>-23.664122137404576</v>
      </c>
      <c r="DG29" s="116">
        <v>44.138670478913511</v>
      </c>
      <c r="DH29" s="116">
        <v>29.864477198535955</v>
      </c>
      <c r="DI29" s="116">
        <v>-53.669724770642205</v>
      </c>
      <c r="DJ29" s="116">
        <v>-15.320334261838441</v>
      </c>
      <c r="DK29" s="117">
        <v>-4.1944847605224993</v>
      </c>
      <c r="DL29" s="198"/>
      <c r="DM29" s="198"/>
      <c r="DN29" s="198"/>
      <c r="DO29" s="198"/>
      <c r="DP29" s="198"/>
      <c r="DQ29" s="198"/>
      <c r="DR29" s="198"/>
      <c r="DS29" s="198"/>
      <c r="DT29" s="198"/>
      <c r="DU29" s="198"/>
      <c r="DV29" s="198"/>
      <c r="DW29" s="198"/>
      <c r="DX29" s="198"/>
      <c r="DY29" s="198"/>
      <c r="DZ29" s="198"/>
      <c r="EA29" s="198"/>
      <c r="EB29" s="198"/>
      <c r="EC29" s="198"/>
      <c r="ED29" s="198"/>
      <c r="EE29" s="198"/>
      <c r="EF29" s="198"/>
      <c r="EG29" s="198"/>
      <c r="EH29" s="198"/>
      <c r="EI29" s="198"/>
      <c r="EJ29" s="198"/>
      <c r="EK29" s="198"/>
      <c r="EL29" s="198"/>
      <c r="EM29" s="198"/>
      <c r="EN29" s="198"/>
      <c r="EO29" s="198"/>
      <c r="EP29" s="198"/>
      <c r="EQ29" s="198"/>
      <c r="ER29" s="198"/>
      <c r="ES29" s="198"/>
      <c r="ET29" s="198"/>
      <c r="EU29" s="198"/>
      <c r="EV29" s="198"/>
      <c r="EW29" s="198"/>
      <c r="EX29" s="198"/>
      <c r="EY29" s="198"/>
      <c r="EZ29" s="198"/>
      <c r="FA29" s="198"/>
      <c r="FB29" s="198"/>
      <c r="FC29" s="198"/>
      <c r="FD29" s="198"/>
      <c r="FE29" s="198"/>
      <c r="FF29" s="198"/>
      <c r="FG29" s="198"/>
      <c r="FH29" s="198"/>
      <c r="FI29" s="198"/>
      <c r="FJ29" s="198"/>
      <c r="FK29" s="198"/>
      <c r="FL29" s="198"/>
      <c r="FM29" s="198"/>
      <c r="FN29" s="198"/>
      <c r="FO29" s="198"/>
      <c r="FP29" s="198"/>
      <c r="FQ29" s="198"/>
      <c r="FR29" s="198"/>
      <c r="FS29" s="198"/>
      <c r="FT29" s="198"/>
      <c r="FU29" s="198"/>
      <c r="FV29" s="198"/>
      <c r="FW29" s="198"/>
      <c r="FX29" s="198"/>
      <c r="FY29" s="198"/>
      <c r="FZ29" s="198"/>
      <c r="GA29" s="198"/>
      <c r="GB29" s="198"/>
      <c r="GC29" s="198"/>
      <c r="GD29" s="198"/>
      <c r="GE29" s="198"/>
      <c r="GF29" s="198"/>
      <c r="GG29" s="198"/>
      <c r="GH29" s="198"/>
      <c r="GI29" s="198"/>
      <c r="GJ29" s="198"/>
      <c r="GK29" s="198"/>
      <c r="GL29" s="198"/>
      <c r="GM29" s="198"/>
      <c r="GN29" s="198"/>
      <c r="GO29" s="198"/>
      <c r="GP29" s="198"/>
      <c r="GQ29" s="198"/>
      <c r="GR29" s="198"/>
      <c r="GS29" s="198"/>
      <c r="GT29" s="198"/>
      <c r="GU29" s="198"/>
      <c r="GV29" s="198"/>
      <c r="GW29" s="198"/>
      <c r="GX29" s="198"/>
      <c r="GY29" s="198"/>
      <c r="GZ29" s="198"/>
      <c r="HA29" s="198"/>
      <c r="HB29" s="198"/>
      <c r="HC29" s="198"/>
      <c r="HD29" s="198"/>
      <c r="HE29" s="198"/>
      <c r="HF29" s="198"/>
      <c r="HG29" s="198"/>
      <c r="HH29" s="198"/>
      <c r="HI29" s="198"/>
      <c r="HJ29" s="198"/>
      <c r="HK29" s="198"/>
      <c r="HL29" s="198"/>
      <c r="HM29" s="198"/>
      <c r="HN29" s="198"/>
      <c r="HO29" s="198"/>
      <c r="HP29" s="198"/>
    </row>
    <row r="30" spans="1:224" s="254" customFormat="1" ht="12.75" customHeight="1" x14ac:dyDescent="0.3">
      <c r="A30" s="374"/>
      <c r="B30" s="128" t="s">
        <v>40</v>
      </c>
      <c r="C30" s="106">
        <v>2816</v>
      </c>
      <c r="D30" s="106">
        <v>2132</v>
      </c>
      <c r="E30" s="106">
        <v>5456</v>
      </c>
      <c r="F30" s="106">
        <v>804</v>
      </c>
      <c r="G30" s="106">
        <v>304</v>
      </c>
      <c r="H30" s="106">
        <v>349</v>
      </c>
      <c r="I30" s="106">
        <v>27</v>
      </c>
      <c r="J30" s="106">
        <v>288</v>
      </c>
      <c r="K30" s="106">
        <v>352</v>
      </c>
      <c r="L30" s="106">
        <v>200</v>
      </c>
      <c r="M30" s="106">
        <v>3967</v>
      </c>
      <c r="N30" s="106">
        <v>256</v>
      </c>
      <c r="O30" s="106">
        <v>61</v>
      </c>
      <c r="P30" s="106">
        <v>659</v>
      </c>
      <c r="Q30" s="106">
        <v>319</v>
      </c>
      <c r="R30" s="106">
        <v>282</v>
      </c>
      <c r="S30" s="106">
        <v>670</v>
      </c>
      <c r="T30" s="106">
        <v>442</v>
      </c>
      <c r="U30" s="106">
        <v>830</v>
      </c>
      <c r="V30" s="106">
        <v>627</v>
      </c>
      <c r="W30" s="106">
        <v>81</v>
      </c>
      <c r="X30" s="106">
        <v>721</v>
      </c>
      <c r="Y30" s="106">
        <v>4309</v>
      </c>
      <c r="Z30" s="106">
        <v>57</v>
      </c>
      <c r="AA30" s="106">
        <v>44</v>
      </c>
      <c r="AB30" s="107">
        <v>26053</v>
      </c>
      <c r="AC30" s="198"/>
      <c r="AD30" s="374"/>
      <c r="AE30" s="128" t="s">
        <v>40</v>
      </c>
      <c r="AF30" s="114">
        <v>-5.1532502526103086</v>
      </c>
      <c r="AG30" s="114">
        <v>42.799732083054252</v>
      </c>
      <c r="AH30" s="114">
        <v>-2.2222222222222254</v>
      </c>
      <c r="AI30" s="114">
        <v>-16.162669447340981</v>
      </c>
      <c r="AJ30" s="114">
        <v>-11.884057971014494</v>
      </c>
      <c r="AK30" s="114">
        <v>34.749034749034749</v>
      </c>
      <c r="AL30" s="114">
        <v>-25</v>
      </c>
      <c r="AM30" s="114">
        <v>7.8651685393258397</v>
      </c>
      <c r="AN30" s="114">
        <v>39.682539682539677</v>
      </c>
      <c r="AO30" s="114">
        <v>-23.954372623574148</v>
      </c>
      <c r="AP30" s="114">
        <v>55.446708463949832</v>
      </c>
      <c r="AQ30" s="114">
        <v>-34.020618556701031</v>
      </c>
      <c r="AR30" s="114">
        <v>15.094339622641506</v>
      </c>
      <c r="AS30" s="114">
        <v>289.94082840236689</v>
      </c>
      <c r="AT30" s="114">
        <v>12.720848056537104</v>
      </c>
      <c r="AU30" s="114">
        <v>-33.175355450236964</v>
      </c>
      <c r="AV30" s="114">
        <v>-1.0339734121122546</v>
      </c>
      <c r="AW30" s="114">
        <v>-14.00778210116731</v>
      </c>
      <c r="AX30" s="114">
        <v>3.4912718204488824</v>
      </c>
      <c r="AY30" s="114">
        <v>-40.904806786050898</v>
      </c>
      <c r="AZ30" s="114">
        <v>-55.494505494505496</v>
      </c>
      <c r="BA30" s="114">
        <v>-36.920384951881012</v>
      </c>
      <c r="BB30" s="114">
        <v>68.517794290183815</v>
      </c>
      <c r="BC30" s="114">
        <v>5.555555555555558</v>
      </c>
      <c r="BD30" s="114">
        <v>-49.425287356321832</v>
      </c>
      <c r="BE30" s="115">
        <v>11.494843154876545</v>
      </c>
      <c r="BF30" s="202"/>
      <c r="BG30" s="374"/>
      <c r="BH30" s="128" t="s">
        <v>40</v>
      </c>
      <c r="BI30" s="114">
        <v>-7.8162869607367957</v>
      </c>
      <c r="BJ30" s="114">
        <v>90.043415340086838</v>
      </c>
      <c r="BK30" s="114">
        <v>-14.702034019269661</v>
      </c>
      <c r="BL30" s="114">
        <v>-11.651785714285712</v>
      </c>
      <c r="BM30" s="114">
        <v>0.82815734989647449</v>
      </c>
      <c r="BN30" s="114">
        <v>5.7544757033248128</v>
      </c>
      <c r="BO30" s="114">
        <v>22.388059701492537</v>
      </c>
      <c r="BP30" s="114">
        <v>17.125382262996936</v>
      </c>
      <c r="BQ30" s="114">
        <v>37.37373737373737</v>
      </c>
      <c r="BR30" s="114">
        <v>-2.8911564625850317</v>
      </c>
      <c r="BS30" s="114">
        <v>-4.3768545994065322</v>
      </c>
      <c r="BT30" s="114">
        <v>-14.776951672862449</v>
      </c>
      <c r="BU30" s="114">
        <v>-16.36363636363637</v>
      </c>
      <c r="BV30" s="114">
        <v>40.213523131672588</v>
      </c>
      <c r="BW30" s="114">
        <v>10.928961748633871</v>
      </c>
      <c r="BX30" s="114">
        <v>-16.229348882410111</v>
      </c>
      <c r="BY30" s="114">
        <v>11.45038167938932</v>
      </c>
      <c r="BZ30" s="114">
        <v>-25.735294117647058</v>
      </c>
      <c r="CA30" s="114">
        <v>-15.744012563800547</v>
      </c>
      <c r="CB30" s="114">
        <v>-39.383321653819202</v>
      </c>
      <c r="CC30" s="114">
        <v>-12.982456140350873</v>
      </c>
      <c r="CD30" s="114">
        <v>-17.652992602555486</v>
      </c>
      <c r="CE30" s="114">
        <v>55.697753573859778</v>
      </c>
      <c r="CF30" s="114">
        <v>-53.709198813056382</v>
      </c>
      <c r="CG30" s="114">
        <v>-42.307692307692314</v>
      </c>
      <c r="CH30" s="115">
        <v>2.1429653187944764</v>
      </c>
      <c r="CI30" s="202"/>
      <c r="CJ30" s="374"/>
      <c r="CK30" s="128" t="s">
        <v>40</v>
      </c>
      <c r="CL30" s="114">
        <v>-8.3090250154689294</v>
      </c>
      <c r="CM30" s="114">
        <v>63.52982954545454</v>
      </c>
      <c r="CN30" s="114">
        <v>-19.097005614472863</v>
      </c>
      <c r="CO30" s="114">
        <v>1.7114093959731624</v>
      </c>
      <c r="CP30" s="114">
        <v>3.7461773700305789</v>
      </c>
      <c r="CQ30" s="114">
        <v>2.8423772609819098</v>
      </c>
      <c r="CR30" s="114">
        <v>2.5423728813559254</v>
      </c>
      <c r="CS30" s="114">
        <v>16.113744075829395</v>
      </c>
      <c r="CT30" s="114">
        <v>18.625678119349011</v>
      </c>
      <c r="CU30" s="114">
        <v>-3.0892448512585768</v>
      </c>
      <c r="CV30" s="114">
        <v>-16.633132126089876</v>
      </c>
      <c r="CW30" s="114">
        <v>-4.1695621959694229</v>
      </c>
      <c r="CX30" s="114">
        <v>-25.984251968503933</v>
      </c>
      <c r="CY30" s="114">
        <v>9.0981644054269672</v>
      </c>
      <c r="CZ30" s="114">
        <v>27.372549019607838</v>
      </c>
      <c r="DA30" s="114">
        <v>-13.896276595744684</v>
      </c>
      <c r="DB30" s="114">
        <v>3.1794425087108058</v>
      </c>
      <c r="DC30" s="114">
        <v>-16.971428571428572</v>
      </c>
      <c r="DD30" s="114">
        <v>-12.807589682774978</v>
      </c>
      <c r="DE30" s="114">
        <v>-35.614525139664806</v>
      </c>
      <c r="DF30" s="114">
        <v>-3.1553398058252413</v>
      </c>
      <c r="DG30" s="114">
        <v>1.4896008993816823</v>
      </c>
      <c r="DH30" s="114">
        <v>41.082772352327666</v>
      </c>
      <c r="DI30" s="114">
        <v>-53.51473922902494</v>
      </c>
      <c r="DJ30" s="114">
        <v>-21.621621621621621</v>
      </c>
      <c r="DK30" s="115">
        <v>-2.0940144542590633</v>
      </c>
      <c r="DL30" s="198"/>
      <c r="DM30" s="198"/>
      <c r="DN30" s="198"/>
      <c r="DO30" s="198"/>
      <c r="DP30" s="198"/>
      <c r="DQ30" s="198"/>
      <c r="DR30" s="198"/>
      <c r="DS30" s="198"/>
      <c r="DT30" s="198"/>
      <c r="DU30" s="198"/>
      <c r="DV30" s="198"/>
      <c r="DW30" s="198"/>
      <c r="DX30" s="198"/>
      <c r="DY30" s="198"/>
      <c r="DZ30" s="198"/>
      <c r="EA30" s="198"/>
      <c r="EB30" s="198"/>
      <c r="EC30" s="198"/>
      <c r="ED30" s="198"/>
      <c r="EE30" s="198"/>
      <c r="EF30" s="198"/>
      <c r="EG30" s="198"/>
      <c r="EH30" s="198"/>
      <c r="EI30" s="198"/>
      <c r="EJ30" s="198"/>
      <c r="EK30" s="198"/>
      <c r="EL30" s="198"/>
      <c r="EM30" s="198"/>
      <c r="EN30" s="198"/>
      <c r="EO30" s="198"/>
      <c r="EP30" s="198"/>
      <c r="EQ30" s="198"/>
      <c r="ER30" s="198"/>
      <c r="ES30" s="198"/>
      <c r="ET30" s="198"/>
      <c r="EU30" s="198"/>
      <c r="EV30" s="198"/>
      <c r="EW30" s="198"/>
      <c r="EX30" s="198"/>
      <c r="EY30" s="198"/>
      <c r="EZ30" s="198"/>
      <c r="FA30" s="198"/>
      <c r="FB30" s="198"/>
      <c r="FC30" s="198"/>
      <c r="FD30" s="198"/>
      <c r="FE30" s="198"/>
      <c r="FF30" s="198"/>
      <c r="FG30" s="198"/>
      <c r="FH30" s="198"/>
      <c r="FI30" s="198"/>
      <c r="FJ30" s="198"/>
      <c r="FK30" s="198"/>
      <c r="FL30" s="198"/>
      <c r="FM30" s="198"/>
      <c r="FN30" s="198"/>
      <c r="FO30" s="198"/>
      <c r="FP30" s="198"/>
      <c r="FQ30" s="198"/>
      <c r="FR30" s="198"/>
      <c r="FS30" s="198"/>
      <c r="FT30" s="198"/>
      <c r="FU30" s="198"/>
      <c r="FV30" s="198"/>
      <c r="FW30" s="198"/>
      <c r="FX30" s="198"/>
      <c r="FY30" s="198"/>
      <c r="FZ30" s="198"/>
      <c r="GA30" s="198"/>
      <c r="GB30" s="198"/>
      <c r="GC30" s="198"/>
      <c r="GD30" s="198"/>
      <c r="GE30" s="198"/>
      <c r="GF30" s="198"/>
      <c r="GG30" s="198"/>
      <c r="GH30" s="198"/>
      <c r="GI30" s="198"/>
      <c r="GJ30" s="198"/>
      <c r="GK30" s="198"/>
      <c r="GL30" s="198"/>
      <c r="GM30" s="198"/>
      <c r="GN30" s="198"/>
      <c r="GO30" s="198"/>
      <c r="GP30" s="198"/>
      <c r="GQ30" s="198"/>
      <c r="GR30" s="198"/>
      <c r="GS30" s="198"/>
      <c r="GT30" s="198"/>
      <c r="GU30" s="198"/>
      <c r="GV30" s="198"/>
      <c r="GW30" s="198"/>
      <c r="GX30" s="198"/>
      <c r="GY30" s="198"/>
      <c r="GZ30" s="198"/>
      <c r="HA30" s="198"/>
      <c r="HB30" s="198"/>
      <c r="HC30" s="198"/>
      <c r="HD30" s="198"/>
      <c r="HE30" s="198"/>
      <c r="HF30" s="198"/>
      <c r="HG30" s="198"/>
      <c r="HH30" s="198"/>
      <c r="HI30" s="198"/>
      <c r="HJ30" s="198"/>
      <c r="HK30" s="198"/>
      <c r="HL30" s="198"/>
      <c r="HM30" s="198"/>
      <c r="HN30" s="198"/>
      <c r="HO30" s="198"/>
      <c r="HP30" s="198"/>
    </row>
    <row r="31" spans="1:224" s="254" customFormat="1" ht="12.75" customHeight="1" x14ac:dyDescent="0.3">
      <c r="A31" s="375"/>
      <c r="B31" s="140" t="s">
        <v>41</v>
      </c>
      <c r="C31" s="110">
        <v>2620</v>
      </c>
      <c r="D31" s="110">
        <v>2354</v>
      </c>
      <c r="E31" s="110">
        <v>4714</v>
      </c>
      <c r="F31" s="110">
        <v>782</v>
      </c>
      <c r="G31" s="110">
        <v>371</v>
      </c>
      <c r="H31" s="110">
        <v>279</v>
      </c>
      <c r="I31" s="110">
        <v>23</v>
      </c>
      <c r="J31" s="110">
        <v>324</v>
      </c>
      <c r="K31" s="110">
        <v>361</v>
      </c>
      <c r="L31" s="110">
        <v>208</v>
      </c>
      <c r="M31" s="110">
        <v>2994</v>
      </c>
      <c r="N31" s="110">
        <v>216</v>
      </c>
      <c r="O31" s="110">
        <v>40</v>
      </c>
      <c r="P31" s="110">
        <v>488</v>
      </c>
      <c r="Q31" s="110">
        <v>344</v>
      </c>
      <c r="R31" s="110">
        <v>291</v>
      </c>
      <c r="S31" s="110">
        <v>694</v>
      </c>
      <c r="T31" s="110">
        <v>409</v>
      </c>
      <c r="U31" s="110">
        <v>718</v>
      </c>
      <c r="V31" s="110">
        <v>829</v>
      </c>
      <c r="W31" s="110">
        <v>158</v>
      </c>
      <c r="X31" s="110">
        <v>443</v>
      </c>
      <c r="Y31" s="110">
        <v>4016</v>
      </c>
      <c r="Z31" s="110">
        <v>47</v>
      </c>
      <c r="AA31" s="110">
        <v>34</v>
      </c>
      <c r="AB31" s="111">
        <v>23757</v>
      </c>
      <c r="AC31" s="198"/>
      <c r="AD31" s="375"/>
      <c r="AE31" s="140" t="s">
        <v>41</v>
      </c>
      <c r="AF31" s="118">
        <v>-5.2783803326102667</v>
      </c>
      <c r="AG31" s="118">
        <v>-10.968229954614216</v>
      </c>
      <c r="AH31" s="118">
        <v>-26.435705368289643</v>
      </c>
      <c r="AI31" s="118">
        <v>-25.665399239543728</v>
      </c>
      <c r="AJ31" s="118">
        <v>-3.1331592689295085</v>
      </c>
      <c r="AK31" s="118">
        <v>-23.978201634877383</v>
      </c>
      <c r="AL31" s="118">
        <v>-41.025641025641022</v>
      </c>
      <c r="AM31" s="118">
        <v>51.401869158878498</v>
      </c>
      <c r="AN31" s="118">
        <v>0.27777777777777679</v>
      </c>
      <c r="AO31" s="118">
        <v>-24.637681159420289</v>
      </c>
      <c r="AP31" s="118">
        <v>-13.29278887923545</v>
      </c>
      <c r="AQ31" s="118">
        <v>-53.246753246753251</v>
      </c>
      <c r="AR31" s="118">
        <v>-19.999999999999996</v>
      </c>
      <c r="AS31" s="118">
        <v>163.7837837837838</v>
      </c>
      <c r="AT31" s="118">
        <v>-43.513957307060757</v>
      </c>
      <c r="AU31" s="118">
        <v>-32.794457274826797</v>
      </c>
      <c r="AV31" s="118">
        <v>-9.0432503276539951</v>
      </c>
      <c r="AW31" s="118">
        <v>-7.674943566591419</v>
      </c>
      <c r="AX31" s="118">
        <v>-9.6855345911949655</v>
      </c>
      <c r="AY31" s="118">
        <v>-19.980694980694981</v>
      </c>
      <c r="AZ31" s="118">
        <v>4.635761589403975</v>
      </c>
      <c r="BA31" s="118">
        <v>-61.876075731497423</v>
      </c>
      <c r="BB31" s="118">
        <v>16.608594657375143</v>
      </c>
      <c r="BC31" s="118">
        <v>-4.081632653061229</v>
      </c>
      <c r="BD31" s="118">
        <v>-69.369369369369366</v>
      </c>
      <c r="BE31" s="119">
        <v>-14.095100343518352</v>
      </c>
      <c r="BF31" s="202"/>
      <c r="BG31" s="375"/>
      <c r="BH31" s="140" t="s">
        <v>41</v>
      </c>
      <c r="BI31" s="118">
        <v>-7.1791613722998697</v>
      </c>
      <c r="BJ31" s="118">
        <v>46.253484177734052</v>
      </c>
      <c r="BK31" s="118">
        <v>-17.939884592197053</v>
      </c>
      <c r="BL31" s="118">
        <v>-16.130012150668282</v>
      </c>
      <c r="BM31" s="118">
        <v>-0.29651593773165619</v>
      </c>
      <c r="BN31" s="118">
        <v>-3.7423846823324669</v>
      </c>
      <c r="BO31" s="118">
        <v>-0.94339622641509413</v>
      </c>
      <c r="BP31" s="118">
        <v>25.576036866359452</v>
      </c>
      <c r="BQ31" s="118">
        <v>24.691358024691358</v>
      </c>
      <c r="BR31" s="118">
        <v>-9.8379629629629655</v>
      </c>
      <c r="BS31" s="118">
        <v>-7.0444502209513926</v>
      </c>
      <c r="BT31" s="118">
        <v>-26.33289986996099</v>
      </c>
      <c r="BU31" s="118">
        <v>-17.209302325581397</v>
      </c>
      <c r="BV31" s="118">
        <v>62.451361867704279</v>
      </c>
      <c r="BW31" s="118">
        <v>-10.826771653543311</v>
      </c>
      <c r="BX31" s="118">
        <v>-21.135430916552668</v>
      </c>
      <c r="BY31" s="118">
        <v>4.3557168784029043</v>
      </c>
      <c r="BZ31" s="118">
        <v>-21.297836938435942</v>
      </c>
      <c r="CA31" s="118">
        <v>-14.302812687013766</v>
      </c>
      <c r="CB31" s="118">
        <v>-34.2159383033419</v>
      </c>
      <c r="CC31" s="118">
        <v>-6.880733944954132</v>
      </c>
      <c r="CD31" s="118">
        <v>-30.077369439071568</v>
      </c>
      <c r="CE31" s="118">
        <v>43.219946241542303</v>
      </c>
      <c r="CF31" s="118">
        <v>-47.409326424870471</v>
      </c>
      <c r="CG31" s="118">
        <v>-50.404312668463611</v>
      </c>
      <c r="CH31" s="119">
        <v>-2.6503709238405282</v>
      </c>
      <c r="CI31" s="202"/>
      <c r="CJ31" s="375"/>
      <c r="CK31" s="140" t="s">
        <v>41</v>
      </c>
      <c r="CL31" s="118">
        <v>-7.1791613722998697</v>
      </c>
      <c r="CM31" s="118">
        <v>46.253484177734052</v>
      </c>
      <c r="CN31" s="118">
        <v>-17.939884592197053</v>
      </c>
      <c r="CO31" s="118">
        <v>-16.130012150668282</v>
      </c>
      <c r="CP31" s="118">
        <v>-0.29651593773165619</v>
      </c>
      <c r="CQ31" s="118">
        <v>-3.7423846823324669</v>
      </c>
      <c r="CR31" s="118">
        <v>-0.94339622641509413</v>
      </c>
      <c r="CS31" s="118">
        <v>25.576036866359452</v>
      </c>
      <c r="CT31" s="118">
        <v>24.691358024691358</v>
      </c>
      <c r="CU31" s="118">
        <v>-9.8379629629629655</v>
      </c>
      <c r="CV31" s="118">
        <v>-7.0444502209513926</v>
      </c>
      <c r="CW31" s="118">
        <v>-26.33289986996099</v>
      </c>
      <c r="CX31" s="118">
        <v>-17.209302325581397</v>
      </c>
      <c r="CY31" s="118">
        <v>62.451361867704279</v>
      </c>
      <c r="CZ31" s="118">
        <v>-10.826771653543311</v>
      </c>
      <c r="DA31" s="118">
        <v>-21.135430916552668</v>
      </c>
      <c r="DB31" s="118">
        <v>4.3557168784029043</v>
      </c>
      <c r="DC31" s="118">
        <v>-21.297836938435942</v>
      </c>
      <c r="DD31" s="118">
        <v>-14.302812687013766</v>
      </c>
      <c r="DE31" s="118">
        <v>-34.2159383033419</v>
      </c>
      <c r="DF31" s="118">
        <v>-6.880733944954132</v>
      </c>
      <c r="DG31" s="118">
        <v>-30.077369439071568</v>
      </c>
      <c r="DH31" s="118">
        <v>43.219946241542303</v>
      </c>
      <c r="DI31" s="118">
        <v>-47.409326424870471</v>
      </c>
      <c r="DJ31" s="118">
        <v>-50.404312668463611</v>
      </c>
      <c r="DK31" s="119">
        <v>-2.6503709238405282</v>
      </c>
      <c r="DL31" s="198"/>
      <c r="DM31" s="198"/>
      <c r="DN31" s="198"/>
      <c r="DO31" s="198"/>
      <c r="DP31" s="198"/>
      <c r="DQ31" s="198"/>
      <c r="DR31" s="198"/>
      <c r="DS31" s="198"/>
      <c r="DT31" s="198"/>
      <c r="DU31" s="198"/>
      <c r="DV31" s="198"/>
      <c r="DW31" s="198"/>
      <c r="DX31" s="198"/>
      <c r="DY31" s="198"/>
      <c r="DZ31" s="198"/>
      <c r="EA31" s="198"/>
      <c r="EB31" s="198"/>
      <c r="EC31" s="198"/>
      <c r="ED31" s="198"/>
      <c r="EE31" s="198"/>
      <c r="EF31" s="198"/>
      <c r="EG31" s="198"/>
      <c r="EH31" s="198"/>
      <c r="EI31" s="198"/>
      <c r="EJ31" s="198"/>
      <c r="EK31" s="198"/>
      <c r="EL31" s="198"/>
      <c r="EM31" s="198"/>
      <c r="EN31" s="198"/>
      <c r="EO31" s="198"/>
      <c r="EP31" s="198"/>
      <c r="EQ31" s="198"/>
      <c r="ER31" s="198"/>
      <c r="ES31" s="198"/>
      <c r="ET31" s="198"/>
      <c r="EU31" s="198"/>
      <c r="EV31" s="198"/>
      <c r="EW31" s="198"/>
      <c r="EX31" s="198"/>
      <c r="EY31" s="198"/>
      <c r="EZ31" s="198"/>
      <c r="FA31" s="198"/>
      <c r="FB31" s="198"/>
      <c r="FC31" s="198"/>
      <c r="FD31" s="198"/>
      <c r="FE31" s="198"/>
      <c r="FF31" s="198"/>
      <c r="FG31" s="198"/>
      <c r="FH31" s="198"/>
      <c r="FI31" s="198"/>
      <c r="FJ31" s="198"/>
      <c r="FK31" s="198"/>
      <c r="FL31" s="198"/>
      <c r="FM31" s="198"/>
      <c r="FN31" s="198"/>
      <c r="FO31" s="198"/>
      <c r="FP31" s="198"/>
      <c r="FQ31" s="198"/>
      <c r="FR31" s="198"/>
      <c r="FS31" s="198"/>
      <c r="FT31" s="198"/>
      <c r="FU31" s="198"/>
      <c r="FV31" s="198"/>
      <c r="FW31" s="198"/>
      <c r="FX31" s="198"/>
      <c r="FY31" s="198"/>
      <c r="FZ31" s="198"/>
      <c r="GA31" s="198"/>
      <c r="GB31" s="198"/>
      <c r="GC31" s="198"/>
      <c r="GD31" s="198"/>
      <c r="GE31" s="198"/>
      <c r="GF31" s="198"/>
      <c r="GG31" s="198"/>
      <c r="GH31" s="198"/>
      <c r="GI31" s="198"/>
      <c r="GJ31" s="198"/>
      <c r="GK31" s="198"/>
      <c r="GL31" s="198"/>
      <c r="GM31" s="198"/>
      <c r="GN31" s="198"/>
      <c r="GO31" s="198"/>
      <c r="GP31" s="198"/>
      <c r="GQ31" s="198"/>
      <c r="GR31" s="198"/>
      <c r="GS31" s="198"/>
      <c r="GT31" s="198"/>
      <c r="GU31" s="198"/>
      <c r="GV31" s="198"/>
      <c r="GW31" s="198"/>
      <c r="GX31" s="198"/>
      <c r="GY31" s="198"/>
      <c r="GZ31" s="198"/>
      <c r="HA31" s="198"/>
      <c r="HB31" s="198"/>
      <c r="HC31" s="198"/>
      <c r="HD31" s="198"/>
      <c r="HE31" s="198"/>
      <c r="HF31" s="198"/>
      <c r="HG31" s="198"/>
      <c r="HH31" s="198"/>
      <c r="HI31" s="198"/>
      <c r="HJ31" s="198"/>
      <c r="HK31" s="198"/>
      <c r="HL31" s="198"/>
      <c r="HM31" s="198"/>
      <c r="HN31" s="198"/>
      <c r="HO31" s="198"/>
      <c r="HP31" s="198"/>
    </row>
    <row r="32" spans="1:224" s="254" customFormat="1" ht="12.75" customHeight="1" x14ac:dyDescent="0.3">
      <c r="A32" s="373">
        <v>2020</v>
      </c>
      <c r="B32" s="128" t="s">
        <v>38</v>
      </c>
      <c r="C32" s="106">
        <v>2155</v>
      </c>
      <c r="D32" s="106">
        <v>1756</v>
      </c>
      <c r="E32" s="106">
        <v>4607</v>
      </c>
      <c r="F32" s="106">
        <v>682</v>
      </c>
      <c r="G32" s="106">
        <v>386</v>
      </c>
      <c r="H32" s="106">
        <v>138</v>
      </c>
      <c r="I32" s="106">
        <v>20</v>
      </c>
      <c r="J32" s="106">
        <v>211</v>
      </c>
      <c r="K32" s="106">
        <v>258</v>
      </c>
      <c r="L32" s="106">
        <v>164</v>
      </c>
      <c r="M32" s="106">
        <v>3693</v>
      </c>
      <c r="N32" s="106">
        <v>267</v>
      </c>
      <c r="O32" s="106">
        <v>32</v>
      </c>
      <c r="P32" s="106">
        <v>232</v>
      </c>
      <c r="Q32" s="106">
        <v>221</v>
      </c>
      <c r="R32" s="106">
        <v>293</v>
      </c>
      <c r="S32" s="106">
        <v>453</v>
      </c>
      <c r="T32" s="106">
        <v>406</v>
      </c>
      <c r="U32" s="106">
        <v>669</v>
      </c>
      <c r="V32" s="106">
        <v>597</v>
      </c>
      <c r="W32" s="106">
        <v>156</v>
      </c>
      <c r="X32" s="106">
        <v>371</v>
      </c>
      <c r="Y32" s="106">
        <v>3079</v>
      </c>
      <c r="Z32" s="106">
        <v>55</v>
      </c>
      <c r="AA32" s="106">
        <v>38</v>
      </c>
      <c r="AB32" s="107">
        <v>20939</v>
      </c>
      <c r="AC32" s="198"/>
      <c r="AD32" s="373">
        <v>2020</v>
      </c>
      <c r="AE32" s="128" t="s">
        <v>38</v>
      </c>
      <c r="AF32" s="114">
        <v>-5.0242397531952365</v>
      </c>
      <c r="AG32" s="114">
        <v>-11.133603238866396</v>
      </c>
      <c r="AH32" s="114">
        <v>12.861342479176873</v>
      </c>
      <c r="AI32" s="114">
        <v>50.884955752212392</v>
      </c>
      <c r="AJ32" s="114">
        <v>22.539682539682548</v>
      </c>
      <c r="AK32" s="114">
        <v>-42.016806722689068</v>
      </c>
      <c r="AL32" s="114">
        <v>0</v>
      </c>
      <c r="AM32" s="114">
        <v>5.4999999999999938</v>
      </c>
      <c r="AN32" s="114">
        <v>-8.8339222614840942</v>
      </c>
      <c r="AO32" s="114">
        <v>-14.583333333333337</v>
      </c>
      <c r="AP32" s="114">
        <v>128.38589981447126</v>
      </c>
      <c r="AQ32" s="114">
        <v>-26.648351648351653</v>
      </c>
      <c r="AR32" s="114">
        <v>-11.111111111111116</v>
      </c>
      <c r="AS32" s="114">
        <v>103.50877192982458</v>
      </c>
      <c r="AT32" s="114">
        <v>-49.311926605504588</v>
      </c>
      <c r="AU32" s="114">
        <v>18.623481781376515</v>
      </c>
      <c r="AV32" s="114">
        <v>3.8990825688073327</v>
      </c>
      <c r="AW32" s="114">
        <v>68.46473029045643</v>
      </c>
      <c r="AX32" s="114">
        <v>17.368421052631589</v>
      </c>
      <c r="AY32" s="114">
        <v>8.7431693989071135</v>
      </c>
      <c r="AZ32" s="114">
        <v>108</v>
      </c>
      <c r="BA32" s="114">
        <v>-52.738853503184714</v>
      </c>
      <c r="BB32" s="114">
        <v>-8.9591957421644057</v>
      </c>
      <c r="BC32" s="114">
        <v>30.952380952380953</v>
      </c>
      <c r="BD32" s="114">
        <v>-5.0000000000000044</v>
      </c>
      <c r="BE32" s="115">
        <v>10.431939243710776</v>
      </c>
      <c r="BF32" s="202"/>
      <c r="BG32" s="373">
        <v>2020</v>
      </c>
      <c r="BH32" s="128" t="s">
        <v>38</v>
      </c>
      <c r="BI32" s="114">
        <v>-5.0242397531952365</v>
      </c>
      <c r="BJ32" s="114">
        <v>-11.133603238866396</v>
      </c>
      <c r="BK32" s="114">
        <v>12.861342479176873</v>
      </c>
      <c r="BL32" s="114">
        <v>50.884955752212392</v>
      </c>
      <c r="BM32" s="114">
        <v>22.539682539682548</v>
      </c>
      <c r="BN32" s="114">
        <v>-42.016806722689068</v>
      </c>
      <c r="BO32" s="114">
        <v>0</v>
      </c>
      <c r="BP32" s="114">
        <v>5.4999999999999938</v>
      </c>
      <c r="BQ32" s="114">
        <v>-8.8339222614840942</v>
      </c>
      <c r="BR32" s="114">
        <v>-14.583333333333337</v>
      </c>
      <c r="BS32" s="114">
        <v>128.38589981447126</v>
      </c>
      <c r="BT32" s="114">
        <v>-26.648351648351653</v>
      </c>
      <c r="BU32" s="114">
        <v>-11.111111111111116</v>
      </c>
      <c r="BV32" s="114">
        <v>103.50877192982458</v>
      </c>
      <c r="BW32" s="114">
        <v>-49.311926605504588</v>
      </c>
      <c r="BX32" s="114">
        <v>18.623481781376515</v>
      </c>
      <c r="BY32" s="114">
        <v>3.8990825688073327</v>
      </c>
      <c r="BZ32" s="114">
        <v>68.46473029045643</v>
      </c>
      <c r="CA32" s="114">
        <v>17.368421052631589</v>
      </c>
      <c r="CB32" s="114">
        <v>8.7431693989071135</v>
      </c>
      <c r="CC32" s="114">
        <v>108</v>
      </c>
      <c r="CD32" s="114">
        <v>-52.738853503184714</v>
      </c>
      <c r="CE32" s="114">
        <v>-8.9591957421644057</v>
      </c>
      <c r="CF32" s="114">
        <v>30.952380952380953</v>
      </c>
      <c r="CG32" s="114">
        <v>-5.0000000000000044</v>
      </c>
      <c r="CH32" s="115">
        <v>10.431939243710776</v>
      </c>
      <c r="CI32" s="202"/>
      <c r="CJ32" s="373">
        <v>2020</v>
      </c>
      <c r="CK32" s="128" t="s">
        <v>38</v>
      </c>
      <c r="CL32" s="114">
        <v>-6.8955993371386466</v>
      </c>
      <c r="CM32" s="114">
        <v>21.457489878542503</v>
      </c>
      <c r="CN32" s="114">
        <v>-11.526296764865352</v>
      </c>
      <c r="CO32" s="114">
        <v>-4.3797953964194392</v>
      </c>
      <c r="CP32" s="114">
        <v>6.466165413533842</v>
      </c>
      <c r="CQ32" s="114">
        <v>-10.017889087656528</v>
      </c>
      <c r="CR32" s="114">
        <v>0</v>
      </c>
      <c r="CS32" s="114">
        <v>17.628205128205131</v>
      </c>
      <c r="CT32" s="114">
        <v>13.982300884955755</v>
      </c>
      <c r="CU32" s="114">
        <v>-16.276477146042367</v>
      </c>
      <c r="CV32" s="114">
        <v>19.406882402312785</v>
      </c>
      <c r="CW32" s="114">
        <v>-36.088834053053674</v>
      </c>
      <c r="CX32" s="114">
        <v>-15.533980582524276</v>
      </c>
      <c r="CY32" s="114">
        <v>131.90661478599225</v>
      </c>
      <c r="CZ32" s="114">
        <v>-29.164086687306501</v>
      </c>
      <c r="DA32" s="114">
        <v>-16.966759002770083</v>
      </c>
      <c r="DB32" s="114">
        <v>0.56423611111111605</v>
      </c>
      <c r="DC32" s="114">
        <v>-5.5456171735241533</v>
      </c>
      <c r="DD32" s="114">
        <v>-9.3883792048929706</v>
      </c>
      <c r="DE32" s="114">
        <v>-27.643630308076606</v>
      </c>
      <c r="DF32" s="114">
        <v>5.1835853131749543</v>
      </c>
      <c r="DG32" s="114">
        <v>-38.95048041389505</v>
      </c>
      <c r="DH32" s="114">
        <v>28.3922366302229</v>
      </c>
      <c r="DI32" s="114">
        <v>-25.773195876288657</v>
      </c>
      <c r="DJ32" s="114">
        <v>-51.206434316353885</v>
      </c>
      <c r="DK32" s="115">
        <v>0.1720060202107021</v>
      </c>
      <c r="DL32" s="198"/>
      <c r="DM32" s="198"/>
      <c r="DN32" s="198"/>
      <c r="DO32" s="198"/>
      <c r="DP32" s="198"/>
      <c r="DQ32" s="198"/>
      <c r="DR32" s="198"/>
      <c r="DS32" s="198"/>
      <c r="DT32" s="198"/>
      <c r="DU32" s="198"/>
      <c r="DV32" s="198"/>
      <c r="DW32" s="198"/>
      <c r="DX32" s="198"/>
      <c r="DY32" s="198"/>
      <c r="DZ32" s="198"/>
      <c r="EA32" s="198"/>
      <c r="EB32" s="198"/>
      <c r="EC32" s="198"/>
      <c r="ED32" s="198"/>
      <c r="EE32" s="198"/>
      <c r="EF32" s="198"/>
      <c r="EG32" s="198"/>
      <c r="EH32" s="198"/>
      <c r="EI32" s="198"/>
      <c r="EJ32" s="198"/>
      <c r="EK32" s="198"/>
      <c r="EL32" s="198"/>
      <c r="EM32" s="198"/>
      <c r="EN32" s="198"/>
      <c r="EO32" s="198"/>
      <c r="EP32" s="198"/>
      <c r="EQ32" s="198"/>
      <c r="ER32" s="198"/>
      <c r="ES32" s="198"/>
      <c r="ET32" s="198"/>
      <c r="EU32" s="198"/>
      <c r="EV32" s="198"/>
      <c r="EW32" s="198"/>
      <c r="EX32" s="198"/>
      <c r="EY32" s="198"/>
      <c r="EZ32" s="198"/>
      <c r="FA32" s="198"/>
      <c r="FB32" s="198"/>
      <c r="FC32" s="198"/>
      <c r="FD32" s="198"/>
      <c r="FE32" s="198"/>
      <c r="FF32" s="198"/>
      <c r="FG32" s="198"/>
      <c r="FH32" s="198"/>
      <c r="FI32" s="198"/>
      <c r="FJ32" s="198"/>
      <c r="FK32" s="198"/>
      <c r="FL32" s="198"/>
      <c r="FM32" s="198"/>
      <c r="FN32" s="198"/>
      <c r="FO32" s="198"/>
      <c r="FP32" s="198"/>
      <c r="FQ32" s="198"/>
      <c r="FR32" s="198"/>
      <c r="FS32" s="198"/>
      <c r="FT32" s="198"/>
      <c r="FU32" s="198"/>
      <c r="FV32" s="198"/>
      <c r="FW32" s="198"/>
      <c r="FX32" s="198"/>
      <c r="FY32" s="198"/>
      <c r="FZ32" s="198"/>
      <c r="GA32" s="198"/>
      <c r="GB32" s="198"/>
      <c r="GC32" s="198"/>
      <c r="GD32" s="198"/>
      <c r="GE32" s="198"/>
      <c r="GF32" s="198"/>
      <c r="GG32" s="198"/>
      <c r="GH32" s="198"/>
      <c r="GI32" s="198"/>
      <c r="GJ32" s="198"/>
      <c r="GK32" s="198"/>
      <c r="GL32" s="198"/>
      <c r="GM32" s="198"/>
      <c r="GN32" s="198"/>
      <c r="GO32" s="198"/>
      <c r="GP32" s="198"/>
      <c r="GQ32" s="198"/>
      <c r="GR32" s="198"/>
      <c r="GS32" s="198"/>
      <c r="GT32" s="198"/>
      <c r="GU32" s="198"/>
      <c r="GV32" s="198"/>
      <c r="GW32" s="198"/>
      <c r="GX32" s="198"/>
      <c r="GY32" s="198"/>
      <c r="GZ32" s="198"/>
      <c r="HA32" s="198"/>
      <c r="HB32" s="198"/>
      <c r="HC32" s="198"/>
      <c r="HD32" s="198"/>
      <c r="HE32" s="198"/>
      <c r="HF32" s="198"/>
      <c r="HG32" s="198"/>
      <c r="HH32" s="198"/>
      <c r="HI32" s="198"/>
      <c r="HJ32" s="198"/>
      <c r="HK32" s="198"/>
      <c r="HL32" s="198"/>
      <c r="HM32" s="198"/>
      <c r="HN32" s="198"/>
      <c r="HO32" s="198"/>
      <c r="HP32" s="198"/>
    </row>
    <row r="33" spans="1:224" s="254" customFormat="1" ht="12.75" customHeight="1" x14ac:dyDescent="0.3">
      <c r="A33" s="374"/>
      <c r="B33" s="97" t="s">
        <v>39</v>
      </c>
      <c r="C33" s="108">
        <v>1278</v>
      </c>
      <c r="D33" s="108">
        <v>1502</v>
      </c>
      <c r="E33" s="108">
        <v>3454</v>
      </c>
      <c r="F33" s="108">
        <v>379</v>
      </c>
      <c r="G33" s="108">
        <v>196</v>
      </c>
      <c r="H33" s="108">
        <v>141</v>
      </c>
      <c r="I33" s="108">
        <v>10</v>
      </c>
      <c r="J33" s="108">
        <v>63</v>
      </c>
      <c r="K33" s="108">
        <v>204</v>
      </c>
      <c r="L33" s="108">
        <v>100</v>
      </c>
      <c r="M33" s="108">
        <v>795</v>
      </c>
      <c r="N33" s="108">
        <v>217</v>
      </c>
      <c r="O33" s="108">
        <v>13</v>
      </c>
      <c r="P33" s="108">
        <v>81</v>
      </c>
      <c r="Q33" s="108">
        <v>123</v>
      </c>
      <c r="R33" s="108">
        <v>177</v>
      </c>
      <c r="S33" s="108">
        <v>447</v>
      </c>
      <c r="T33" s="108">
        <v>243</v>
      </c>
      <c r="U33" s="108">
        <v>382</v>
      </c>
      <c r="V33" s="108">
        <v>357</v>
      </c>
      <c r="W33" s="108">
        <v>43</v>
      </c>
      <c r="X33" s="108">
        <v>346</v>
      </c>
      <c r="Y33" s="108">
        <v>1291</v>
      </c>
      <c r="Z33" s="108">
        <v>17</v>
      </c>
      <c r="AA33" s="108">
        <v>35</v>
      </c>
      <c r="AB33" s="109">
        <v>11894</v>
      </c>
      <c r="AC33" s="198"/>
      <c r="AD33" s="374"/>
      <c r="AE33" s="97" t="s">
        <v>39</v>
      </c>
      <c r="AF33" s="116">
        <v>-49.325931800158607</v>
      </c>
      <c r="AG33" s="116">
        <v>-38.89340927583401</v>
      </c>
      <c r="AH33" s="116">
        <v>-28.101582014987514</v>
      </c>
      <c r="AI33" s="116">
        <v>-47.57952973720608</v>
      </c>
      <c r="AJ33" s="116">
        <v>-44.788732394366193</v>
      </c>
      <c r="AK33" s="116">
        <v>-41.25</v>
      </c>
      <c r="AL33" s="116">
        <v>-71.428571428571431</v>
      </c>
      <c r="AM33" s="116">
        <v>-77.338129496402871</v>
      </c>
      <c r="AN33" s="116">
        <v>-35.646687697160885</v>
      </c>
      <c r="AO33" s="116">
        <v>-44.134078212290504</v>
      </c>
      <c r="AP33" s="116">
        <v>-63.023255813953497</v>
      </c>
      <c r="AQ33" s="116">
        <v>-26.936026936026934</v>
      </c>
      <c r="AR33" s="116">
        <v>-68.292682926829258</v>
      </c>
      <c r="AS33" s="116">
        <v>-80.195599022004899</v>
      </c>
      <c r="AT33" s="116">
        <v>-52.692307692307693</v>
      </c>
      <c r="AU33" s="116">
        <v>-46.846846846846844</v>
      </c>
      <c r="AV33" s="116">
        <v>-10.599999999999998</v>
      </c>
      <c r="AW33" s="116">
        <v>-25.688073394495415</v>
      </c>
      <c r="AX33" s="116">
        <v>-48.793565683646115</v>
      </c>
      <c r="AY33" s="116">
        <v>-35.559566787003604</v>
      </c>
      <c r="AZ33" s="116">
        <v>-53.260869565217384</v>
      </c>
      <c r="BA33" s="116">
        <v>-63.308589607635213</v>
      </c>
      <c r="BB33" s="116">
        <v>-65.527369826435248</v>
      </c>
      <c r="BC33" s="116">
        <v>-70.175438596491219</v>
      </c>
      <c r="BD33" s="116">
        <v>-46.969696969696969</v>
      </c>
      <c r="BE33" s="117">
        <v>-46.975168293879008</v>
      </c>
      <c r="BF33" s="202"/>
      <c r="BG33" s="374"/>
      <c r="BH33" s="97" t="s">
        <v>39</v>
      </c>
      <c r="BI33" s="116">
        <v>-28.34481319140054</v>
      </c>
      <c r="BJ33" s="116">
        <v>-26.522327469553453</v>
      </c>
      <c r="BK33" s="116">
        <v>-9.2842673869007459</v>
      </c>
      <c r="BL33" s="116">
        <v>-9.702127659574467</v>
      </c>
      <c r="BM33" s="116">
        <v>-13.134328358208958</v>
      </c>
      <c r="BN33" s="116">
        <v>-41.63179916317992</v>
      </c>
      <c r="BO33" s="116">
        <v>-45.45454545454546</v>
      </c>
      <c r="BP33" s="116">
        <v>-42.677824267782427</v>
      </c>
      <c r="BQ33" s="116">
        <v>-23</v>
      </c>
      <c r="BR33" s="116">
        <v>-28.840970350404316</v>
      </c>
      <c r="BS33" s="116">
        <v>19.13989912397134</v>
      </c>
      <c r="BT33" s="116">
        <v>-26.777609682299541</v>
      </c>
      <c r="BU33" s="116">
        <v>-41.558441558441558</v>
      </c>
      <c r="BV33" s="116">
        <v>-40.152963671128106</v>
      </c>
      <c r="BW33" s="116">
        <v>-50.574712643678168</v>
      </c>
      <c r="BX33" s="116">
        <v>-18.965517241379317</v>
      </c>
      <c r="BY33" s="116">
        <v>-3.8461538461538436</v>
      </c>
      <c r="BZ33" s="116">
        <v>14.260563380281699</v>
      </c>
      <c r="CA33" s="116">
        <v>-20.136778115501521</v>
      </c>
      <c r="CB33" s="116">
        <v>-13.508612873980052</v>
      </c>
      <c r="CC33" s="116">
        <v>19.161676646706582</v>
      </c>
      <c r="CD33" s="116">
        <v>-58.506944444444443</v>
      </c>
      <c r="CE33" s="116">
        <v>-38.683878209625369</v>
      </c>
      <c r="CF33" s="116">
        <v>-27.27272727272727</v>
      </c>
      <c r="CG33" s="116">
        <v>-31.132075471698116</v>
      </c>
      <c r="CH33" s="117">
        <v>-20.677908774642439</v>
      </c>
      <c r="CI33" s="202"/>
      <c r="CJ33" s="374"/>
      <c r="CK33" s="97" t="s">
        <v>39</v>
      </c>
      <c r="CL33" s="116">
        <v>-15.741972259167781</v>
      </c>
      <c r="CM33" s="116">
        <v>-9.6488157741220437</v>
      </c>
      <c r="CN33" s="116">
        <v>-12.661684392066686</v>
      </c>
      <c r="CO33" s="116">
        <v>-16.917765222849969</v>
      </c>
      <c r="CP33" s="116">
        <v>-10.085836909871249</v>
      </c>
      <c r="CQ33" s="116">
        <v>-17.844202898550719</v>
      </c>
      <c r="CR33" s="116">
        <v>-38.46153846153846</v>
      </c>
      <c r="CS33" s="116">
        <v>-7.6120959332638183</v>
      </c>
      <c r="CT33" s="116">
        <v>-3.0528052805280481</v>
      </c>
      <c r="CU33" s="116">
        <v>-26.15384615384615</v>
      </c>
      <c r="CV33" s="116">
        <v>17.161277118297178</v>
      </c>
      <c r="CW33" s="116">
        <v>-36.730641958967567</v>
      </c>
      <c r="CX33" s="116">
        <v>-18.888888888888889</v>
      </c>
      <c r="CY33" s="116">
        <v>66.476624857468636</v>
      </c>
      <c r="CZ33" s="116">
        <v>-36.586901763224176</v>
      </c>
      <c r="DA33" s="116">
        <v>-27.31707317073171</v>
      </c>
      <c r="DB33" s="116">
        <v>-4.7138047138047146</v>
      </c>
      <c r="DC33" s="116">
        <v>-1.6393442622950838</v>
      </c>
      <c r="DD33" s="116">
        <v>-10.779265362169587</v>
      </c>
      <c r="DE33" s="116">
        <v>-24.687499999999996</v>
      </c>
      <c r="DF33" s="116">
        <v>-12.4</v>
      </c>
      <c r="DG33" s="116">
        <v>-53.359781800148774</v>
      </c>
      <c r="DH33" s="116">
        <v>-3.2982937233394294</v>
      </c>
      <c r="DI33" s="116">
        <v>-12.871287128712872</v>
      </c>
      <c r="DJ33" s="116">
        <v>-50.328947368421048</v>
      </c>
      <c r="DK33" s="117">
        <v>-10.573073343865646</v>
      </c>
      <c r="DL33" s="198"/>
      <c r="DM33" s="198"/>
      <c r="DN33" s="198"/>
      <c r="DO33" s="198"/>
      <c r="DP33" s="198"/>
      <c r="DQ33" s="198"/>
      <c r="DR33" s="198"/>
      <c r="DS33" s="198"/>
      <c r="DT33" s="198"/>
      <c r="DU33" s="198"/>
      <c r="DV33" s="198"/>
      <c r="DW33" s="198"/>
      <c r="DX33" s="198"/>
      <c r="DY33" s="198"/>
      <c r="DZ33" s="198"/>
      <c r="EA33" s="198"/>
      <c r="EB33" s="198"/>
      <c r="EC33" s="198"/>
      <c r="ED33" s="198"/>
      <c r="EE33" s="198"/>
      <c r="EF33" s="198"/>
      <c r="EG33" s="198"/>
      <c r="EH33" s="198"/>
      <c r="EI33" s="198"/>
      <c r="EJ33" s="198"/>
      <c r="EK33" s="198"/>
      <c r="EL33" s="198"/>
      <c r="EM33" s="198"/>
      <c r="EN33" s="198"/>
      <c r="EO33" s="198"/>
      <c r="EP33" s="198"/>
      <c r="EQ33" s="198"/>
      <c r="ER33" s="198"/>
      <c r="ES33" s="198"/>
      <c r="ET33" s="198"/>
      <c r="EU33" s="198"/>
      <c r="EV33" s="198"/>
      <c r="EW33" s="198"/>
      <c r="EX33" s="198"/>
      <c r="EY33" s="198"/>
      <c r="EZ33" s="198"/>
      <c r="FA33" s="198"/>
      <c r="FB33" s="198"/>
      <c r="FC33" s="198"/>
      <c r="FD33" s="198"/>
      <c r="FE33" s="198"/>
      <c r="FF33" s="198"/>
      <c r="FG33" s="198"/>
      <c r="FH33" s="198"/>
      <c r="FI33" s="198"/>
      <c r="FJ33" s="198"/>
      <c r="FK33" s="198"/>
      <c r="FL33" s="198"/>
      <c r="FM33" s="198"/>
      <c r="FN33" s="198"/>
      <c r="FO33" s="198"/>
      <c r="FP33" s="198"/>
      <c r="FQ33" s="198"/>
      <c r="FR33" s="198"/>
      <c r="FS33" s="198"/>
      <c r="FT33" s="198"/>
      <c r="FU33" s="198"/>
      <c r="FV33" s="198"/>
      <c r="FW33" s="198"/>
      <c r="FX33" s="198"/>
      <c r="FY33" s="198"/>
      <c r="FZ33" s="198"/>
      <c r="GA33" s="198"/>
      <c r="GB33" s="198"/>
      <c r="GC33" s="198"/>
      <c r="GD33" s="198"/>
      <c r="GE33" s="198"/>
      <c r="GF33" s="198"/>
      <c r="GG33" s="198"/>
      <c r="GH33" s="198"/>
      <c r="GI33" s="198"/>
      <c r="GJ33" s="198"/>
      <c r="GK33" s="198"/>
      <c r="GL33" s="198"/>
      <c r="GM33" s="198"/>
      <c r="GN33" s="198"/>
      <c r="GO33" s="198"/>
      <c r="GP33" s="198"/>
      <c r="GQ33" s="198"/>
      <c r="GR33" s="198"/>
      <c r="GS33" s="198"/>
      <c r="GT33" s="198"/>
      <c r="GU33" s="198"/>
      <c r="GV33" s="198"/>
      <c r="GW33" s="198"/>
      <c r="GX33" s="198"/>
      <c r="GY33" s="198"/>
      <c r="GZ33" s="198"/>
      <c r="HA33" s="198"/>
      <c r="HB33" s="198"/>
      <c r="HC33" s="198"/>
      <c r="HD33" s="198"/>
      <c r="HE33" s="198"/>
      <c r="HF33" s="198"/>
      <c r="HG33" s="198"/>
      <c r="HH33" s="198"/>
      <c r="HI33" s="198"/>
      <c r="HJ33" s="198"/>
      <c r="HK33" s="198"/>
      <c r="HL33" s="198"/>
      <c r="HM33" s="198"/>
      <c r="HN33" s="198"/>
      <c r="HO33" s="198"/>
      <c r="HP33" s="198"/>
    </row>
    <row r="34" spans="1:224" s="254" customFormat="1" ht="12.75" customHeight="1" x14ac:dyDescent="0.3">
      <c r="A34" s="374"/>
      <c r="B34" s="128" t="s">
        <v>40</v>
      </c>
      <c r="C34" s="106">
        <v>1766</v>
      </c>
      <c r="D34" s="106">
        <v>2160</v>
      </c>
      <c r="E34" s="106">
        <v>6232</v>
      </c>
      <c r="F34" s="106">
        <v>768</v>
      </c>
      <c r="G34" s="106">
        <v>379</v>
      </c>
      <c r="H34" s="106">
        <v>200</v>
      </c>
      <c r="I34" s="106">
        <v>16</v>
      </c>
      <c r="J34" s="106">
        <v>179</v>
      </c>
      <c r="K34" s="106">
        <v>295</v>
      </c>
      <c r="L34" s="106">
        <v>127</v>
      </c>
      <c r="M34" s="106">
        <v>1405</v>
      </c>
      <c r="N34" s="106">
        <v>288</v>
      </c>
      <c r="O34" s="106">
        <v>44</v>
      </c>
      <c r="P34" s="106">
        <v>150</v>
      </c>
      <c r="Q34" s="106">
        <v>204</v>
      </c>
      <c r="R34" s="106">
        <v>336</v>
      </c>
      <c r="S34" s="106">
        <v>728</v>
      </c>
      <c r="T34" s="106">
        <v>462</v>
      </c>
      <c r="U34" s="106">
        <v>726</v>
      </c>
      <c r="V34" s="106">
        <v>846</v>
      </c>
      <c r="W34" s="106">
        <v>78</v>
      </c>
      <c r="X34" s="106">
        <v>1239</v>
      </c>
      <c r="Y34" s="106">
        <v>3450</v>
      </c>
      <c r="Z34" s="106">
        <v>26</v>
      </c>
      <c r="AA34" s="106">
        <v>31</v>
      </c>
      <c r="AB34" s="107">
        <v>22135</v>
      </c>
      <c r="AC34" s="198"/>
      <c r="AD34" s="374"/>
      <c r="AE34" s="128" t="s">
        <v>40</v>
      </c>
      <c r="AF34" s="114">
        <v>-37.28693181818182</v>
      </c>
      <c r="AG34" s="114">
        <v>1.3133208255159401</v>
      </c>
      <c r="AH34" s="114">
        <v>14.222873900293266</v>
      </c>
      <c r="AI34" s="114">
        <v>-4.4776119402985088</v>
      </c>
      <c r="AJ34" s="114">
        <v>24.671052631578938</v>
      </c>
      <c r="AK34" s="114">
        <v>-42.693409742120345</v>
      </c>
      <c r="AL34" s="114">
        <v>-40.740740740740748</v>
      </c>
      <c r="AM34" s="114">
        <v>-37.847222222222221</v>
      </c>
      <c r="AN34" s="114">
        <v>-16.193181818181824</v>
      </c>
      <c r="AO34" s="114">
        <v>-36.5</v>
      </c>
      <c r="AP34" s="114">
        <v>-64.58280816738089</v>
      </c>
      <c r="AQ34" s="114">
        <v>12.5</v>
      </c>
      <c r="AR34" s="114">
        <v>-27.868852459016392</v>
      </c>
      <c r="AS34" s="114">
        <v>-77.238239757207893</v>
      </c>
      <c r="AT34" s="114">
        <v>-36.050156739811911</v>
      </c>
      <c r="AU34" s="114">
        <v>19.14893617021276</v>
      </c>
      <c r="AV34" s="114">
        <v>8.6567164179104381</v>
      </c>
      <c r="AW34" s="114">
        <v>4.5248868778280604</v>
      </c>
      <c r="AX34" s="114">
        <v>-12.530120481927709</v>
      </c>
      <c r="AY34" s="114">
        <v>34.928229665071761</v>
      </c>
      <c r="AZ34" s="114">
        <v>-3.703703703703709</v>
      </c>
      <c r="BA34" s="114">
        <v>71.84466019417475</v>
      </c>
      <c r="BB34" s="114">
        <v>-19.935019726154557</v>
      </c>
      <c r="BC34" s="114">
        <v>-54.385964912280706</v>
      </c>
      <c r="BD34" s="114">
        <v>-29.54545454545454</v>
      </c>
      <c r="BE34" s="115">
        <v>-15.038575212067705</v>
      </c>
      <c r="BF34" s="202"/>
      <c r="BG34" s="374"/>
      <c r="BH34" s="128" t="s">
        <v>40</v>
      </c>
      <c r="BI34" s="114">
        <v>-31.655054555015116</v>
      </c>
      <c r="BJ34" s="114">
        <v>-17.484008528784646</v>
      </c>
      <c r="BK34" s="114">
        <v>-0.34165388369823413</v>
      </c>
      <c r="BL34" s="114">
        <v>-7.5795856493178331</v>
      </c>
      <c r="BM34" s="114">
        <v>-1.3347022587268942</v>
      </c>
      <c r="BN34" s="114">
        <v>-42.079806529625152</v>
      </c>
      <c r="BO34" s="114">
        <v>-43.90243902439024</v>
      </c>
      <c r="BP34" s="114">
        <v>-40.861618798955611</v>
      </c>
      <c r="BQ34" s="114">
        <v>-20.483193277310928</v>
      </c>
      <c r="BR34" s="114">
        <v>-31.523642732049041</v>
      </c>
      <c r="BS34" s="114">
        <v>-23.803982415309022</v>
      </c>
      <c r="BT34" s="114">
        <v>-15.812431842966191</v>
      </c>
      <c r="BU34" s="114">
        <v>-35.507246376811594</v>
      </c>
      <c r="BV34" s="114">
        <v>-60.829103214890011</v>
      </c>
      <c r="BW34" s="114">
        <v>-46.009852216748769</v>
      </c>
      <c r="BX34" s="114">
        <v>-6.4965197215777319</v>
      </c>
      <c r="BY34" s="114">
        <v>1.3698630136986356</v>
      </c>
      <c r="BZ34" s="114">
        <v>10.000000000000009</v>
      </c>
      <c r="CA34" s="114">
        <v>-17.194780987884439</v>
      </c>
      <c r="CB34" s="114">
        <v>4.0462427745664664</v>
      </c>
      <c r="CC34" s="114">
        <v>11.693548387096776</v>
      </c>
      <c r="CD34" s="114">
        <v>-20.130665577786854</v>
      </c>
      <c r="CE34" s="114">
        <v>-31.619447359216512</v>
      </c>
      <c r="CF34" s="114">
        <v>-37.179487179487182</v>
      </c>
      <c r="CG34" s="114">
        <v>-30.666666666666664</v>
      </c>
      <c r="CH34" s="115">
        <v>-18.499518125880343</v>
      </c>
      <c r="CI34" s="202"/>
      <c r="CJ34" s="374"/>
      <c r="CK34" s="128" t="s">
        <v>40</v>
      </c>
      <c r="CL34" s="114">
        <v>-24.621613805070851</v>
      </c>
      <c r="CM34" s="114">
        <v>-15.613463626492941</v>
      </c>
      <c r="CN34" s="114">
        <v>-8.3999999999999968</v>
      </c>
      <c r="CO34" s="114">
        <v>-13.85681293302541</v>
      </c>
      <c r="CP34" s="114">
        <v>-1.8422991893883522</v>
      </c>
      <c r="CQ34" s="114">
        <v>-36.515912897822446</v>
      </c>
      <c r="CR34" s="114">
        <v>-42.97520661157025</v>
      </c>
      <c r="CS34" s="114">
        <v>-20.714285714285719</v>
      </c>
      <c r="CT34" s="114">
        <v>-14.786585365853655</v>
      </c>
      <c r="CU34" s="114">
        <v>-29.279811097992912</v>
      </c>
      <c r="CV34" s="114">
        <v>-20.559578081701979</v>
      </c>
      <c r="CW34" s="114">
        <v>-28.353879622915159</v>
      </c>
      <c r="CX34" s="114">
        <v>-31.382978723404253</v>
      </c>
      <c r="CY34" s="114">
        <v>-30.431602048280904</v>
      </c>
      <c r="CZ34" s="114">
        <v>-45.073891625615758</v>
      </c>
      <c r="DA34" s="114">
        <v>-15.289575289575286</v>
      </c>
      <c r="DB34" s="114">
        <v>-1.9839594765723945</v>
      </c>
      <c r="DC34" s="114">
        <v>4.611149346180321</v>
      </c>
      <c r="DD34" s="114">
        <v>-15.164909894593681</v>
      </c>
      <c r="DE34" s="114">
        <v>-4.953000723065804</v>
      </c>
      <c r="DF34" s="114">
        <v>9.0225563909774422</v>
      </c>
      <c r="DG34" s="114">
        <v>-33.564109664912763</v>
      </c>
      <c r="DH34" s="114">
        <v>-20.456989247311832</v>
      </c>
      <c r="DI34" s="114">
        <v>-29.268292682926834</v>
      </c>
      <c r="DJ34" s="114">
        <v>-47.126436781609193</v>
      </c>
      <c r="DK34" s="115">
        <v>-17.218717139852792</v>
      </c>
      <c r="DL34" s="198"/>
      <c r="DM34" s="198"/>
      <c r="DN34" s="198"/>
      <c r="DO34" s="198"/>
      <c r="DP34" s="198"/>
      <c r="DQ34" s="198"/>
      <c r="DR34" s="198"/>
      <c r="DS34" s="198"/>
      <c r="DT34" s="198"/>
      <c r="DU34" s="198"/>
      <c r="DV34" s="198"/>
      <c r="DW34" s="198"/>
      <c r="DX34" s="198"/>
      <c r="DY34" s="198"/>
      <c r="DZ34" s="198"/>
      <c r="EA34" s="198"/>
      <c r="EB34" s="198"/>
      <c r="EC34" s="198"/>
      <c r="ED34" s="198"/>
      <c r="EE34" s="198"/>
      <c r="EF34" s="198"/>
      <c r="EG34" s="198"/>
      <c r="EH34" s="198"/>
      <c r="EI34" s="198"/>
      <c r="EJ34" s="198"/>
      <c r="EK34" s="198"/>
      <c r="EL34" s="198"/>
      <c r="EM34" s="198"/>
      <c r="EN34" s="198"/>
      <c r="EO34" s="198"/>
      <c r="EP34" s="198"/>
      <c r="EQ34" s="198"/>
      <c r="ER34" s="198"/>
      <c r="ES34" s="198"/>
      <c r="ET34" s="198"/>
      <c r="EU34" s="198"/>
      <c r="EV34" s="198"/>
      <c r="EW34" s="198"/>
      <c r="EX34" s="198"/>
      <c r="EY34" s="198"/>
      <c r="EZ34" s="198"/>
      <c r="FA34" s="198"/>
      <c r="FB34" s="198"/>
      <c r="FC34" s="198"/>
      <c r="FD34" s="198"/>
      <c r="FE34" s="198"/>
      <c r="FF34" s="198"/>
      <c r="FG34" s="198"/>
      <c r="FH34" s="198"/>
      <c r="FI34" s="198"/>
      <c r="FJ34" s="198"/>
      <c r="FK34" s="198"/>
      <c r="FL34" s="198"/>
      <c r="FM34" s="198"/>
      <c r="FN34" s="198"/>
      <c r="FO34" s="198"/>
      <c r="FP34" s="198"/>
      <c r="FQ34" s="198"/>
      <c r="FR34" s="198"/>
      <c r="FS34" s="198"/>
      <c r="FT34" s="198"/>
      <c r="FU34" s="198"/>
      <c r="FV34" s="198"/>
      <c r="FW34" s="198"/>
      <c r="FX34" s="198"/>
      <c r="FY34" s="198"/>
      <c r="FZ34" s="198"/>
      <c r="GA34" s="198"/>
      <c r="GB34" s="198"/>
      <c r="GC34" s="198"/>
      <c r="GD34" s="198"/>
      <c r="GE34" s="198"/>
      <c r="GF34" s="198"/>
      <c r="GG34" s="198"/>
      <c r="GH34" s="198"/>
      <c r="GI34" s="198"/>
      <c r="GJ34" s="198"/>
      <c r="GK34" s="198"/>
      <c r="GL34" s="198"/>
      <c r="GM34" s="198"/>
      <c r="GN34" s="198"/>
      <c r="GO34" s="198"/>
      <c r="GP34" s="198"/>
      <c r="GQ34" s="198"/>
      <c r="GR34" s="198"/>
      <c r="GS34" s="198"/>
      <c r="GT34" s="198"/>
      <c r="GU34" s="198"/>
      <c r="GV34" s="198"/>
      <c r="GW34" s="198"/>
      <c r="GX34" s="198"/>
      <c r="GY34" s="198"/>
      <c r="GZ34" s="198"/>
      <c r="HA34" s="198"/>
      <c r="HB34" s="198"/>
      <c r="HC34" s="198"/>
      <c r="HD34" s="198"/>
      <c r="HE34" s="198"/>
      <c r="HF34" s="198"/>
      <c r="HG34" s="198"/>
      <c r="HH34" s="198"/>
      <c r="HI34" s="198"/>
      <c r="HJ34" s="198"/>
      <c r="HK34" s="198"/>
      <c r="HL34" s="198"/>
      <c r="HM34" s="198"/>
      <c r="HN34" s="198"/>
      <c r="HO34" s="198"/>
      <c r="HP34" s="198"/>
    </row>
    <row r="35" spans="1:224" s="254" customFormat="1" ht="12.75" customHeight="1" x14ac:dyDescent="0.3">
      <c r="A35" s="375"/>
      <c r="B35" s="140" t="s">
        <v>41</v>
      </c>
      <c r="C35" s="110">
        <v>2561</v>
      </c>
      <c r="D35" s="110">
        <v>2303</v>
      </c>
      <c r="E35" s="110">
        <v>8085</v>
      </c>
      <c r="F35" s="110">
        <v>893</v>
      </c>
      <c r="G35" s="110">
        <v>511</v>
      </c>
      <c r="H35" s="110">
        <v>454</v>
      </c>
      <c r="I35" s="110">
        <v>60</v>
      </c>
      <c r="J35" s="110">
        <v>344</v>
      </c>
      <c r="K35" s="110">
        <v>474</v>
      </c>
      <c r="L35" s="110">
        <v>205</v>
      </c>
      <c r="M35" s="110">
        <v>1898</v>
      </c>
      <c r="N35" s="110">
        <v>482</v>
      </c>
      <c r="O35" s="110">
        <v>48</v>
      </c>
      <c r="P35" s="110">
        <v>212</v>
      </c>
      <c r="Q35" s="110">
        <v>344</v>
      </c>
      <c r="R35" s="110">
        <v>454</v>
      </c>
      <c r="S35" s="110">
        <v>676</v>
      </c>
      <c r="T35" s="110">
        <v>546</v>
      </c>
      <c r="U35" s="110">
        <v>960</v>
      </c>
      <c r="V35" s="110">
        <v>986</v>
      </c>
      <c r="W35" s="110">
        <v>86</v>
      </c>
      <c r="X35" s="110">
        <v>1308</v>
      </c>
      <c r="Y35" s="110">
        <v>4155</v>
      </c>
      <c r="Z35" s="110">
        <v>31</v>
      </c>
      <c r="AA35" s="110">
        <v>57</v>
      </c>
      <c r="AB35" s="111">
        <v>28133</v>
      </c>
      <c r="AC35" s="198"/>
      <c r="AD35" s="375"/>
      <c r="AE35" s="140" t="s">
        <v>41</v>
      </c>
      <c r="AF35" s="118">
        <v>-2.251908396946567</v>
      </c>
      <c r="AG35" s="118">
        <v>-2.1665250637213251</v>
      </c>
      <c r="AH35" s="118">
        <v>71.510394569367833</v>
      </c>
      <c r="AI35" s="118">
        <v>14.194373401534532</v>
      </c>
      <c r="AJ35" s="118">
        <v>37.735849056603769</v>
      </c>
      <c r="AK35" s="118">
        <v>62.724014336917563</v>
      </c>
      <c r="AL35" s="118">
        <v>160.86956521739131</v>
      </c>
      <c r="AM35" s="118">
        <v>6.1728395061728447</v>
      </c>
      <c r="AN35" s="118">
        <v>31.301939058171733</v>
      </c>
      <c r="AO35" s="118">
        <v>-1.4423076923076872</v>
      </c>
      <c r="AP35" s="118">
        <v>-36.606546426185702</v>
      </c>
      <c r="AQ35" s="118">
        <v>123.14814814814814</v>
      </c>
      <c r="AR35" s="118">
        <v>19.999999999999996</v>
      </c>
      <c r="AS35" s="118">
        <v>-56.557377049180332</v>
      </c>
      <c r="AT35" s="118">
        <v>0</v>
      </c>
      <c r="AU35" s="118">
        <v>56.013745704467354</v>
      </c>
      <c r="AV35" s="118">
        <v>-2.5936599423631135</v>
      </c>
      <c r="AW35" s="118">
        <v>33.496332518337411</v>
      </c>
      <c r="AX35" s="118">
        <v>33.704735376044567</v>
      </c>
      <c r="AY35" s="118">
        <v>18.938480096501809</v>
      </c>
      <c r="AZ35" s="118">
        <v>-45.569620253164558</v>
      </c>
      <c r="BA35" s="118">
        <v>195.25959367945825</v>
      </c>
      <c r="BB35" s="118">
        <v>3.4611553784860583</v>
      </c>
      <c r="BC35" s="118">
        <v>-34.042553191489368</v>
      </c>
      <c r="BD35" s="118">
        <v>67.64705882352942</v>
      </c>
      <c r="BE35" s="119">
        <v>18.419834154144034</v>
      </c>
      <c r="BF35" s="202"/>
      <c r="BG35" s="375"/>
      <c r="BH35" s="140" t="s">
        <v>41</v>
      </c>
      <c r="BI35" s="118">
        <v>-24.122421042338903</v>
      </c>
      <c r="BJ35" s="118">
        <v>-13.441704035874436</v>
      </c>
      <c r="BK35" s="118">
        <v>17.432829554995809</v>
      </c>
      <c r="BL35" s="118">
        <v>-1.4125316914161523</v>
      </c>
      <c r="BM35" s="118">
        <v>9.4423791821561345</v>
      </c>
      <c r="BN35" s="118">
        <v>-15.641952983725139</v>
      </c>
      <c r="BO35" s="118">
        <v>0.952380952380949</v>
      </c>
      <c r="BP35" s="118">
        <v>-26.880733944954127</v>
      </c>
      <c r="BQ35" s="118">
        <v>-6.2452399086062478</v>
      </c>
      <c r="BR35" s="118">
        <v>-23.491655969191271</v>
      </c>
      <c r="BS35" s="118">
        <v>-27.376957494407161</v>
      </c>
      <c r="BT35" s="118">
        <v>10.679611650485432</v>
      </c>
      <c r="BU35" s="118">
        <v>-23.033707865168541</v>
      </c>
      <c r="BV35" s="118">
        <v>-59.580838323353291</v>
      </c>
      <c r="BW35" s="118">
        <v>-34.363502575423112</v>
      </c>
      <c r="BX35" s="118">
        <v>9.2801387684301915</v>
      </c>
      <c r="BY35" s="118">
        <v>0.17391304347826875</v>
      </c>
      <c r="BZ35" s="118">
        <v>16.772374911909793</v>
      </c>
      <c r="CA35" s="118">
        <v>-4.4343575418994359</v>
      </c>
      <c r="CB35" s="118">
        <v>8.8706525986713469</v>
      </c>
      <c r="CC35" s="118">
        <v>-10.591133004926112</v>
      </c>
      <c r="CD35" s="118">
        <v>12.863070539419086</v>
      </c>
      <c r="CE35" s="118">
        <v>-22.501941496246435</v>
      </c>
      <c r="CF35" s="118">
        <v>-36.453201970443352</v>
      </c>
      <c r="CG35" s="118">
        <v>-12.5</v>
      </c>
      <c r="CH35" s="119">
        <v>-8.8824806473542299</v>
      </c>
      <c r="CI35" s="202"/>
      <c r="CJ35" s="375"/>
      <c r="CK35" s="140" t="s">
        <v>41</v>
      </c>
      <c r="CL35" s="118">
        <v>-24.122421042338903</v>
      </c>
      <c r="CM35" s="118">
        <v>-13.441704035874436</v>
      </c>
      <c r="CN35" s="118">
        <v>17.432829554995809</v>
      </c>
      <c r="CO35" s="118">
        <v>-1.4125316914161523</v>
      </c>
      <c r="CP35" s="118">
        <v>9.4423791821561345</v>
      </c>
      <c r="CQ35" s="118">
        <v>-15.641952983725139</v>
      </c>
      <c r="CR35" s="118">
        <v>0.952380952380949</v>
      </c>
      <c r="CS35" s="118">
        <v>-26.880733944954127</v>
      </c>
      <c r="CT35" s="118">
        <v>-6.2452399086062478</v>
      </c>
      <c r="CU35" s="118">
        <v>-23.491655969191271</v>
      </c>
      <c r="CV35" s="118">
        <v>-27.376957494407161</v>
      </c>
      <c r="CW35" s="118">
        <v>10.679611650485432</v>
      </c>
      <c r="CX35" s="118">
        <v>-23.033707865168541</v>
      </c>
      <c r="CY35" s="118">
        <v>-59.580838323353291</v>
      </c>
      <c r="CZ35" s="118">
        <v>-34.363502575423112</v>
      </c>
      <c r="DA35" s="118">
        <v>9.2801387684301915</v>
      </c>
      <c r="DB35" s="118">
        <v>0.17391304347826875</v>
      </c>
      <c r="DC35" s="118">
        <v>16.772374911909793</v>
      </c>
      <c r="DD35" s="118">
        <v>-4.4343575418994359</v>
      </c>
      <c r="DE35" s="118">
        <v>8.8706525986713469</v>
      </c>
      <c r="DF35" s="118">
        <v>-10.591133004926112</v>
      </c>
      <c r="DG35" s="118">
        <v>12.863070539419086</v>
      </c>
      <c r="DH35" s="118">
        <v>-22.501941496246435</v>
      </c>
      <c r="DI35" s="118">
        <v>-36.453201970443352</v>
      </c>
      <c r="DJ35" s="118">
        <v>-12.5</v>
      </c>
      <c r="DK35" s="119">
        <v>-8.8824806473542299</v>
      </c>
      <c r="DL35" s="198"/>
      <c r="DM35" s="198"/>
      <c r="DN35" s="198"/>
      <c r="DO35" s="198"/>
      <c r="DP35" s="198"/>
      <c r="DQ35" s="198"/>
      <c r="DR35" s="198"/>
      <c r="DS35" s="198"/>
      <c r="DT35" s="198"/>
      <c r="DU35" s="198"/>
      <c r="DV35" s="198"/>
      <c r="DW35" s="198"/>
      <c r="DX35" s="198"/>
      <c r="DY35" s="198"/>
      <c r="DZ35" s="198"/>
      <c r="EA35" s="198"/>
      <c r="EB35" s="198"/>
      <c r="EC35" s="198"/>
      <c r="ED35" s="198"/>
      <c r="EE35" s="198"/>
      <c r="EF35" s="198"/>
      <c r="EG35" s="198"/>
      <c r="EH35" s="198"/>
      <c r="EI35" s="198"/>
      <c r="EJ35" s="198"/>
      <c r="EK35" s="198"/>
      <c r="EL35" s="198"/>
      <c r="EM35" s="198"/>
      <c r="EN35" s="198"/>
      <c r="EO35" s="198"/>
      <c r="EP35" s="198"/>
      <c r="EQ35" s="198"/>
      <c r="ER35" s="198"/>
      <c r="ES35" s="198"/>
      <c r="ET35" s="198"/>
      <c r="EU35" s="198"/>
      <c r="EV35" s="198"/>
      <c r="EW35" s="198"/>
      <c r="EX35" s="198"/>
      <c r="EY35" s="198"/>
      <c r="EZ35" s="198"/>
      <c r="FA35" s="198"/>
      <c r="FB35" s="198"/>
      <c r="FC35" s="198"/>
      <c r="FD35" s="198"/>
      <c r="FE35" s="198"/>
      <c r="FF35" s="198"/>
      <c r="FG35" s="198"/>
      <c r="FH35" s="198"/>
      <c r="FI35" s="198"/>
      <c r="FJ35" s="198"/>
      <c r="FK35" s="198"/>
      <c r="FL35" s="198"/>
      <c r="FM35" s="198"/>
      <c r="FN35" s="198"/>
      <c r="FO35" s="198"/>
      <c r="FP35" s="198"/>
      <c r="FQ35" s="198"/>
      <c r="FR35" s="198"/>
      <c r="FS35" s="198"/>
      <c r="FT35" s="198"/>
      <c r="FU35" s="198"/>
      <c r="FV35" s="198"/>
      <c r="FW35" s="198"/>
      <c r="FX35" s="198"/>
      <c r="FY35" s="198"/>
      <c r="FZ35" s="198"/>
      <c r="GA35" s="198"/>
      <c r="GB35" s="198"/>
      <c r="GC35" s="198"/>
      <c r="GD35" s="198"/>
      <c r="GE35" s="198"/>
      <c r="GF35" s="198"/>
      <c r="GG35" s="198"/>
      <c r="GH35" s="198"/>
      <c r="GI35" s="198"/>
      <c r="GJ35" s="198"/>
      <c r="GK35" s="198"/>
      <c r="GL35" s="198"/>
      <c r="GM35" s="198"/>
      <c r="GN35" s="198"/>
      <c r="GO35" s="198"/>
      <c r="GP35" s="198"/>
      <c r="GQ35" s="198"/>
      <c r="GR35" s="198"/>
      <c r="GS35" s="198"/>
      <c r="GT35" s="198"/>
      <c r="GU35" s="198"/>
      <c r="GV35" s="198"/>
      <c r="GW35" s="198"/>
      <c r="GX35" s="198"/>
      <c r="GY35" s="198"/>
      <c r="GZ35" s="198"/>
      <c r="HA35" s="198"/>
      <c r="HB35" s="198"/>
      <c r="HC35" s="198"/>
      <c r="HD35" s="198"/>
      <c r="HE35" s="198"/>
      <c r="HF35" s="198"/>
      <c r="HG35" s="198"/>
      <c r="HH35" s="198"/>
      <c r="HI35" s="198"/>
      <c r="HJ35" s="198"/>
      <c r="HK35" s="198"/>
      <c r="HL35" s="198"/>
      <c r="HM35" s="198"/>
      <c r="HN35" s="198"/>
      <c r="HO35" s="198"/>
      <c r="HP35" s="198"/>
    </row>
    <row r="36" spans="1:224" s="254" customFormat="1" ht="12.75" customHeight="1" x14ac:dyDescent="0.3">
      <c r="A36" s="322">
        <v>2021</v>
      </c>
      <c r="B36" s="89" t="s">
        <v>38</v>
      </c>
      <c r="C36" s="112">
        <v>2297</v>
      </c>
      <c r="D36" s="112">
        <v>2297</v>
      </c>
      <c r="E36" s="112">
        <v>6572</v>
      </c>
      <c r="F36" s="241">
        <v>828</v>
      </c>
      <c r="G36" s="241">
        <v>452</v>
      </c>
      <c r="H36" s="241">
        <v>279</v>
      </c>
      <c r="I36" s="241">
        <v>51</v>
      </c>
      <c r="J36" s="241">
        <v>404</v>
      </c>
      <c r="K36" s="241">
        <v>326</v>
      </c>
      <c r="L36" s="241">
        <v>188</v>
      </c>
      <c r="M36" s="241">
        <v>1536</v>
      </c>
      <c r="N36" s="241">
        <v>290</v>
      </c>
      <c r="O36" s="241">
        <v>41</v>
      </c>
      <c r="P36" s="241">
        <v>235</v>
      </c>
      <c r="Q36" s="241">
        <v>320</v>
      </c>
      <c r="R36" s="241">
        <v>331</v>
      </c>
      <c r="S36" s="241">
        <v>601</v>
      </c>
      <c r="T36" s="241">
        <v>530</v>
      </c>
      <c r="U36" s="241">
        <v>627</v>
      </c>
      <c r="V36" s="241">
        <v>848</v>
      </c>
      <c r="W36" s="241">
        <v>68</v>
      </c>
      <c r="X36" s="241">
        <v>836</v>
      </c>
      <c r="Y36" s="241">
        <v>3694</v>
      </c>
      <c r="Z36" s="241">
        <v>47</v>
      </c>
      <c r="AA36" s="241">
        <v>51</v>
      </c>
      <c r="AB36" s="223">
        <v>23749</v>
      </c>
      <c r="AC36" s="101"/>
      <c r="AD36" s="322">
        <v>2021</v>
      </c>
      <c r="AE36" s="89" t="s">
        <v>38</v>
      </c>
      <c r="AF36" s="221">
        <v>6.5893271461716862</v>
      </c>
      <c r="AG36" s="221">
        <v>30.808656036446468</v>
      </c>
      <c r="AH36" s="221">
        <v>42.652485348382882</v>
      </c>
      <c r="AI36" s="221">
        <v>21.407624633431087</v>
      </c>
      <c r="AJ36" s="221">
        <v>17.098445595854916</v>
      </c>
      <c r="AK36" s="221">
        <v>102.17391304347827</v>
      </c>
      <c r="AL36" s="221">
        <v>154.99999999999997</v>
      </c>
      <c r="AM36" s="221">
        <v>91.469194312796205</v>
      </c>
      <c r="AN36" s="221">
        <v>26.356589147286826</v>
      </c>
      <c r="AO36" s="221">
        <v>14.634146341463406</v>
      </c>
      <c r="AP36" s="221">
        <v>-58.40779853777417</v>
      </c>
      <c r="AQ36" s="221">
        <v>8.6142322097378266</v>
      </c>
      <c r="AR36" s="221">
        <v>28.125</v>
      </c>
      <c r="AS36" s="221">
        <v>1.2931034482758674</v>
      </c>
      <c r="AT36" s="221">
        <v>44.796380090497735</v>
      </c>
      <c r="AU36" s="221">
        <v>12.969283276450504</v>
      </c>
      <c r="AV36" s="221">
        <v>32.67108167770418</v>
      </c>
      <c r="AW36" s="221">
        <v>30.541871921182274</v>
      </c>
      <c r="AX36" s="221">
        <v>-6.2780269058295923</v>
      </c>
      <c r="AY36" s="221">
        <v>42.043551088777221</v>
      </c>
      <c r="AZ36" s="221">
        <v>-56.410256410256409</v>
      </c>
      <c r="BA36" s="221">
        <v>125.3369272237197</v>
      </c>
      <c r="BB36" s="221">
        <v>19.974017538161746</v>
      </c>
      <c r="BC36" s="221">
        <v>-14.54545454545455</v>
      </c>
      <c r="BD36" s="221">
        <v>34.210526315789465</v>
      </c>
      <c r="BE36" s="222">
        <v>13.419934094273845</v>
      </c>
      <c r="BF36" s="101"/>
      <c r="BG36" s="322">
        <v>2021</v>
      </c>
      <c r="BH36" s="89" t="s">
        <v>38</v>
      </c>
      <c r="BI36" s="221">
        <v>6.5893271461716862</v>
      </c>
      <c r="BJ36" s="221">
        <v>30.808656036446468</v>
      </c>
      <c r="BK36" s="221">
        <v>42.652485348382882</v>
      </c>
      <c r="BL36" s="221">
        <v>21.407624633431087</v>
      </c>
      <c r="BM36" s="221">
        <v>17.098445595854916</v>
      </c>
      <c r="BN36" s="221">
        <v>102.17391304347827</v>
      </c>
      <c r="BO36" s="221">
        <v>154.99999999999997</v>
      </c>
      <c r="BP36" s="221">
        <v>91.469194312796205</v>
      </c>
      <c r="BQ36" s="221">
        <v>26.356589147286826</v>
      </c>
      <c r="BR36" s="221">
        <v>14.634146341463406</v>
      </c>
      <c r="BS36" s="221">
        <v>-58.40779853777417</v>
      </c>
      <c r="BT36" s="221">
        <v>8.6142322097378266</v>
      </c>
      <c r="BU36" s="221">
        <v>28.125</v>
      </c>
      <c r="BV36" s="221">
        <v>1.2931034482758674</v>
      </c>
      <c r="BW36" s="221">
        <v>44.796380090497735</v>
      </c>
      <c r="BX36" s="221">
        <v>12.969283276450504</v>
      </c>
      <c r="BY36" s="221">
        <v>32.67108167770418</v>
      </c>
      <c r="BZ36" s="221">
        <v>30.541871921182274</v>
      </c>
      <c r="CA36" s="221">
        <v>-6.2780269058295923</v>
      </c>
      <c r="CB36" s="221">
        <v>42.043551088777221</v>
      </c>
      <c r="CC36" s="221">
        <v>-56.410256410256409</v>
      </c>
      <c r="CD36" s="221">
        <v>125.3369272237197</v>
      </c>
      <c r="CE36" s="221">
        <v>19.974017538161746</v>
      </c>
      <c r="CF36" s="221">
        <v>-14.54545454545455</v>
      </c>
      <c r="CG36" s="221">
        <v>34.210526315789465</v>
      </c>
      <c r="CH36" s="222">
        <v>13.419934094273845</v>
      </c>
      <c r="CI36" s="101"/>
      <c r="CJ36" s="322">
        <v>2021</v>
      </c>
      <c r="CK36" s="89" t="s">
        <v>38</v>
      </c>
      <c r="CL36" s="221">
        <v>-21.86294867991694</v>
      </c>
      <c r="CM36" s="221">
        <v>-5.0344827586206842</v>
      </c>
      <c r="CN36" s="221">
        <v>24.319493386446034</v>
      </c>
      <c r="CO36" s="221">
        <v>-4.1123370110330963</v>
      </c>
      <c r="CP36" s="221">
        <v>8.6158192090395538</v>
      </c>
      <c r="CQ36" s="221">
        <v>6.7594433399602361</v>
      </c>
      <c r="CR36" s="221">
        <v>30.476190476190478</v>
      </c>
      <c r="CS36" s="221">
        <v>-10.081743869209813</v>
      </c>
      <c r="CT36" s="221">
        <v>0.85403726708075389</v>
      </c>
      <c r="CU36" s="221">
        <v>-17.443408788282287</v>
      </c>
      <c r="CV36" s="221">
        <v>-55.998125585754451</v>
      </c>
      <c r="CW36" s="221">
        <v>23.262548262548254</v>
      </c>
      <c r="CX36" s="221">
        <v>-16.09195402298851</v>
      </c>
      <c r="CY36" s="221">
        <v>-62.080536912751683</v>
      </c>
      <c r="CZ36" s="221">
        <v>-13.374125874125875</v>
      </c>
      <c r="DA36" s="221">
        <v>8.2568807339449499</v>
      </c>
      <c r="DB36" s="221">
        <v>5.8264997842037092</v>
      </c>
      <c r="DC36" s="221">
        <v>12.436868686868685</v>
      </c>
      <c r="DD36" s="221">
        <v>-9.0448869389132653</v>
      </c>
      <c r="DE36" s="221">
        <v>16.494054468738018</v>
      </c>
      <c r="DF36" s="221">
        <v>-43.531827515400408</v>
      </c>
      <c r="DG36" s="221">
        <v>50.484261501210661</v>
      </c>
      <c r="DH36" s="221">
        <v>-16.892204105881582</v>
      </c>
      <c r="DI36" s="221">
        <v>-43.981481481481474</v>
      </c>
      <c r="DJ36" s="221">
        <v>-4.3956043956043906</v>
      </c>
      <c r="DK36" s="222">
        <v>-7.8010302640051492</v>
      </c>
      <c r="DL36" s="198"/>
      <c r="DM36" s="198"/>
      <c r="DN36" s="198"/>
      <c r="DO36" s="198"/>
      <c r="DP36" s="198"/>
      <c r="DQ36" s="198"/>
      <c r="DR36" s="198"/>
      <c r="DS36" s="198"/>
      <c r="DT36" s="198"/>
      <c r="DU36" s="198"/>
      <c r="DV36" s="198"/>
      <c r="DW36" s="198"/>
      <c r="DX36" s="198"/>
      <c r="DY36" s="198"/>
      <c r="DZ36" s="198"/>
      <c r="EA36" s="198"/>
      <c r="EB36" s="198"/>
      <c r="EC36" s="198"/>
      <c r="ED36" s="198"/>
      <c r="EE36" s="198"/>
      <c r="EF36" s="198"/>
      <c r="EG36" s="198"/>
      <c r="EH36" s="198"/>
      <c r="EI36" s="198"/>
      <c r="EJ36" s="198"/>
      <c r="EK36" s="198"/>
      <c r="EL36" s="198"/>
      <c r="EM36" s="198"/>
      <c r="EN36" s="198"/>
      <c r="EO36" s="198"/>
      <c r="EP36" s="198"/>
      <c r="EQ36" s="198"/>
      <c r="ER36" s="198"/>
      <c r="ES36" s="198"/>
      <c r="ET36" s="198"/>
      <c r="EU36" s="198"/>
      <c r="EV36" s="198"/>
      <c r="EW36" s="198"/>
      <c r="EX36" s="198"/>
      <c r="EY36" s="198"/>
      <c r="EZ36" s="198"/>
      <c r="FA36" s="198"/>
      <c r="FB36" s="198"/>
      <c r="FC36" s="198"/>
      <c r="FD36" s="198"/>
      <c r="FE36" s="198"/>
      <c r="FF36" s="198"/>
      <c r="FG36" s="198"/>
      <c r="FH36" s="198"/>
      <c r="FI36" s="198"/>
      <c r="FJ36" s="198"/>
      <c r="FK36" s="198"/>
      <c r="FL36" s="198"/>
      <c r="FM36" s="198"/>
      <c r="FN36" s="198"/>
      <c r="FO36" s="198"/>
      <c r="FP36" s="198"/>
      <c r="FQ36" s="198"/>
      <c r="FR36" s="198"/>
      <c r="FS36" s="198"/>
      <c r="FT36" s="198"/>
      <c r="FU36" s="198"/>
      <c r="FV36" s="198"/>
      <c r="FW36" s="198"/>
      <c r="FX36" s="198"/>
      <c r="FY36" s="198"/>
      <c r="FZ36" s="198"/>
      <c r="GA36" s="198"/>
      <c r="GB36" s="198"/>
      <c r="GC36" s="198"/>
      <c r="GD36" s="198"/>
      <c r="GE36" s="198"/>
      <c r="GF36" s="198"/>
      <c r="GG36" s="198"/>
      <c r="GH36" s="198"/>
      <c r="GI36" s="198"/>
      <c r="GJ36" s="198"/>
      <c r="GK36" s="198"/>
      <c r="GL36" s="198"/>
      <c r="GM36" s="198"/>
      <c r="GN36" s="198"/>
      <c r="GO36" s="198"/>
      <c r="GP36" s="198"/>
      <c r="GQ36" s="198"/>
      <c r="GR36" s="198"/>
      <c r="GS36" s="198"/>
      <c r="GT36" s="198"/>
      <c r="GU36" s="198"/>
      <c r="GV36" s="198"/>
      <c r="GW36" s="198"/>
      <c r="GX36" s="198"/>
      <c r="GY36" s="198"/>
      <c r="GZ36" s="198"/>
      <c r="HA36" s="198"/>
      <c r="HB36" s="198"/>
      <c r="HC36" s="198"/>
      <c r="HD36" s="198"/>
      <c r="HE36" s="198"/>
      <c r="HF36" s="198"/>
      <c r="HG36" s="198"/>
      <c r="HH36" s="198"/>
      <c r="HI36" s="198"/>
      <c r="HJ36" s="198"/>
      <c r="HK36" s="198"/>
      <c r="HL36" s="198"/>
      <c r="HM36" s="198"/>
      <c r="HN36" s="198"/>
      <c r="HO36" s="198"/>
      <c r="HP36" s="198"/>
    </row>
    <row r="37" spans="1:224" s="254" customFormat="1" x14ac:dyDescent="0.3">
      <c r="A37" s="323"/>
      <c r="B37" s="137" t="s">
        <v>39</v>
      </c>
      <c r="C37" s="108">
        <v>2571</v>
      </c>
      <c r="D37" s="108">
        <v>2497</v>
      </c>
      <c r="E37" s="108">
        <v>6721</v>
      </c>
      <c r="F37" s="108">
        <v>1104</v>
      </c>
      <c r="G37" s="108">
        <v>561</v>
      </c>
      <c r="H37" s="108">
        <v>303</v>
      </c>
      <c r="I37" s="108">
        <v>48</v>
      </c>
      <c r="J37" s="108">
        <v>358</v>
      </c>
      <c r="K37" s="108">
        <v>398</v>
      </c>
      <c r="L37" s="108">
        <v>248</v>
      </c>
      <c r="M37" s="108">
        <v>1991</v>
      </c>
      <c r="N37" s="108">
        <v>361</v>
      </c>
      <c r="O37" s="108">
        <v>53</v>
      </c>
      <c r="P37" s="108">
        <v>182</v>
      </c>
      <c r="Q37" s="108">
        <v>390</v>
      </c>
      <c r="R37" s="108">
        <v>289</v>
      </c>
      <c r="S37" s="108">
        <v>944</v>
      </c>
      <c r="T37" s="108">
        <v>503</v>
      </c>
      <c r="U37" s="108">
        <v>974</v>
      </c>
      <c r="V37" s="108">
        <v>1014</v>
      </c>
      <c r="W37" s="108">
        <v>95</v>
      </c>
      <c r="X37" s="108">
        <v>1318</v>
      </c>
      <c r="Y37" s="108">
        <v>3956</v>
      </c>
      <c r="Z37" s="108">
        <v>78</v>
      </c>
      <c r="AA37" s="108">
        <v>48</v>
      </c>
      <c r="AB37" s="109">
        <v>27005</v>
      </c>
      <c r="AC37" s="198"/>
      <c r="AD37" s="323"/>
      <c r="AE37" s="137" t="s">
        <v>39</v>
      </c>
      <c r="AF37" s="116">
        <v>101.17370892018781</v>
      </c>
      <c r="AG37" s="116">
        <v>66.245006657789602</v>
      </c>
      <c r="AH37" s="116">
        <v>94.585987261146485</v>
      </c>
      <c r="AI37" s="116">
        <v>191.29287598944592</v>
      </c>
      <c r="AJ37" s="116">
        <v>186.22448979591834</v>
      </c>
      <c r="AK37" s="116">
        <v>114.89361702127661</v>
      </c>
      <c r="AL37" s="116">
        <v>380</v>
      </c>
      <c r="AM37" s="116">
        <v>468.25396825396825</v>
      </c>
      <c r="AN37" s="116">
        <v>95.098039215686271</v>
      </c>
      <c r="AO37" s="116">
        <v>148</v>
      </c>
      <c r="AP37" s="116">
        <v>150.44025157232704</v>
      </c>
      <c r="AQ37" s="116">
        <v>66.359447004608299</v>
      </c>
      <c r="AR37" s="116">
        <v>307.69230769230768</v>
      </c>
      <c r="AS37" s="116">
        <v>124.69135802469138</v>
      </c>
      <c r="AT37" s="116">
        <v>217.07317073170734</v>
      </c>
      <c r="AU37" s="116">
        <v>63.276836158192083</v>
      </c>
      <c r="AV37" s="116">
        <v>111.18568232662192</v>
      </c>
      <c r="AW37" s="116">
        <v>106.99588477366255</v>
      </c>
      <c r="AX37" s="116">
        <v>154.97382198952877</v>
      </c>
      <c r="AY37" s="116">
        <v>184.03361344537817</v>
      </c>
      <c r="AZ37" s="116">
        <v>120.93023255813952</v>
      </c>
      <c r="BA37" s="116">
        <v>280.92485549132948</v>
      </c>
      <c r="BB37" s="116">
        <v>206.42912470952749</v>
      </c>
      <c r="BC37" s="116">
        <v>358.8235294117647</v>
      </c>
      <c r="BD37" s="116">
        <v>37.142857142857146</v>
      </c>
      <c r="BE37" s="117">
        <v>127.04725071464603</v>
      </c>
      <c r="BF37" s="198"/>
      <c r="BG37" s="323"/>
      <c r="BH37" s="137" t="s">
        <v>39</v>
      </c>
      <c r="BI37" s="116">
        <v>41.800174774249932</v>
      </c>
      <c r="BJ37" s="116">
        <v>47.145488029465923</v>
      </c>
      <c r="BK37" s="116">
        <v>64.905098622999617</v>
      </c>
      <c r="BL37" s="116">
        <v>82.092365692742703</v>
      </c>
      <c r="BM37" s="116">
        <v>74.054982817869416</v>
      </c>
      <c r="BN37" s="116">
        <v>108.6021505376344</v>
      </c>
      <c r="BO37" s="116">
        <v>229.99999999999997</v>
      </c>
      <c r="BP37" s="116">
        <v>178.10218978102191</v>
      </c>
      <c r="BQ37" s="116">
        <v>56.709956709956714</v>
      </c>
      <c r="BR37" s="116">
        <v>65.151515151515156</v>
      </c>
      <c r="BS37" s="116">
        <v>-21.412655971479499</v>
      </c>
      <c r="BT37" s="116">
        <v>34.504132231404959</v>
      </c>
      <c r="BU37" s="116">
        <v>108.8888888888889</v>
      </c>
      <c r="BV37" s="116">
        <v>33.226837060702884</v>
      </c>
      <c r="BW37" s="116">
        <v>106.39534883720931</v>
      </c>
      <c r="BX37" s="116">
        <v>31.914893617021267</v>
      </c>
      <c r="BY37" s="116">
        <v>71.666666666666657</v>
      </c>
      <c r="BZ37" s="116">
        <v>59.167950693374415</v>
      </c>
      <c r="CA37" s="116">
        <v>52.331113225499529</v>
      </c>
      <c r="CB37" s="116">
        <v>95.178197064989519</v>
      </c>
      <c r="CC37" s="116">
        <v>-18.090452261306535</v>
      </c>
      <c r="CD37" s="116">
        <v>200.41841004184101</v>
      </c>
      <c r="CE37" s="116">
        <v>75.057208237986274</v>
      </c>
      <c r="CF37" s="116">
        <v>73.611111111111114</v>
      </c>
      <c r="CG37" s="116">
        <v>35.616438356164394</v>
      </c>
      <c r="CH37" s="117">
        <v>54.582280023147447</v>
      </c>
      <c r="CI37" s="198"/>
      <c r="CJ37" s="323"/>
      <c r="CK37" s="137" t="s">
        <v>39</v>
      </c>
      <c r="CL37" s="116">
        <v>3.6757244334197692</v>
      </c>
      <c r="CM37" s="116">
        <v>19.537706611570236</v>
      </c>
      <c r="CN37" s="116">
        <v>51.445340354341496</v>
      </c>
      <c r="CO37" s="116">
        <v>35.738571968265951</v>
      </c>
      <c r="CP37" s="116">
        <v>51.392203659506762</v>
      </c>
      <c r="CQ37" s="116">
        <v>36.273428886438808</v>
      </c>
      <c r="CR37" s="116">
        <v>118.75</v>
      </c>
      <c r="CS37" s="116">
        <v>45.033860045146731</v>
      </c>
      <c r="CT37" s="116">
        <v>27.063829787234049</v>
      </c>
      <c r="CU37" s="116">
        <v>14.285714285714279</v>
      </c>
      <c r="CV37" s="116">
        <v>-40.344134858939654</v>
      </c>
      <c r="CW37" s="116">
        <v>48.640167364016726</v>
      </c>
      <c r="CX37" s="116">
        <v>27.397260273972602</v>
      </c>
      <c r="CY37" s="116">
        <v>-46.643835616438359</v>
      </c>
      <c r="CZ37" s="116">
        <v>24.925521350546177</v>
      </c>
      <c r="DA37" s="116">
        <v>35.186960690316397</v>
      </c>
      <c r="DB37" s="116">
        <v>30.25618374558303</v>
      </c>
      <c r="DC37" s="116">
        <v>36.06666666666667</v>
      </c>
      <c r="DD37" s="116">
        <v>26.471719892266265</v>
      </c>
      <c r="DE37" s="116">
        <v>53.278008298755196</v>
      </c>
      <c r="DF37" s="116">
        <v>-25.342465753424658</v>
      </c>
      <c r="DG37" s="116">
        <v>149.92025518341308</v>
      </c>
      <c r="DH37" s="116">
        <v>20.16541945647894</v>
      </c>
      <c r="DI37" s="116">
        <v>3.4090909090909172</v>
      </c>
      <c r="DJ37" s="116">
        <v>23.841059602649018</v>
      </c>
      <c r="DK37" s="117">
        <v>22.239028108853741</v>
      </c>
      <c r="DL37" s="198"/>
      <c r="DM37" s="198"/>
      <c r="DN37" s="198"/>
      <c r="DO37" s="198"/>
      <c r="DP37" s="198"/>
      <c r="DQ37" s="198"/>
      <c r="DR37" s="198"/>
      <c r="DS37" s="198"/>
      <c r="DT37" s="198"/>
      <c r="DU37" s="198"/>
      <c r="DV37" s="198"/>
      <c r="DW37" s="198"/>
      <c r="DX37" s="198"/>
      <c r="DY37" s="198"/>
      <c r="DZ37" s="198"/>
      <c r="EA37" s="198"/>
      <c r="EB37" s="198"/>
      <c r="EC37" s="198"/>
      <c r="ED37" s="198"/>
      <c r="EE37" s="198"/>
      <c r="EF37" s="198"/>
      <c r="EG37" s="198"/>
      <c r="EH37" s="198"/>
      <c r="EI37" s="198"/>
      <c r="EJ37" s="198"/>
      <c r="EK37" s="198"/>
      <c r="EL37" s="198"/>
      <c r="EM37" s="198"/>
      <c r="EN37" s="198"/>
      <c r="EO37" s="198"/>
      <c r="EP37" s="198"/>
      <c r="EQ37" s="198"/>
      <c r="ER37" s="198"/>
      <c r="ES37" s="198"/>
      <c r="ET37" s="198"/>
      <c r="EU37" s="198"/>
      <c r="EV37" s="198"/>
      <c r="EW37" s="198"/>
      <c r="EX37" s="198"/>
      <c r="EY37" s="198"/>
      <c r="EZ37" s="198"/>
      <c r="FA37" s="198"/>
      <c r="FB37" s="198"/>
      <c r="FC37" s="198"/>
      <c r="FD37" s="198"/>
      <c r="FE37" s="198"/>
      <c r="FF37" s="198"/>
      <c r="FG37" s="198"/>
      <c r="FH37" s="198"/>
      <c r="FI37" s="198"/>
      <c r="FJ37" s="198"/>
      <c r="FK37" s="198"/>
      <c r="FL37" s="198"/>
      <c r="FM37" s="198"/>
      <c r="FN37" s="198"/>
      <c r="FO37" s="198"/>
      <c r="FP37" s="198"/>
      <c r="FQ37" s="198"/>
      <c r="FR37" s="198"/>
      <c r="FS37" s="198"/>
      <c r="FT37" s="198"/>
      <c r="FU37" s="198"/>
      <c r="FV37" s="198"/>
      <c r="FW37" s="198"/>
      <c r="FX37" s="198"/>
      <c r="FY37" s="198"/>
      <c r="FZ37" s="198"/>
      <c r="GA37" s="198"/>
      <c r="GB37" s="198"/>
      <c r="GC37" s="198"/>
      <c r="GD37" s="198"/>
      <c r="GE37" s="198"/>
      <c r="GF37" s="198"/>
      <c r="GG37" s="198"/>
      <c r="GH37" s="198"/>
      <c r="GI37" s="198"/>
      <c r="GJ37" s="198"/>
      <c r="GK37" s="198"/>
      <c r="GL37" s="198"/>
      <c r="GM37" s="198"/>
      <c r="GN37" s="198"/>
      <c r="GO37" s="198"/>
      <c r="GP37" s="198"/>
      <c r="GQ37" s="198"/>
      <c r="GR37" s="198"/>
      <c r="GS37" s="198"/>
      <c r="GT37" s="198"/>
      <c r="GU37" s="198"/>
      <c r="GV37" s="198"/>
      <c r="GW37" s="198"/>
      <c r="GX37" s="198"/>
      <c r="GY37" s="198"/>
      <c r="GZ37" s="198"/>
      <c r="HA37" s="198"/>
      <c r="HB37" s="198"/>
      <c r="HC37" s="198"/>
      <c r="HD37" s="198"/>
      <c r="HE37" s="198"/>
      <c r="HF37" s="198"/>
      <c r="HG37" s="198"/>
      <c r="HH37" s="198"/>
      <c r="HI37" s="198"/>
      <c r="HJ37" s="198"/>
      <c r="HK37" s="198"/>
      <c r="HL37" s="198"/>
      <c r="HM37" s="198"/>
      <c r="HN37" s="198"/>
      <c r="HO37" s="198"/>
      <c r="HP37" s="198"/>
    </row>
    <row r="38" spans="1:224" s="254" customFormat="1" x14ac:dyDescent="0.3">
      <c r="A38" s="323"/>
      <c r="B38" s="143" t="s">
        <v>40</v>
      </c>
      <c r="C38" s="106">
        <v>3424</v>
      </c>
      <c r="D38" s="106">
        <v>2819</v>
      </c>
      <c r="E38" s="106">
        <v>9880</v>
      </c>
      <c r="F38" s="106">
        <v>1247</v>
      </c>
      <c r="G38" s="106">
        <v>637</v>
      </c>
      <c r="H38" s="106">
        <v>348</v>
      </c>
      <c r="I38" s="106">
        <v>67</v>
      </c>
      <c r="J38" s="106">
        <v>395</v>
      </c>
      <c r="K38" s="106">
        <v>362</v>
      </c>
      <c r="L38" s="106">
        <v>281</v>
      </c>
      <c r="M38" s="106">
        <v>2528</v>
      </c>
      <c r="N38" s="106">
        <v>426</v>
      </c>
      <c r="O38" s="106">
        <v>46</v>
      </c>
      <c r="P38" s="106">
        <v>284</v>
      </c>
      <c r="Q38" s="106">
        <v>464</v>
      </c>
      <c r="R38" s="106">
        <v>275</v>
      </c>
      <c r="S38" s="106">
        <v>746</v>
      </c>
      <c r="T38" s="106">
        <v>483</v>
      </c>
      <c r="U38" s="106">
        <v>1181</v>
      </c>
      <c r="V38" s="106">
        <v>1003</v>
      </c>
      <c r="W38" s="106">
        <v>101</v>
      </c>
      <c r="X38" s="106">
        <v>1163</v>
      </c>
      <c r="Y38" s="106">
        <v>5287</v>
      </c>
      <c r="Z38" s="106">
        <v>85</v>
      </c>
      <c r="AA38" s="106">
        <v>60</v>
      </c>
      <c r="AB38" s="107">
        <v>33592</v>
      </c>
      <c r="AC38" s="198"/>
      <c r="AD38" s="323"/>
      <c r="AE38" s="143" t="s">
        <v>40</v>
      </c>
      <c r="AF38" s="114">
        <v>93.884484711211783</v>
      </c>
      <c r="AG38" s="114">
        <v>30.50925925925927</v>
      </c>
      <c r="AH38" s="114">
        <v>58.536585365853668</v>
      </c>
      <c r="AI38" s="114">
        <v>62.369791666666671</v>
      </c>
      <c r="AJ38" s="114">
        <v>68.073878627968341</v>
      </c>
      <c r="AK38" s="114">
        <v>74</v>
      </c>
      <c r="AL38" s="114">
        <v>318.75</v>
      </c>
      <c r="AM38" s="114">
        <v>120.67039106145252</v>
      </c>
      <c r="AN38" s="114">
        <v>22.711864406779657</v>
      </c>
      <c r="AO38" s="114">
        <v>121.25984251968505</v>
      </c>
      <c r="AP38" s="114">
        <v>79.92882562277579</v>
      </c>
      <c r="AQ38" s="114">
        <v>47.916666666666671</v>
      </c>
      <c r="AR38" s="114">
        <v>4.5454545454545414</v>
      </c>
      <c r="AS38" s="114">
        <v>89.333333333333329</v>
      </c>
      <c r="AT38" s="114">
        <v>127.45098039215685</v>
      </c>
      <c r="AU38" s="114">
        <v>-18.154761904761905</v>
      </c>
      <c r="AV38" s="114">
        <v>2.4725274725274637</v>
      </c>
      <c r="AW38" s="114">
        <v>4.5454545454545414</v>
      </c>
      <c r="AX38" s="114">
        <v>62.672176308539939</v>
      </c>
      <c r="AY38" s="114">
        <v>18.55791962174942</v>
      </c>
      <c r="AZ38" s="114">
        <v>29.487179487179493</v>
      </c>
      <c r="BA38" s="114">
        <v>-6.1339790153349449</v>
      </c>
      <c r="BB38" s="114">
        <v>53.24637681159421</v>
      </c>
      <c r="BC38" s="114">
        <v>226.92307692307691</v>
      </c>
      <c r="BD38" s="114">
        <v>93.548387096774206</v>
      </c>
      <c r="BE38" s="115">
        <v>51.759656652360505</v>
      </c>
      <c r="BF38" s="198"/>
      <c r="BG38" s="323"/>
      <c r="BH38" s="143" t="s">
        <v>40</v>
      </c>
      <c r="BI38" s="114">
        <v>59.492210040392379</v>
      </c>
      <c r="BJ38" s="114">
        <v>40.513104466592843</v>
      </c>
      <c r="BK38" s="114">
        <v>62.128314559574619</v>
      </c>
      <c r="BL38" s="114">
        <v>73.810825587752873</v>
      </c>
      <c r="BM38" s="114">
        <v>71.696149843912593</v>
      </c>
      <c r="BN38" s="114">
        <v>94.154488517745307</v>
      </c>
      <c r="BO38" s="114">
        <v>260.86956521739131</v>
      </c>
      <c r="BP38" s="114">
        <v>155.4083885209713</v>
      </c>
      <c r="BQ38" s="114">
        <v>43.461030383091149</v>
      </c>
      <c r="BR38" s="114">
        <v>83.375959079283874</v>
      </c>
      <c r="BS38" s="114">
        <v>2.7490242660783926</v>
      </c>
      <c r="BT38" s="114">
        <v>39.507772020725398</v>
      </c>
      <c r="BU38" s="114">
        <v>57.303370786516858</v>
      </c>
      <c r="BV38" s="114">
        <v>51.403887688984874</v>
      </c>
      <c r="BW38" s="114">
        <v>114.23357664233578</v>
      </c>
      <c r="BX38" s="114">
        <v>11.042183622828784</v>
      </c>
      <c r="BY38" s="114">
        <v>40.72481572481572</v>
      </c>
      <c r="BZ38" s="114">
        <v>36.453645364536456</v>
      </c>
      <c r="CA38" s="114">
        <v>56.555993247045592</v>
      </c>
      <c r="CB38" s="114">
        <v>59.166666666666657</v>
      </c>
      <c r="CC38" s="114">
        <v>-4.6931407942238268</v>
      </c>
      <c r="CD38" s="114">
        <v>69.580777096114517</v>
      </c>
      <c r="CE38" s="114">
        <v>65.434782608695656</v>
      </c>
      <c r="CF38" s="114">
        <v>114.28571428571428</v>
      </c>
      <c r="CG38" s="114">
        <v>52.884615384615373</v>
      </c>
      <c r="CH38" s="115">
        <v>53.445641100276518</v>
      </c>
      <c r="CI38" s="198"/>
      <c r="CJ38" s="323"/>
      <c r="CK38" s="143" t="s">
        <v>40</v>
      </c>
      <c r="CL38" s="114">
        <v>38.802915973909705</v>
      </c>
      <c r="CM38" s="114">
        <v>27.586206896551737</v>
      </c>
      <c r="CN38" s="114">
        <v>64.455200715525862</v>
      </c>
      <c r="CO38" s="114">
        <v>55.955572577556502</v>
      </c>
      <c r="CP38" s="114">
        <v>62.237237237237238</v>
      </c>
      <c r="CQ38" s="114">
        <v>82.585751978891821</v>
      </c>
      <c r="CR38" s="114">
        <v>227.53623188405797</v>
      </c>
      <c r="CS38" s="114">
        <v>93.17889317889319</v>
      </c>
      <c r="CT38" s="114">
        <v>39.534883720930239</v>
      </c>
      <c r="CU38" s="114">
        <v>53.923205342237068</v>
      </c>
      <c r="CV38" s="114">
        <v>-10.50973331833015</v>
      </c>
      <c r="CW38" s="114">
        <v>57.793522267206484</v>
      </c>
      <c r="CX38" s="114">
        <v>45.736434108527121</v>
      </c>
      <c r="CY38" s="114">
        <v>-3.9957939011566745</v>
      </c>
      <c r="CZ38" s="114">
        <v>70.179372197309405</v>
      </c>
      <c r="DA38" s="114">
        <v>22.971741112123965</v>
      </c>
      <c r="DB38" s="114">
        <v>27.777777777777768</v>
      </c>
      <c r="DC38" s="114">
        <v>35.65789473684211</v>
      </c>
      <c r="DD38" s="114">
        <v>49.979959919839679</v>
      </c>
      <c r="DE38" s="114">
        <v>46.48155192088246</v>
      </c>
      <c r="DF38" s="114">
        <v>-19.540229885057471</v>
      </c>
      <c r="DG38" s="114">
        <v>92.78866194247604</v>
      </c>
      <c r="DH38" s="114">
        <v>44.406894221020622</v>
      </c>
      <c r="DI38" s="114">
        <v>66.206896551724142</v>
      </c>
      <c r="DJ38" s="114">
        <v>56.521739130434788</v>
      </c>
      <c r="DK38" s="115">
        <v>42.875833597967606</v>
      </c>
      <c r="DL38" s="198"/>
      <c r="DM38" s="198"/>
      <c r="DN38" s="198"/>
      <c r="DO38" s="198"/>
      <c r="DP38" s="198"/>
      <c r="DQ38" s="198"/>
      <c r="DR38" s="198"/>
      <c r="DS38" s="198"/>
      <c r="DT38" s="198"/>
      <c r="DU38" s="198"/>
      <c r="DV38" s="198"/>
      <c r="DW38" s="198"/>
      <c r="DX38" s="198"/>
      <c r="DY38" s="198"/>
      <c r="DZ38" s="198"/>
      <c r="EA38" s="198"/>
      <c r="EB38" s="198"/>
      <c r="EC38" s="198"/>
      <c r="ED38" s="198"/>
      <c r="EE38" s="198"/>
      <c r="EF38" s="198"/>
      <c r="EG38" s="198"/>
      <c r="EH38" s="198"/>
      <c r="EI38" s="198"/>
      <c r="EJ38" s="198"/>
      <c r="EK38" s="198"/>
      <c r="EL38" s="198"/>
      <c r="EM38" s="198"/>
      <c r="EN38" s="198"/>
      <c r="EO38" s="198"/>
      <c r="EP38" s="198"/>
      <c r="EQ38" s="198"/>
      <c r="ER38" s="198"/>
      <c r="ES38" s="198"/>
      <c r="ET38" s="198"/>
      <c r="EU38" s="198"/>
      <c r="EV38" s="198"/>
      <c r="EW38" s="198"/>
      <c r="EX38" s="198"/>
      <c r="EY38" s="198"/>
      <c r="EZ38" s="198"/>
      <c r="FA38" s="198"/>
      <c r="FB38" s="198"/>
      <c r="FC38" s="198"/>
      <c r="FD38" s="198"/>
      <c r="FE38" s="198"/>
      <c r="FF38" s="198"/>
      <c r="FG38" s="198"/>
      <c r="FH38" s="198"/>
      <c r="FI38" s="198"/>
      <c r="FJ38" s="198"/>
      <c r="FK38" s="198"/>
      <c r="FL38" s="198"/>
      <c r="FM38" s="198"/>
      <c r="FN38" s="198"/>
      <c r="FO38" s="198"/>
      <c r="FP38" s="198"/>
      <c r="FQ38" s="198"/>
      <c r="FR38" s="198"/>
      <c r="FS38" s="198"/>
      <c r="FT38" s="198"/>
      <c r="FU38" s="198"/>
      <c r="FV38" s="198"/>
      <c r="FW38" s="198"/>
      <c r="FX38" s="198"/>
      <c r="FY38" s="198"/>
      <c r="FZ38" s="198"/>
      <c r="GA38" s="198"/>
      <c r="GB38" s="198"/>
      <c r="GC38" s="198"/>
      <c r="GD38" s="198"/>
      <c r="GE38" s="198"/>
      <c r="GF38" s="198"/>
      <c r="GG38" s="198"/>
      <c r="GH38" s="198"/>
      <c r="GI38" s="198"/>
      <c r="GJ38" s="198"/>
      <c r="GK38" s="198"/>
      <c r="GL38" s="198"/>
      <c r="GM38" s="198"/>
      <c r="GN38" s="198"/>
      <c r="GO38" s="198"/>
      <c r="GP38" s="198"/>
      <c r="GQ38" s="198"/>
      <c r="GR38" s="198"/>
      <c r="GS38" s="198"/>
      <c r="GT38" s="198"/>
      <c r="GU38" s="198"/>
      <c r="GV38" s="198"/>
      <c r="GW38" s="198"/>
      <c r="GX38" s="198"/>
      <c r="GY38" s="198"/>
      <c r="GZ38" s="198"/>
      <c r="HA38" s="198"/>
      <c r="HB38" s="198"/>
      <c r="HC38" s="198"/>
      <c r="HD38" s="198"/>
      <c r="HE38" s="198"/>
      <c r="HF38" s="198"/>
      <c r="HG38" s="198"/>
      <c r="HH38" s="198"/>
      <c r="HI38" s="198"/>
      <c r="HJ38" s="198"/>
      <c r="HK38" s="198"/>
      <c r="HL38" s="198"/>
      <c r="HM38" s="198"/>
      <c r="HN38" s="198"/>
      <c r="HO38" s="198"/>
      <c r="HP38" s="198"/>
    </row>
    <row r="39" spans="1:224" s="198" customFormat="1" x14ac:dyDescent="0.3">
      <c r="A39" s="324"/>
      <c r="B39" s="141" t="s">
        <v>41</v>
      </c>
      <c r="C39" s="110">
        <v>3190</v>
      </c>
      <c r="D39" s="110">
        <v>3287</v>
      </c>
      <c r="E39" s="110">
        <v>9124</v>
      </c>
      <c r="F39" s="110">
        <v>1168</v>
      </c>
      <c r="G39" s="110">
        <v>580</v>
      </c>
      <c r="H39" s="110">
        <v>362</v>
      </c>
      <c r="I39" s="110">
        <v>38</v>
      </c>
      <c r="J39" s="110">
        <v>381</v>
      </c>
      <c r="K39" s="110">
        <v>524</v>
      </c>
      <c r="L39" s="110">
        <v>306</v>
      </c>
      <c r="M39" s="110">
        <v>2281</v>
      </c>
      <c r="N39" s="110">
        <v>700</v>
      </c>
      <c r="O39" s="110">
        <v>46</v>
      </c>
      <c r="P39" s="110">
        <v>522</v>
      </c>
      <c r="Q39" s="110">
        <v>402</v>
      </c>
      <c r="R39" s="110">
        <v>327</v>
      </c>
      <c r="S39" s="110">
        <v>759</v>
      </c>
      <c r="T39" s="110">
        <v>439</v>
      </c>
      <c r="U39" s="110">
        <v>1014</v>
      </c>
      <c r="V39" s="110">
        <v>1053</v>
      </c>
      <c r="W39" s="110">
        <v>72</v>
      </c>
      <c r="X39" s="110">
        <v>1365</v>
      </c>
      <c r="Y39" s="110">
        <v>4030</v>
      </c>
      <c r="Z39" s="110">
        <v>98</v>
      </c>
      <c r="AA39" s="110">
        <v>64</v>
      </c>
      <c r="AB39" s="111">
        <v>32132</v>
      </c>
      <c r="AD39" s="324"/>
      <c r="AE39" s="141" t="s">
        <v>41</v>
      </c>
      <c r="AF39" s="118">
        <v>24.560718469347908</v>
      </c>
      <c r="AG39" s="118">
        <v>42.726877985236641</v>
      </c>
      <c r="AH39" s="118">
        <v>12.850958565244275</v>
      </c>
      <c r="AI39" s="118">
        <v>30.79507278835387</v>
      </c>
      <c r="AJ39" s="118">
        <v>13.502935420743633</v>
      </c>
      <c r="AK39" s="118">
        <v>-20.264317180616743</v>
      </c>
      <c r="AL39" s="118">
        <v>-36.666666666666671</v>
      </c>
      <c r="AM39" s="118">
        <v>10.755813953488369</v>
      </c>
      <c r="AN39" s="118">
        <v>10.54852320675106</v>
      </c>
      <c r="AO39" s="118">
        <v>49.268292682926827</v>
      </c>
      <c r="AP39" s="118">
        <v>20.179135932560598</v>
      </c>
      <c r="AQ39" s="118">
        <v>45.22821576763485</v>
      </c>
      <c r="AR39" s="118">
        <v>-4.1666666666666625</v>
      </c>
      <c r="AS39" s="118">
        <v>146.22641509433961</v>
      </c>
      <c r="AT39" s="118">
        <v>16.860465116279077</v>
      </c>
      <c r="AU39" s="118">
        <v>-27.97356828193832</v>
      </c>
      <c r="AV39" s="118">
        <v>12.27810650887573</v>
      </c>
      <c r="AW39" s="118">
        <v>-19.597069597069595</v>
      </c>
      <c r="AX39" s="118">
        <v>5.6249999999999911</v>
      </c>
      <c r="AY39" s="118">
        <v>6.7951318458417953</v>
      </c>
      <c r="AZ39" s="118">
        <v>-16.279069767441857</v>
      </c>
      <c r="BA39" s="118">
        <v>4.3577981651376163</v>
      </c>
      <c r="BB39" s="118">
        <v>-3.0084235860409092</v>
      </c>
      <c r="BC39" s="118">
        <v>216.12903225806451</v>
      </c>
      <c r="BD39" s="118">
        <v>12.280701754385959</v>
      </c>
      <c r="BE39" s="119">
        <v>14.214623396011806</v>
      </c>
      <c r="BG39" s="324"/>
      <c r="BH39" s="141" t="s">
        <v>41</v>
      </c>
      <c r="BI39" s="118">
        <v>47.963917525773205</v>
      </c>
      <c r="BJ39" s="118">
        <v>41.173423131718678</v>
      </c>
      <c r="BK39" s="118">
        <v>44.324783269282328</v>
      </c>
      <c r="BL39" s="118">
        <v>59.698750918442322</v>
      </c>
      <c r="BM39" s="118">
        <v>51.494565217391312</v>
      </c>
      <c r="BN39" s="118">
        <v>38.478027867095399</v>
      </c>
      <c r="BO39" s="118">
        <v>92.452830188679243</v>
      </c>
      <c r="BP39" s="118">
        <v>92.973651191969893</v>
      </c>
      <c r="BQ39" s="118">
        <v>30.787977254264831</v>
      </c>
      <c r="BR39" s="118">
        <v>71.644295302013418</v>
      </c>
      <c r="BS39" s="118">
        <v>6.9952509305609034</v>
      </c>
      <c r="BT39" s="118">
        <v>41.706539074960133</v>
      </c>
      <c r="BU39" s="118">
        <v>35.766423357664223</v>
      </c>
      <c r="BV39" s="118">
        <v>81.185185185185176</v>
      </c>
      <c r="BW39" s="118">
        <v>76.681614349775785</v>
      </c>
      <c r="BX39" s="118">
        <v>-3.0158730158730163</v>
      </c>
      <c r="BY39" s="118">
        <v>32.378472222222229</v>
      </c>
      <c r="BZ39" s="118">
        <v>17.984308992154485</v>
      </c>
      <c r="CA39" s="118">
        <v>38.69199853854586</v>
      </c>
      <c r="CB39" s="118">
        <v>40.631730078966257</v>
      </c>
      <c r="CC39" s="118">
        <v>-7.4380165289256173</v>
      </c>
      <c r="CD39" s="118">
        <v>43.443627450980379</v>
      </c>
      <c r="CE39" s="118">
        <v>41.686847599164921</v>
      </c>
      <c r="CF39" s="118">
        <v>138.75968992248059</v>
      </c>
      <c r="CG39" s="118">
        <v>38.509316770186345</v>
      </c>
      <c r="CH39" s="119">
        <v>40.164378286663215</v>
      </c>
      <c r="CJ39" s="324"/>
      <c r="CK39" s="141" t="s">
        <v>41</v>
      </c>
      <c r="CL39" s="118">
        <v>47.963917525773205</v>
      </c>
      <c r="CM39" s="118">
        <v>41.173423131718678</v>
      </c>
      <c r="CN39" s="118">
        <v>44.324783269282328</v>
      </c>
      <c r="CO39" s="118">
        <v>59.698750918442322</v>
      </c>
      <c r="CP39" s="118">
        <v>51.494565217391312</v>
      </c>
      <c r="CQ39" s="118">
        <v>38.478027867095399</v>
      </c>
      <c r="CR39" s="118">
        <v>92.452830188679243</v>
      </c>
      <c r="CS39" s="118">
        <v>92.973651191969893</v>
      </c>
      <c r="CT39" s="118">
        <v>30.787977254264831</v>
      </c>
      <c r="CU39" s="118">
        <v>71.644295302013418</v>
      </c>
      <c r="CV39" s="118">
        <v>6.9952509305609034</v>
      </c>
      <c r="CW39" s="118">
        <v>41.706539074960133</v>
      </c>
      <c r="CX39" s="118">
        <v>35.766423357664223</v>
      </c>
      <c r="CY39" s="118">
        <v>81.185185185185176</v>
      </c>
      <c r="CZ39" s="118">
        <v>76.681614349775785</v>
      </c>
      <c r="DA39" s="118">
        <v>-3.0158730158730163</v>
      </c>
      <c r="DB39" s="118">
        <v>32.378472222222229</v>
      </c>
      <c r="DC39" s="118">
        <v>17.984308992154485</v>
      </c>
      <c r="DD39" s="118">
        <v>38.69199853854586</v>
      </c>
      <c r="DE39" s="118">
        <v>40.631730078966257</v>
      </c>
      <c r="DF39" s="118">
        <v>-7.4380165289256173</v>
      </c>
      <c r="DG39" s="118">
        <v>43.443627450980379</v>
      </c>
      <c r="DH39" s="118">
        <v>41.686847599164921</v>
      </c>
      <c r="DI39" s="118">
        <v>138.75968992248059</v>
      </c>
      <c r="DJ39" s="118">
        <v>38.509316770186345</v>
      </c>
      <c r="DK39" s="119">
        <v>40.164378286663215</v>
      </c>
    </row>
    <row r="40" spans="1:224" s="198" customFormat="1" x14ac:dyDescent="0.3">
      <c r="A40" s="330">
        <v>2022</v>
      </c>
      <c r="B40" s="138" t="s">
        <v>38</v>
      </c>
      <c r="C40" s="112">
        <v>3008</v>
      </c>
      <c r="D40" s="112">
        <v>3184</v>
      </c>
      <c r="E40" s="112">
        <v>11937</v>
      </c>
      <c r="F40" s="112">
        <v>1180</v>
      </c>
      <c r="G40" s="112">
        <v>575</v>
      </c>
      <c r="H40" s="112">
        <v>343</v>
      </c>
      <c r="I40" s="112">
        <v>28</v>
      </c>
      <c r="J40" s="112">
        <v>156</v>
      </c>
      <c r="K40" s="112">
        <v>392</v>
      </c>
      <c r="L40" s="112">
        <v>215</v>
      </c>
      <c r="M40" s="112">
        <v>1120</v>
      </c>
      <c r="N40" s="112">
        <v>660</v>
      </c>
      <c r="O40" s="112">
        <v>78</v>
      </c>
      <c r="P40" s="112">
        <v>320</v>
      </c>
      <c r="Q40" s="112">
        <v>675</v>
      </c>
      <c r="R40" s="112">
        <v>244</v>
      </c>
      <c r="S40" s="112">
        <v>740</v>
      </c>
      <c r="T40" s="112">
        <v>420</v>
      </c>
      <c r="U40" s="112">
        <v>934</v>
      </c>
      <c r="V40" s="112">
        <v>1323</v>
      </c>
      <c r="W40" s="112">
        <v>133</v>
      </c>
      <c r="X40" s="112">
        <v>1158</v>
      </c>
      <c r="Y40" s="112">
        <v>4342</v>
      </c>
      <c r="Z40" s="112">
        <v>63</v>
      </c>
      <c r="AA40" s="112">
        <v>62</v>
      </c>
      <c r="AB40" s="113">
        <v>33290</v>
      </c>
      <c r="AC40" s="2"/>
      <c r="AD40" s="322">
        <v>2022</v>
      </c>
      <c r="AE40" s="138" t="s">
        <v>38</v>
      </c>
      <c r="AF40" s="120">
        <v>30.953417501088374</v>
      </c>
      <c r="AG40" s="120">
        <v>38.615585546364819</v>
      </c>
      <c r="AH40" s="120">
        <v>81.634205721241628</v>
      </c>
      <c r="AI40" s="120">
        <v>42.51207729468598</v>
      </c>
      <c r="AJ40" s="120">
        <v>27.212389380530965</v>
      </c>
      <c r="AK40" s="120">
        <v>22.939068100358419</v>
      </c>
      <c r="AL40" s="120">
        <v>-45.098039215686271</v>
      </c>
      <c r="AM40" s="120">
        <v>-61.386138613861384</v>
      </c>
      <c r="AN40" s="120">
        <v>20.24539877300613</v>
      </c>
      <c r="AO40" s="120">
        <v>14.361702127659569</v>
      </c>
      <c r="AP40" s="120">
        <v>-27.083333333333336</v>
      </c>
      <c r="AQ40" s="120">
        <v>127.58620689655173</v>
      </c>
      <c r="AR40" s="120">
        <v>90.243902439024382</v>
      </c>
      <c r="AS40" s="120">
        <v>36.170212765957444</v>
      </c>
      <c r="AT40" s="120">
        <v>110.9375</v>
      </c>
      <c r="AU40" s="120">
        <v>-26.28398791540786</v>
      </c>
      <c r="AV40" s="120">
        <v>23.128119800332779</v>
      </c>
      <c r="AW40" s="120">
        <v>-20.75471698113207</v>
      </c>
      <c r="AX40" s="120">
        <v>48.963317384370008</v>
      </c>
      <c r="AY40" s="120">
        <v>56.014150943396231</v>
      </c>
      <c r="AZ40" s="120">
        <v>95.588235294117638</v>
      </c>
      <c r="BA40" s="120">
        <v>38.516746411483261</v>
      </c>
      <c r="BB40" s="120">
        <v>17.541959935029784</v>
      </c>
      <c r="BC40" s="120">
        <v>34.042553191489368</v>
      </c>
      <c r="BD40" s="120">
        <v>21.568627450980383</v>
      </c>
      <c r="BE40" s="121">
        <v>40.174323129394928</v>
      </c>
      <c r="BF40" s="2"/>
      <c r="BG40" s="322">
        <v>2022</v>
      </c>
      <c r="BH40" s="138" t="s">
        <v>38</v>
      </c>
      <c r="BI40" s="120">
        <v>30.953417501088374</v>
      </c>
      <c r="BJ40" s="120">
        <v>38.615585546364819</v>
      </c>
      <c r="BK40" s="120">
        <v>81.634205721241628</v>
      </c>
      <c r="BL40" s="120">
        <v>42.51207729468598</v>
      </c>
      <c r="BM40" s="120">
        <v>27.212389380530965</v>
      </c>
      <c r="BN40" s="120">
        <v>22.939068100358419</v>
      </c>
      <c r="BO40" s="120">
        <v>-45.098039215686271</v>
      </c>
      <c r="BP40" s="120">
        <v>-61.386138613861384</v>
      </c>
      <c r="BQ40" s="120">
        <v>20.24539877300613</v>
      </c>
      <c r="BR40" s="120">
        <v>14.361702127659569</v>
      </c>
      <c r="BS40" s="120">
        <v>-27.083333333333336</v>
      </c>
      <c r="BT40" s="120">
        <v>127.58620689655173</v>
      </c>
      <c r="BU40" s="120">
        <v>90.243902439024382</v>
      </c>
      <c r="BV40" s="120">
        <v>36.170212765957444</v>
      </c>
      <c r="BW40" s="120">
        <v>110.9375</v>
      </c>
      <c r="BX40" s="120">
        <v>-26.28398791540786</v>
      </c>
      <c r="BY40" s="120">
        <v>23.128119800332779</v>
      </c>
      <c r="BZ40" s="120">
        <v>-20.75471698113207</v>
      </c>
      <c r="CA40" s="120">
        <v>48.963317384370008</v>
      </c>
      <c r="CB40" s="120">
        <v>56.014150943396231</v>
      </c>
      <c r="CC40" s="120">
        <v>95.588235294117638</v>
      </c>
      <c r="CD40" s="120">
        <v>38.516746411483261</v>
      </c>
      <c r="CE40" s="120">
        <v>17.541959935029784</v>
      </c>
      <c r="CF40" s="120">
        <v>34.042553191489368</v>
      </c>
      <c r="CG40" s="120">
        <v>21.568627450980383</v>
      </c>
      <c r="CH40" s="121">
        <v>40.174323129394928</v>
      </c>
      <c r="CI40" s="2"/>
      <c r="CJ40" s="322">
        <v>2022</v>
      </c>
      <c r="CK40" s="138" t="s">
        <v>38</v>
      </c>
      <c r="CL40" s="120">
        <v>54.302708175145533</v>
      </c>
      <c r="CM40" s="120">
        <v>42.665214233841688</v>
      </c>
      <c r="CN40" s="120">
        <v>54.713880787084591</v>
      </c>
      <c r="CO40" s="120">
        <v>63.842398884239884</v>
      </c>
      <c r="CP40" s="120">
        <v>52.990897269180756</v>
      </c>
      <c r="CQ40" s="120">
        <v>26.256983240223452</v>
      </c>
      <c r="CR40" s="120">
        <v>32.116788321167888</v>
      </c>
      <c r="CS40" s="120">
        <v>30.303030303030297</v>
      </c>
      <c r="CT40" s="120">
        <v>29.022324865280979</v>
      </c>
      <c r="CU40" s="120">
        <v>69.354838709677423</v>
      </c>
      <c r="CV40" s="120">
        <v>40.575079872204476</v>
      </c>
      <c r="CW40" s="120">
        <v>68.128425998433826</v>
      </c>
      <c r="CX40" s="120">
        <v>52.739726027397268</v>
      </c>
      <c r="CY40" s="120">
        <v>92.920353982300867</v>
      </c>
      <c r="CZ40" s="120">
        <v>94.853683148335023</v>
      </c>
      <c r="DA40" s="120">
        <v>-12.557781201848995</v>
      </c>
      <c r="DB40" s="120">
        <v>30.057096247960846</v>
      </c>
      <c r="DC40" s="120">
        <v>3.5934868051656466</v>
      </c>
      <c r="DD40" s="120">
        <v>52.244897959183675</v>
      </c>
      <c r="DE40" s="120">
        <v>44.649324991768189</v>
      </c>
      <c r="DF40" s="120">
        <v>45.818181818181827</v>
      </c>
      <c r="DG40" s="120">
        <v>34.191472244569596</v>
      </c>
      <c r="DH40" s="120">
        <v>39.912629070691018</v>
      </c>
      <c r="DI40" s="120">
        <v>167.7685950413223</v>
      </c>
      <c r="DJ40" s="120">
        <v>34.482758620689658</v>
      </c>
      <c r="DK40" s="121">
        <v>46.685523390485507</v>
      </c>
    </row>
    <row r="41" spans="1:224" s="198" customFormat="1" x14ac:dyDescent="0.3">
      <c r="A41" s="331"/>
      <c r="B41" s="137" t="s">
        <v>39</v>
      </c>
      <c r="C41" s="108">
        <v>3517</v>
      </c>
      <c r="D41" s="108">
        <v>2550</v>
      </c>
      <c r="E41" s="108">
        <v>10028</v>
      </c>
      <c r="F41" s="108">
        <v>1067</v>
      </c>
      <c r="G41" s="108">
        <v>643</v>
      </c>
      <c r="H41" s="108">
        <v>542</v>
      </c>
      <c r="I41" s="108">
        <v>26</v>
      </c>
      <c r="J41" s="108">
        <v>253</v>
      </c>
      <c r="K41" s="108">
        <v>567</v>
      </c>
      <c r="L41" s="108">
        <v>220</v>
      </c>
      <c r="M41" s="108">
        <v>1203</v>
      </c>
      <c r="N41" s="108">
        <v>631</v>
      </c>
      <c r="O41" s="108">
        <v>61</v>
      </c>
      <c r="P41" s="108">
        <v>332</v>
      </c>
      <c r="Q41" s="108">
        <v>746</v>
      </c>
      <c r="R41" s="108">
        <v>307</v>
      </c>
      <c r="S41" s="108">
        <v>1125</v>
      </c>
      <c r="T41" s="108">
        <v>497</v>
      </c>
      <c r="U41" s="108">
        <v>788</v>
      </c>
      <c r="V41" s="108">
        <v>1414</v>
      </c>
      <c r="W41" s="108">
        <v>126</v>
      </c>
      <c r="X41" s="108">
        <v>1297</v>
      </c>
      <c r="Y41" s="108">
        <v>4486</v>
      </c>
      <c r="Z41" s="108">
        <v>72</v>
      </c>
      <c r="AA41" s="108">
        <v>78</v>
      </c>
      <c r="AB41" s="109">
        <v>32576</v>
      </c>
      <c r="AC41" s="2"/>
      <c r="AD41" s="323"/>
      <c r="AE41" s="137" t="s">
        <v>39</v>
      </c>
      <c r="AF41" s="116">
        <v>36.795021392454295</v>
      </c>
      <c r="AG41" s="116">
        <v>2.1225470564677718</v>
      </c>
      <c r="AH41" s="116">
        <v>49.203987501859835</v>
      </c>
      <c r="AI41" s="116">
        <v>-3.3514492753623171</v>
      </c>
      <c r="AJ41" s="116">
        <v>14.616755793226389</v>
      </c>
      <c r="AK41" s="116">
        <v>78.877887788778892</v>
      </c>
      <c r="AL41" s="116">
        <v>-45.833333333333336</v>
      </c>
      <c r="AM41" s="116">
        <v>-29.329608938547491</v>
      </c>
      <c r="AN41" s="116">
        <v>42.462311557788944</v>
      </c>
      <c r="AO41" s="116">
        <v>-11.290322580645162</v>
      </c>
      <c r="AP41" s="116">
        <v>-39.578101456554492</v>
      </c>
      <c r="AQ41" s="116">
        <v>74.79224376731301</v>
      </c>
      <c r="AR41" s="116">
        <v>15.094339622641506</v>
      </c>
      <c r="AS41" s="116">
        <v>82.417582417582409</v>
      </c>
      <c r="AT41" s="116">
        <v>91.282051282051285</v>
      </c>
      <c r="AU41" s="116">
        <v>6.2283737024221519</v>
      </c>
      <c r="AV41" s="116">
        <v>19.173728813559322</v>
      </c>
      <c r="AW41" s="116">
        <v>-1.1928429423459286</v>
      </c>
      <c r="AX41" s="116">
        <v>-19.096509240246405</v>
      </c>
      <c r="AY41" s="116">
        <v>39.447731755424066</v>
      </c>
      <c r="AZ41" s="116">
        <v>32.631578947368411</v>
      </c>
      <c r="BA41" s="116">
        <v>-1.5933232169954459</v>
      </c>
      <c r="BB41" s="116">
        <v>13.397371081900911</v>
      </c>
      <c r="BC41" s="116">
        <v>-7.6923076923076872</v>
      </c>
      <c r="BD41" s="116">
        <v>62.5</v>
      </c>
      <c r="BE41" s="117">
        <v>20.629513053138314</v>
      </c>
      <c r="BF41" s="2"/>
      <c r="BG41" s="323"/>
      <c r="BH41" s="137" t="s">
        <v>39</v>
      </c>
      <c r="BI41" s="116">
        <v>34.038619556285951</v>
      </c>
      <c r="BJ41" s="116">
        <v>19.6078431372549</v>
      </c>
      <c r="BK41" s="116">
        <v>65.23734296246144</v>
      </c>
      <c r="BL41" s="116">
        <v>16.304347826086961</v>
      </c>
      <c r="BM41" s="116">
        <v>20.236920039486673</v>
      </c>
      <c r="BN41" s="116">
        <v>52.061855670103085</v>
      </c>
      <c r="BO41" s="116">
        <v>-45.45454545454546</v>
      </c>
      <c r="BP41" s="116">
        <v>-46.325459317585306</v>
      </c>
      <c r="BQ41" s="116">
        <v>32.458563535911608</v>
      </c>
      <c r="BR41" s="116">
        <v>-0.22935779816514179</v>
      </c>
      <c r="BS41" s="116">
        <v>-34.136660051034873</v>
      </c>
      <c r="BT41" s="116">
        <v>98.310291858678966</v>
      </c>
      <c r="BU41" s="116">
        <v>47.872340425531924</v>
      </c>
      <c r="BV41" s="116">
        <v>56.354916067146291</v>
      </c>
      <c r="BW41" s="116">
        <v>100.14084507042256</v>
      </c>
      <c r="BX41" s="116">
        <v>-11.12903225806452</v>
      </c>
      <c r="BY41" s="116">
        <v>20.711974110032362</v>
      </c>
      <c r="BZ41" s="116">
        <v>-11.229428848015488</v>
      </c>
      <c r="CA41" s="116">
        <v>7.5577763897564099</v>
      </c>
      <c r="CB41" s="116">
        <v>46.992481203007522</v>
      </c>
      <c r="CC41" s="116">
        <v>58.895705521472387</v>
      </c>
      <c r="CD41" s="116">
        <v>13.97400185701021</v>
      </c>
      <c r="CE41" s="116">
        <v>15.398692810457515</v>
      </c>
      <c r="CF41" s="116">
        <v>8.0000000000000071</v>
      </c>
      <c r="CG41" s="116">
        <v>41.414141414141412</v>
      </c>
      <c r="CH41" s="117">
        <v>29.774993103991811</v>
      </c>
      <c r="CI41" s="2"/>
      <c r="CJ41" s="323"/>
      <c r="CK41" s="137" t="s">
        <v>39</v>
      </c>
      <c r="CL41" s="116">
        <v>42.892876563349638</v>
      </c>
      <c r="CM41" s="116">
        <v>27.903208382845413</v>
      </c>
      <c r="CN41" s="116">
        <v>48.384643245201019</v>
      </c>
      <c r="CO41" s="116">
        <v>29.752296131366542</v>
      </c>
      <c r="CP41" s="116">
        <v>27.955859169732001</v>
      </c>
      <c r="CQ41" s="116">
        <v>29.045307443365687</v>
      </c>
      <c r="CR41" s="116">
        <v>-9.1428571428571423</v>
      </c>
      <c r="CS41" s="116">
        <v>-7.7821011673151697</v>
      </c>
      <c r="CT41" s="116">
        <v>23.576691225720037</v>
      </c>
      <c r="CU41" s="116">
        <v>33.072916666666671</v>
      </c>
      <c r="CV41" s="116">
        <v>4.4216691068813985</v>
      </c>
      <c r="CW41" s="116">
        <v>70.091484869809989</v>
      </c>
      <c r="CX41" s="116">
        <v>24.193548387096776</v>
      </c>
      <c r="CY41" s="116">
        <v>87.163029525032101</v>
      </c>
      <c r="CZ41" s="116">
        <v>81.796502384737678</v>
      </c>
      <c r="DA41" s="116">
        <v>-18.226950354609926</v>
      </c>
      <c r="DB41" s="116">
        <v>14.276025771447953</v>
      </c>
      <c r="DC41" s="116">
        <v>-9.8971092601665802</v>
      </c>
      <c r="DD41" s="116">
        <v>19.166413142683304</v>
      </c>
      <c r="DE41" s="116">
        <v>29.750947482403902</v>
      </c>
      <c r="DF41" s="116">
        <v>32.11009174311927</v>
      </c>
      <c r="DG41" s="116">
        <v>5.9987236758136664</v>
      </c>
      <c r="DH41" s="116">
        <v>18.944608325139288</v>
      </c>
      <c r="DI41" s="116">
        <v>74.72527472527473</v>
      </c>
      <c r="DJ41" s="116">
        <v>41.176470588235304</v>
      </c>
      <c r="DK41" s="117">
        <v>30.258755518599912</v>
      </c>
    </row>
    <row r="42" spans="1:224" s="198" customFormat="1" x14ac:dyDescent="0.3">
      <c r="A42" s="331"/>
      <c r="B42" s="143" t="s">
        <v>40</v>
      </c>
      <c r="C42" s="106">
        <v>3969</v>
      </c>
      <c r="D42" s="106">
        <v>3132</v>
      </c>
      <c r="E42" s="106">
        <v>11070</v>
      </c>
      <c r="F42" s="106">
        <v>1300</v>
      </c>
      <c r="G42" s="106">
        <v>626</v>
      </c>
      <c r="H42" s="106">
        <v>323</v>
      </c>
      <c r="I42" s="106">
        <v>18</v>
      </c>
      <c r="J42" s="106">
        <v>269</v>
      </c>
      <c r="K42" s="106">
        <v>443</v>
      </c>
      <c r="L42" s="106">
        <v>339</v>
      </c>
      <c r="M42" s="106">
        <v>1324</v>
      </c>
      <c r="N42" s="106">
        <v>680</v>
      </c>
      <c r="O42" s="106">
        <v>47</v>
      </c>
      <c r="P42" s="106">
        <v>480</v>
      </c>
      <c r="Q42" s="106">
        <v>688</v>
      </c>
      <c r="R42" s="106">
        <v>352</v>
      </c>
      <c r="S42" s="106">
        <v>778</v>
      </c>
      <c r="T42" s="106">
        <v>388</v>
      </c>
      <c r="U42" s="106">
        <v>1136</v>
      </c>
      <c r="V42" s="106">
        <v>1349</v>
      </c>
      <c r="W42" s="106">
        <v>141</v>
      </c>
      <c r="X42" s="106">
        <v>1703</v>
      </c>
      <c r="Y42" s="106">
        <v>4257</v>
      </c>
      <c r="Z42" s="106">
        <v>104</v>
      </c>
      <c r="AA42" s="106">
        <v>68</v>
      </c>
      <c r="AB42" s="107">
        <v>34984</v>
      </c>
      <c r="AC42" s="2"/>
      <c r="AD42" s="323"/>
      <c r="AE42" s="143" t="s">
        <v>40</v>
      </c>
      <c r="AF42" s="114">
        <v>15.917056074766345</v>
      </c>
      <c r="AG42" s="114">
        <v>11.103228095069184</v>
      </c>
      <c r="AH42" s="114">
        <v>12.044534412955477</v>
      </c>
      <c r="AI42" s="114">
        <v>4.2502004811547645</v>
      </c>
      <c r="AJ42" s="114">
        <v>-1.7268445839874413</v>
      </c>
      <c r="AK42" s="114">
        <v>-7.1839080459770166</v>
      </c>
      <c r="AL42" s="114">
        <v>-73.134328358208961</v>
      </c>
      <c r="AM42" s="114">
        <v>-31.898734177215193</v>
      </c>
      <c r="AN42" s="114">
        <v>22.375690607734811</v>
      </c>
      <c r="AO42" s="114">
        <v>20.640569395017792</v>
      </c>
      <c r="AP42" s="114">
        <v>-47.62658227848101</v>
      </c>
      <c r="AQ42" s="114">
        <v>59.624413145539904</v>
      </c>
      <c r="AR42" s="114">
        <v>2.1739130434782705</v>
      </c>
      <c r="AS42" s="114">
        <v>69.014084507042256</v>
      </c>
      <c r="AT42" s="114">
        <v>48.275862068965523</v>
      </c>
      <c r="AU42" s="114">
        <v>28.000000000000004</v>
      </c>
      <c r="AV42" s="114">
        <v>4.2895442359249358</v>
      </c>
      <c r="AW42" s="114">
        <v>-19.668737060041408</v>
      </c>
      <c r="AX42" s="114">
        <v>-3.8103302286198182</v>
      </c>
      <c r="AY42" s="114">
        <v>34.496510468594209</v>
      </c>
      <c r="AZ42" s="114">
        <v>39.603960396039597</v>
      </c>
      <c r="BA42" s="114">
        <v>46.431642304385214</v>
      </c>
      <c r="BB42" s="114">
        <v>-19.48174768299603</v>
      </c>
      <c r="BC42" s="114">
        <v>22.352941176470598</v>
      </c>
      <c r="BD42" s="114">
        <v>13.33333333333333</v>
      </c>
      <c r="BE42" s="115">
        <v>4.1438437723267496</v>
      </c>
      <c r="BF42" s="2"/>
      <c r="BG42" s="323"/>
      <c r="BH42" s="143" t="s">
        <v>40</v>
      </c>
      <c r="BI42" s="114">
        <v>26.555716353111425</v>
      </c>
      <c r="BJ42" s="114">
        <v>16.458689084460797</v>
      </c>
      <c r="BK42" s="114">
        <v>42.558149570620984</v>
      </c>
      <c r="BL42" s="114">
        <v>11.575967285309851</v>
      </c>
      <c r="BM42" s="114">
        <v>11.757575757575767</v>
      </c>
      <c r="BN42" s="114">
        <v>29.892473118279561</v>
      </c>
      <c r="BO42" s="114">
        <v>-56.626506024096379</v>
      </c>
      <c r="BP42" s="114">
        <v>-41.400172860847015</v>
      </c>
      <c r="BQ42" s="114">
        <v>29.097605893185996</v>
      </c>
      <c r="BR42" s="114">
        <v>7.9497907949790836</v>
      </c>
      <c r="BS42" s="114">
        <v>-39.76878612716763</v>
      </c>
      <c r="BT42" s="114">
        <v>83.008356545960993</v>
      </c>
      <c r="BU42" s="114">
        <v>32.857142857142854</v>
      </c>
      <c r="BV42" s="114">
        <v>61.483594864479315</v>
      </c>
      <c r="BW42" s="114">
        <v>79.642248722316864</v>
      </c>
      <c r="BX42" s="114">
        <v>0.89385474860335101</v>
      </c>
      <c r="BY42" s="114">
        <v>15.364469663902236</v>
      </c>
      <c r="BZ42" s="114">
        <v>-13.91820580474934</v>
      </c>
      <c r="CA42" s="114">
        <v>2.7318475916606744</v>
      </c>
      <c r="CB42" s="114">
        <v>42.61780104712043</v>
      </c>
      <c r="CC42" s="114">
        <v>51.515151515151516</v>
      </c>
      <c r="CD42" s="114">
        <v>25.354235755200484</v>
      </c>
      <c r="CE42" s="114">
        <v>1.1440055654324821</v>
      </c>
      <c r="CF42" s="114">
        <v>13.809523809523805</v>
      </c>
      <c r="CG42" s="114">
        <v>30.817610062893074</v>
      </c>
      <c r="CH42" s="115">
        <v>19.567021554074881</v>
      </c>
      <c r="CI42" s="2"/>
      <c r="CJ42" s="323"/>
      <c r="CK42" s="143" t="s">
        <v>40</v>
      </c>
      <c r="CL42" s="114">
        <v>26.08495346908688</v>
      </c>
      <c r="CM42" s="114">
        <v>22.559499798305758</v>
      </c>
      <c r="CN42" s="114">
        <v>34.874272186320312</v>
      </c>
      <c r="CO42" s="114">
        <v>15.790766208251483</v>
      </c>
      <c r="CP42" s="114">
        <v>12.170291531698286</v>
      </c>
      <c r="CQ42" s="114">
        <v>13.439306358381508</v>
      </c>
      <c r="CR42" s="114">
        <v>-51.327433628318587</v>
      </c>
      <c r="CS42" s="114">
        <v>-29.447035309793467</v>
      </c>
      <c r="CT42" s="114">
        <v>23.461538461538467</v>
      </c>
      <c r="CU42" s="114">
        <v>17.136659436008685</v>
      </c>
      <c r="CV42" s="114">
        <v>-25.462089777442475</v>
      </c>
      <c r="CW42" s="114">
        <v>71.327774214239909</v>
      </c>
      <c r="CX42" s="114">
        <v>23.404255319148938</v>
      </c>
      <c r="CY42" s="114">
        <v>81.161007667031754</v>
      </c>
      <c r="CZ42" s="114">
        <v>65.415019762845844</v>
      </c>
      <c r="DA42" s="114">
        <v>-8.8213491475166776</v>
      </c>
      <c r="DB42" s="114">
        <v>14.661274014155712</v>
      </c>
      <c r="DC42" s="114">
        <v>-15.421920465567407</v>
      </c>
      <c r="DD42" s="114">
        <v>3.4740780331373511</v>
      </c>
      <c r="DE42" s="114">
        <v>33.445858218644496</v>
      </c>
      <c r="DF42" s="114">
        <v>34.857142857142854</v>
      </c>
      <c r="DG42" s="114">
        <v>19.41621621621621</v>
      </c>
      <c r="DH42" s="114">
        <v>0.13456587877369586</v>
      </c>
      <c r="DI42" s="114">
        <v>39.834024896265554</v>
      </c>
      <c r="DJ42" s="114">
        <v>25.925925925925931</v>
      </c>
      <c r="DK42" s="115">
        <v>18.228291503302827</v>
      </c>
    </row>
    <row r="43" spans="1:224" s="198" customFormat="1" x14ac:dyDescent="0.3">
      <c r="A43" s="335"/>
      <c r="B43" s="141" t="s">
        <v>41</v>
      </c>
      <c r="C43" s="110">
        <v>3800</v>
      </c>
      <c r="D43" s="110">
        <v>2805</v>
      </c>
      <c r="E43" s="110">
        <v>10299</v>
      </c>
      <c r="F43" s="110">
        <v>972</v>
      </c>
      <c r="G43" s="110">
        <v>602</v>
      </c>
      <c r="H43" s="110">
        <v>444</v>
      </c>
      <c r="I43" s="110">
        <v>25</v>
      </c>
      <c r="J43" s="110">
        <v>260</v>
      </c>
      <c r="K43" s="110">
        <v>414</v>
      </c>
      <c r="L43" s="110">
        <v>260</v>
      </c>
      <c r="M43" s="110">
        <v>1358</v>
      </c>
      <c r="N43" s="110">
        <v>610</v>
      </c>
      <c r="O43" s="110">
        <v>56</v>
      </c>
      <c r="P43" s="110">
        <v>489</v>
      </c>
      <c r="Q43" s="110">
        <v>590</v>
      </c>
      <c r="R43" s="110">
        <v>279</v>
      </c>
      <c r="S43" s="110">
        <v>871</v>
      </c>
      <c r="T43" s="110">
        <v>687</v>
      </c>
      <c r="U43" s="110">
        <v>830</v>
      </c>
      <c r="V43" s="110">
        <v>1556</v>
      </c>
      <c r="W43" s="110">
        <v>151</v>
      </c>
      <c r="X43" s="110">
        <v>1567</v>
      </c>
      <c r="Y43" s="110">
        <v>5170</v>
      </c>
      <c r="Z43" s="110">
        <v>89</v>
      </c>
      <c r="AA43" s="110">
        <v>59</v>
      </c>
      <c r="AB43" s="111">
        <v>34243</v>
      </c>
      <c r="AC43" s="2"/>
      <c r="AD43" s="324"/>
      <c r="AE43" s="141" t="s">
        <v>41</v>
      </c>
      <c r="AF43" s="118">
        <v>19.122257053291534</v>
      </c>
      <c r="AG43" s="118">
        <v>-14.663827198052937</v>
      </c>
      <c r="AH43" s="118">
        <v>12.878123629986838</v>
      </c>
      <c r="AI43" s="118">
        <v>-16.780821917808218</v>
      </c>
      <c r="AJ43" s="118">
        <v>3.7931034482758585</v>
      </c>
      <c r="AK43" s="118">
        <v>22.651933701657455</v>
      </c>
      <c r="AL43" s="118">
        <v>-34.210526315789465</v>
      </c>
      <c r="AM43" s="118">
        <v>-31.758530183727029</v>
      </c>
      <c r="AN43" s="118">
        <v>-20.992366412213737</v>
      </c>
      <c r="AO43" s="118">
        <v>-15.032679738562093</v>
      </c>
      <c r="AP43" s="118">
        <v>-40.464708461201226</v>
      </c>
      <c r="AQ43" s="118">
        <v>-12.857142857142856</v>
      </c>
      <c r="AR43" s="118">
        <v>21.739130434782616</v>
      </c>
      <c r="AS43" s="118">
        <v>-6.3218390804597675</v>
      </c>
      <c r="AT43" s="118">
        <v>46.766169154228862</v>
      </c>
      <c r="AU43" s="118">
        <v>-14.678899082568808</v>
      </c>
      <c r="AV43" s="118">
        <v>14.756258234519116</v>
      </c>
      <c r="AW43" s="118">
        <v>56.492027334851947</v>
      </c>
      <c r="AX43" s="118">
        <v>-18.145956607495073</v>
      </c>
      <c r="AY43" s="118">
        <v>47.768281101614441</v>
      </c>
      <c r="AZ43" s="118">
        <v>109.72222222222223</v>
      </c>
      <c r="BA43" s="118">
        <v>14.79853479853479</v>
      </c>
      <c r="BB43" s="118">
        <v>28.287841191066999</v>
      </c>
      <c r="BC43" s="118">
        <v>-9.1836734693877542</v>
      </c>
      <c r="BD43" s="118">
        <v>-7.8125</v>
      </c>
      <c r="BE43" s="119">
        <v>6.5697746794472822</v>
      </c>
      <c r="BF43" s="2"/>
      <c r="BG43" s="324"/>
      <c r="BH43" s="141" t="s">
        <v>41</v>
      </c>
      <c r="BI43" s="118">
        <v>24.490506880334429</v>
      </c>
      <c r="BJ43" s="118">
        <v>7.0733944954128436</v>
      </c>
      <c r="BK43" s="118">
        <v>34.173452642660315</v>
      </c>
      <c r="BL43" s="118">
        <v>3.9567517828387411</v>
      </c>
      <c r="BM43" s="118">
        <v>9.6860986547085304</v>
      </c>
      <c r="BN43" s="118">
        <v>27.863777089783291</v>
      </c>
      <c r="BO43" s="118">
        <v>-52.450980392156865</v>
      </c>
      <c r="BP43" s="118">
        <v>-39.011703511053319</v>
      </c>
      <c r="BQ43" s="118">
        <v>12.79503105590063</v>
      </c>
      <c r="BR43" s="118">
        <v>1.0752688172043001</v>
      </c>
      <c r="BS43" s="118">
        <v>-39.959213051823419</v>
      </c>
      <c r="BT43" s="118">
        <v>45.244794597636464</v>
      </c>
      <c r="BU43" s="118">
        <v>30.107526881720425</v>
      </c>
      <c r="BV43" s="118">
        <v>32.542927228127553</v>
      </c>
      <c r="BW43" s="118">
        <v>71.256345177664969</v>
      </c>
      <c r="BX43" s="118">
        <v>-3.2733224222585955</v>
      </c>
      <c r="BY43" s="118">
        <v>15.213114754098367</v>
      </c>
      <c r="BZ43" s="118">
        <v>1.892583120204594</v>
      </c>
      <c r="CA43" s="118">
        <v>-2.8451001053740765</v>
      </c>
      <c r="CB43" s="118">
        <v>44.00204185809087</v>
      </c>
      <c r="CC43" s="118">
        <v>63.988095238095234</v>
      </c>
      <c r="CD43" s="118">
        <v>22.276804784280223</v>
      </c>
      <c r="CE43" s="118">
        <v>7.5912064595980322</v>
      </c>
      <c r="CF43" s="118">
        <v>6.4935064935064846</v>
      </c>
      <c r="CG43" s="118">
        <v>19.730941704035864</v>
      </c>
      <c r="CH43" s="119">
        <v>15.981558749291702</v>
      </c>
      <c r="CI43" s="2"/>
      <c r="CJ43" s="324"/>
      <c r="CK43" s="141" t="s">
        <v>41</v>
      </c>
      <c r="CL43" s="118">
        <v>24.490506880334429</v>
      </c>
      <c r="CM43" s="118">
        <v>7.0733944954128436</v>
      </c>
      <c r="CN43" s="118">
        <v>34.173452642660315</v>
      </c>
      <c r="CO43" s="118">
        <v>3.9567517828387411</v>
      </c>
      <c r="CP43" s="118">
        <v>9.6860986547085304</v>
      </c>
      <c r="CQ43" s="118">
        <v>27.863777089783291</v>
      </c>
      <c r="CR43" s="118">
        <v>-52.450980392156865</v>
      </c>
      <c r="CS43" s="118">
        <v>-39.011703511053319</v>
      </c>
      <c r="CT43" s="118">
        <v>12.79503105590063</v>
      </c>
      <c r="CU43" s="118">
        <v>1.0752688172043001</v>
      </c>
      <c r="CV43" s="118">
        <v>-39.959213051823419</v>
      </c>
      <c r="CW43" s="118">
        <v>45.244794597636464</v>
      </c>
      <c r="CX43" s="118">
        <v>30.107526881720425</v>
      </c>
      <c r="CY43" s="118">
        <v>32.542927228127553</v>
      </c>
      <c r="CZ43" s="118">
        <v>71.256345177664969</v>
      </c>
      <c r="DA43" s="118">
        <v>-3.2733224222585955</v>
      </c>
      <c r="DB43" s="118">
        <v>15.213114754098367</v>
      </c>
      <c r="DC43" s="118">
        <v>1.892583120204594</v>
      </c>
      <c r="DD43" s="118">
        <v>-2.8451001053740765</v>
      </c>
      <c r="DE43" s="118">
        <v>44.00204185809087</v>
      </c>
      <c r="DF43" s="118">
        <v>63.988095238095234</v>
      </c>
      <c r="DG43" s="118">
        <v>22.276804784280223</v>
      </c>
      <c r="DH43" s="118">
        <v>7.5912064595980322</v>
      </c>
      <c r="DI43" s="118">
        <v>6.4935064935064846</v>
      </c>
      <c r="DJ43" s="118">
        <v>19.730941704035864</v>
      </c>
      <c r="DK43" s="119">
        <v>15.981558749291702</v>
      </c>
    </row>
    <row r="44" spans="1:224" s="198" customFormat="1" ht="13.8" x14ac:dyDescent="0.3">
      <c r="A44" s="322">
        <v>2023</v>
      </c>
      <c r="B44" s="267" t="s">
        <v>38</v>
      </c>
      <c r="C44" s="112">
        <v>2256</v>
      </c>
      <c r="D44" s="112">
        <v>951</v>
      </c>
      <c r="E44" s="112">
        <v>7071</v>
      </c>
      <c r="F44" s="112">
        <v>326</v>
      </c>
      <c r="G44" s="112">
        <v>284</v>
      </c>
      <c r="H44" s="112">
        <v>190</v>
      </c>
      <c r="I44" s="112">
        <v>8</v>
      </c>
      <c r="J44" s="112">
        <v>79</v>
      </c>
      <c r="K44" s="112">
        <v>128</v>
      </c>
      <c r="L44" s="112">
        <v>134</v>
      </c>
      <c r="M44" s="112">
        <v>764</v>
      </c>
      <c r="N44" s="112">
        <v>279</v>
      </c>
      <c r="O44" s="112">
        <v>36</v>
      </c>
      <c r="P44" s="112">
        <v>233</v>
      </c>
      <c r="Q44" s="112">
        <v>287</v>
      </c>
      <c r="R44" s="112">
        <v>131</v>
      </c>
      <c r="S44" s="112">
        <v>241</v>
      </c>
      <c r="T44" s="112">
        <v>293</v>
      </c>
      <c r="U44" s="112">
        <v>349</v>
      </c>
      <c r="V44" s="112">
        <v>742</v>
      </c>
      <c r="W44" s="112">
        <v>58</v>
      </c>
      <c r="X44" s="112">
        <v>764</v>
      </c>
      <c r="Y44" s="112">
        <v>1817</v>
      </c>
      <c r="Z44" s="112">
        <v>27</v>
      </c>
      <c r="AA44" s="112">
        <v>29</v>
      </c>
      <c r="AB44" s="113">
        <v>17477</v>
      </c>
      <c r="AC44" s="1"/>
      <c r="AD44" s="322">
        <v>2023</v>
      </c>
      <c r="AE44" s="267" t="s">
        <v>38</v>
      </c>
      <c r="AF44" s="120">
        <v>-25</v>
      </c>
      <c r="AG44" s="120">
        <v>-70.131909547738687</v>
      </c>
      <c r="AH44" s="120">
        <v>-40.764011058054784</v>
      </c>
      <c r="AI44" s="120">
        <v>-72.372881355932208</v>
      </c>
      <c r="AJ44" s="120">
        <v>-50.608695652173921</v>
      </c>
      <c r="AK44" s="120">
        <v>-44.606413994169088</v>
      </c>
      <c r="AL44" s="120">
        <v>-71.428571428571431</v>
      </c>
      <c r="AM44" s="120">
        <v>-49.358974358974365</v>
      </c>
      <c r="AN44" s="120">
        <v>-67.34693877551021</v>
      </c>
      <c r="AO44" s="120">
        <v>-37.674418604651159</v>
      </c>
      <c r="AP44" s="120">
        <v>-31.785714285714285</v>
      </c>
      <c r="AQ44" s="120">
        <v>-57.727272727272727</v>
      </c>
      <c r="AR44" s="120">
        <v>-53.846153846153847</v>
      </c>
      <c r="AS44" s="120">
        <v>-27.187499999999996</v>
      </c>
      <c r="AT44" s="120">
        <v>-57.481481481481488</v>
      </c>
      <c r="AU44" s="120">
        <v>-46.311475409836063</v>
      </c>
      <c r="AV44" s="120">
        <v>-67.432432432432435</v>
      </c>
      <c r="AW44" s="120">
        <v>-30.238095238095241</v>
      </c>
      <c r="AX44" s="120">
        <v>-62.633832976445404</v>
      </c>
      <c r="AY44" s="120">
        <v>-43.915343915343918</v>
      </c>
      <c r="AZ44" s="120">
        <v>-56.390977443609025</v>
      </c>
      <c r="BA44" s="120">
        <v>-34.024179620034545</v>
      </c>
      <c r="BB44" s="120">
        <v>-58.152924919391992</v>
      </c>
      <c r="BC44" s="120">
        <v>-57.142857142857139</v>
      </c>
      <c r="BD44" s="120">
        <v>-53.225806451612897</v>
      </c>
      <c r="BE44" s="121">
        <v>-47.500750976269146</v>
      </c>
      <c r="BF44" s="1"/>
      <c r="BG44" s="322">
        <v>2023</v>
      </c>
      <c r="BH44" s="267" t="s">
        <v>38</v>
      </c>
      <c r="BI44" s="120">
        <v>-25</v>
      </c>
      <c r="BJ44" s="120">
        <v>-70.131909547738687</v>
      </c>
      <c r="BK44" s="120">
        <v>-40.764011058054784</v>
      </c>
      <c r="BL44" s="120">
        <v>-72.372881355932208</v>
      </c>
      <c r="BM44" s="120">
        <v>-50.608695652173921</v>
      </c>
      <c r="BN44" s="120">
        <v>-44.606413994169088</v>
      </c>
      <c r="BO44" s="120">
        <v>-71.428571428571431</v>
      </c>
      <c r="BP44" s="120">
        <v>-49.358974358974365</v>
      </c>
      <c r="BQ44" s="120">
        <v>-67.34693877551021</v>
      </c>
      <c r="BR44" s="120">
        <v>-37.674418604651159</v>
      </c>
      <c r="BS44" s="120">
        <v>-31.785714285714285</v>
      </c>
      <c r="BT44" s="120">
        <v>-57.727272727272727</v>
      </c>
      <c r="BU44" s="120">
        <v>-53.846153846153847</v>
      </c>
      <c r="BV44" s="120">
        <v>-27.187499999999996</v>
      </c>
      <c r="BW44" s="120">
        <v>-57.481481481481488</v>
      </c>
      <c r="BX44" s="120">
        <v>-46.311475409836063</v>
      </c>
      <c r="BY44" s="120">
        <v>-67.432432432432435</v>
      </c>
      <c r="BZ44" s="120">
        <v>-30.238095238095241</v>
      </c>
      <c r="CA44" s="120">
        <v>-62.633832976445404</v>
      </c>
      <c r="CB44" s="120">
        <v>-43.915343915343918</v>
      </c>
      <c r="CC44" s="120">
        <v>-56.390977443609025</v>
      </c>
      <c r="CD44" s="120">
        <v>-34.024179620034545</v>
      </c>
      <c r="CE44" s="120">
        <v>-58.152924919391992</v>
      </c>
      <c r="CF44" s="120">
        <v>-57.142857142857139</v>
      </c>
      <c r="CG44" s="120">
        <v>-53.225806451612897</v>
      </c>
      <c r="CH44" s="121">
        <v>-47.500750976269146</v>
      </c>
      <c r="CI44" s="1"/>
      <c r="CJ44" s="322">
        <v>2023</v>
      </c>
      <c r="CK44" s="267" t="s">
        <v>38</v>
      </c>
      <c r="CL44" s="120">
        <v>11.063725088165333</v>
      </c>
      <c r="CM44" s="120">
        <v>-19.928735047085777</v>
      </c>
      <c r="CN44" s="120">
        <v>2.1400881525144744</v>
      </c>
      <c r="CO44" s="120">
        <v>-22.004681847201535</v>
      </c>
      <c r="CP44" s="120">
        <v>-8.4147896302592446</v>
      </c>
      <c r="CQ44" s="120">
        <v>10.545722713864315</v>
      </c>
      <c r="CR44" s="120">
        <v>-57.458563535911601</v>
      </c>
      <c r="CS44" s="120">
        <v>-33.255813953488364</v>
      </c>
      <c r="CT44" s="120">
        <v>-7.3985680190930765</v>
      </c>
      <c r="CU44" s="120">
        <v>-9.2380952380952337</v>
      </c>
      <c r="CV44" s="120">
        <v>-41.300505050505052</v>
      </c>
      <c r="CW44" s="120">
        <v>2.4685607824871836</v>
      </c>
      <c r="CX44" s="120">
        <v>-10.313901345291477</v>
      </c>
      <c r="CY44" s="120">
        <v>17.27828746177369</v>
      </c>
      <c r="CZ44" s="120">
        <v>19.67892283790782</v>
      </c>
      <c r="DA44" s="120">
        <v>-5.8149779735682809</v>
      </c>
      <c r="DB44" s="120">
        <v>-5.4562558795860809</v>
      </c>
      <c r="DC44" s="120">
        <v>1.084010840108407</v>
      </c>
      <c r="DD44" s="120">
        <v>-24.372410431391668</v>
      </c>
      <c r="DE44" s="120">
        <v>15.20600956066469</v>
      </c>
      <c r="DF44" s="120">
        <v>18.703241895261847</v>
      </c>
      <c r="DG44" s="120">
        <v>6.5347721822542004</v>
      </c>
      <c r="DH44" s="120">
        <v>-10.701107011070111</v>
      </c>
      <c r="DI44" s="120">
        <v>-9.8765432098765427</v>
      </c>
      <c r="DJ44" s="120">
        <v>0</v>
      </c>
      <c r="DK44" s="121">
        <v>-5.3476063133337082</v>
      </c>
    </row>
    <row r="45" spans="1:224" s="198" customFormat="1" ht="13.8" x14ac:dyDescent="0.3">
      <c r="A45" s="323"/>
      <c r="B45" s="97" t="s">
        <v>39</v>
      </c>
      <c r="C45" s="108">
        <v>2668</v>
      </c>
      <c r="D45" s="108">
        <v>3088</v>
      </c>
      <c r="E45" s="108">
        <v>8522</v>
      </c>
      <c r="F45" s="108">
        <v>924</v>
      </c>
      <c r="G45" s="108">
        <v>347</v>
      </c>
      <c r="H45" s="108">
        <v>334</v>
      </c>
      <c r="I45" s="108">
        <v>11</v>
      </c>
      <c r="J45" s="108">
        <v>184</v>
      </c>
      <c r="K45" s="108">
        <v>311</v>
      </c>
      <c r="L45" s="108">
        <v>196</v>
      </c>
      <c r="M45" s="108">
        <v>898</v>
      </c>
      <c r="N45" s="108">
        <v>567</v>
      </c>
      <c r="O45" s="108">
        <v>43</v>
      </c>
      <c r="P45" s="108">
        <v>318</v>
      </c>
      <c r="Q45" s="108">
        <v>329</v>
      </c>
      <c r="R45" s="108">
        <v>213</v>
      </c>
      <c r="S45" s="108">
        <v>641</v>
      </c>
      <c r="T45" s="108">
        <v>635</v>
      </c>
      <c r="U45" s="108">
        <v>626</v>
      </c>
      <c r="V45" s="108">
        <v>949</v>
      </c>
      <c r="W45" s="108">
        <v>87</v>
      </c>
      <c r="X45" s="108">
        <v>1242</v>
      </c>
      <c r="Y45" s="108">
        <v>6776</v>
      </c>
      <c r="Z45" s="108">
        <v>46</v>
      </c>
      <c r="AA45" s="108">
        <v>31</v>
      </c>
      <c r="AB45" s="109">
        <v>29986</v>
      </c>
      <c r="AC45" s="1"/>
      <c r="AD45" s="323"/>
      <c r="AE45" s="97" t="s">
        <v>39</v>
      </c>
      <c r="AF45" s="116">
        <v>-24.139891953369354</v>
      </c>
      <c r="AG45" s="116">
        <v>21.098039215686271</v>
      </c>
      <c r="AH45" s="116">
        <v>-15.017949740725967</v>
      </c>
      <c r="AI45" s="116">
        <v>-13.4020618556701</v>
      </c>
      <c r="AJ45" s="116">
        <v>-46.034214618973557</v>
      </c>
      <c r="AK45" s="116">
        <v>-38.376383763837637</v>
      </c>
      <c r="AL45" s="116">
        <v>-57.692307692307686</v>
      </c>
      <c r="AM45" s="116">
        <v>-27.27272727272727</v>
      </c>
      <c r="AN45" s="116">
        <v>-45.149911816578481</v>
      </c>
      <c r="AO45" s="116">
        <v>-10.909090909090914</v>
      </c>
      <c r="AP45" s="116">
        <v>-25.353283458021615</v>
      </c>
      <c r="AQ45" s="116">
        <v>-10.142630744849445</v>
      </c>
      <c r="AR45" s="116">
        <v>-29.508196721311474</v>
      </c>
      <c r="AS45" s="116">
        <v>-4.2168674698795154</v>
      </c>
      <c r="AT45" s="116">
        <v>-55.898123324396785</v>
      </c>
      <c r="AU45" s="116">
        <v>-30.618892508143325</v>
      </c>
      <c r="AV45" s="116">
        <v>-43.022222222222219</v>
      </c>
      <c r="AW45" s="116">
        <v>27.766599597585518</v>
      </c>
      <c r="AX45" s="116">
        <v>-20.558375634517766</v>
      </c>
      <c r="AY45" s="116">
        <v>-32.885431400282883</v>
      </c>
      <c r="AZ45" s="116">
        <v>-30.952380952380953</v>
      </c>
      <c r="BA45" s="116">
        <v>-4.2405551272166502</v>
      </c>
      <c r="BB45" s="116">
        <v>51.047703967900127</v>
      </c>
      <c r="BC45" s="116">
        <v>-36.111111111111114</v>
      </c>
      <c r="BD45" s="116">
        <v>-60.256410256410263</v>
      </c>
      <c r="BE45" s="117">
        <v>-7.9506385068762286</v>
      </c>
      <c r="BF45" s="1"/>
      <c r="BG45" s="323"/>
      <c r="BH45" s="97" t="s">
        <v>39</v>
      </c>
      <c r="BI45" s="116">
        <v>-24.536398467432953</v>
      </c>
      <c r="BJ45" s="116">
        <v>-29.560516219044295</v>
      </c>
      <c r="BK45" s="116">
        <v>-29.009788299567496</v>
      </c>
      <c r="BL45" s="116">
        <v>-44.370271473075206</v>
      </c>
      <c r="BM45" s="116">
        <v>-48.193760262725782</v>
      </c>
      <c r="BN45" s="116">
        <v>-40.790960451977398</v>
      </c>
      <c r="BO45" s="116">
        <v>-64.81481481481481</v>
      </c>
      <c r="BP45" s="116">
        <v>-35.696821515892417</v>
      </c>
      <c r="BQ45" s="116">
        <v>-54.223149113660064</v>
      </c>
      <c r="BR45" s="116">
        <v>-24.137931034482762</v>
      </c>
      <c r="BS45" s="116">
        <v>-28.454584588893674</v>
      </c>
      <c r="BT45" s="116">
        <v>-34.469403563129354</v>
      </c>
      <c r="BU45" s="116">
        <v>-43.165467625899282</v>
      </c>
      <c r="BV45" s="116">
        <v>-15.490797546012269</v>
      </c>
      <c r="BW45" s="116">
        <v>-56.650246305418719</v>
      </c>
      <c r="BX45" s="116">
        <v>-37.568058076225043</v>
      </c>
      <c r="BY45" s="116">
        <v>-52.707774798927609</v>
      </c>
      <c r="BZ45" s="116">
        <v>1.1995637949836491</v>
      </c>
      <c r="CA45" s="116">
        <v>-43.379790940766547</v>
      </c>
      <c r="CB45" s="116">
        <v>-38.217025940811112</v>
      </c>
      <c r="CC45" s="116">
        <v>-44.015444015444018</v>
      </c>
      <c r="CD45" s="116">
        <v>-18.28920570264766</v>
      </c>
      <c r="CE45" s="116">
        <v>-2.6619845944721332</v>
      </c>
      <c r="CF45" s="116">
        <v>-45.925925925925924</v>
      </c>
      <c r="CG45" s="116">
        <v>-57.142857142857139</v>
      </c>
      <c r="CH45" s="117">
        <v>-27.940060122066011</v>
      </c>
      <c r="CI45" s="1"/>
      <c r="CJ45" s="323"/>
      <c r="CK45" s="97" t="s">
        <v>39</v>
      </c>
      <c r="CL45" s="116">
        <v>-3.3944744653322201</v>
      </c>
      <c r="CM45" s="116">
        <v>-15.743243243243244</v>
      </c>
      <c r="CN45" s="116">
        <v>-9.7805657936488544</v>
      </c>
      <c r="CO45" s="116">
        <v>-24.453024453024451</v>
      </c>
      <c r="CP45" s="116">
        <v>-23.655030800821354</v>
      </c>
      <c r="CQ45" s="116">
        <v>-19.059561128526646</v>
      </c>
      <c r="CR45" s="116">
        <v>-61.0062893081761</v>
      </c>
      <c r="CS45" s="116">
        <v>-33.164556962025316</v>
      </c>
      <c r="CT45" s="116">
        <v>-29.756097560975615</v>
      </c>
      <c r="CU45" s="116">
        <v>-9.0998043052837545</v>
      </c>
      <c r="CV45" s="116">
        <v>-39.091418956814358</v>
      </c>
      <c r="CW45" s="116">
        <v>-11.625982623086472</v>
      </c>
      <c r="CX45" s="116">
        <v>-21.212121212121215</v>
      </c>
      <c r="CY45" s="116">
        <v>4.2524005486968441</v>
      </c>
      <c r="CZ45" s="116">
        <v>-17.184083952776565</v>
      </c>
      <c r="DA45" s="116">
        <v>-15.437987857762359</v>
      </c>
      <c r="DB45" s="116">
        <v>-24.896142433234424</v>
      </c>
      <c r="DC45" s="116">
        <v>8.9178901576943979</v>
      </c>
      <c r="DD45" s="116">
        <v>-24.917028338013793</v>
      </c>
      <c r="DE45" s="116">
        <v>-4.1101606509493021</v>
      </c>
      <c r="DF45" s="116">
        <v>1.1574074074074181</v>
      </c>
      <c r="DG45" s="116">
        <v>5.8799919727072103</v>
      </c>
      <c r="DH45" s="116">
        <v>-0.68889501240011475</v>
      </c>
      <c r="DI45" s="116">
        <v>-16.35220125786163</v>
      </c>
      <c r="DJ45" s="116">
        <v>-29.166666666666664</v>
      </c>
      <c r="DK45" s="117">
        <v>-11.323048863895435</v>
      </c>
    </row>
    <row r="46" spans="1:224" s="198" customFormat="1" ht="13.8" x14ac:dyDescent="0.3">
      <c r="A46" s="323"/>
      <c r="B46" s="128" t="s">
        <v>40</v>
      </c>
      <c r="C46" s="106">
        <v>2845</v>
      </c>
      <c r="D46" s="106">
        <v>2935</v>
      </c>
      <c r="E46" s="106">
        <v>8715</v>
      </c>
      <c r="F46" s="106">
        <v>1032</v>
      </c>
      <c r="G46" s="106">
        <v>536</v>
      </c>
      <c r="H46" s="106">
        <v>656</v>
      </c>
      <c r="I46" s="106">
        <v>16</v>
      </c>
      <c r="J46" s="106">
        <v>367</v>
      </c>
      <c r="K46" s="106">
        <v>617</v>
      </c>
      <c r="L46" s="106">
        <v>290</v>
      </c>
      <c r="M46" s="106">
        <v>2812</v>
      </c>
      <c r="N46" s="106">
        <v>625</v>
      </c>
      <c r="O46" s="106">
        <v>52</v>
      </c>
      <c r="P46" s="106">
        <v>490</v>
      </c>
      <c r="Q46" s="106">
        <v>448</v>
      </c>
      <c r="R46" s="106">
        <v>328</v>
      </c>
      <c r="S46" s="106">
        <v>1048</v>
      </c>
      <c r="T46" s="106">
        <v>546</v>
      </c>
      <c r="U46" s="106">
        <v>1002</v>
      </c>
      <c r="V46" s="106">
        <v>1342</v>
      </c>
      <c r="W46" s="106">
        <v>65</v>
      </c>
      <c r="X46" s="106">
        <v>1628</v>
      </c>
      <c r="Y46" s="106">
        <v>5362</v>
      </c>
      <c r="Z46" s="106">
        <v>41</v>
      </c>
      <c r="AA46" s="106">
        <v>53</v>
      </c>
      <c r="AB46" s="107">
        <v>33851</v>
      </c>
      <c r="AC46" s="1"/>
      <c r="AD46" s="323"/>
      <c r="AE46" s="128" t="s">
        <v>40</v>
      </c>
      <c r="AF46" s="114">
        <v>-28.319475938523553</v>
      </c>
      <c r="AG46" s="114">
        <v>-6.2899106002554328</v>
      </c>
      <c r="AH46" s="114">
        <v>-21.273712737127369</v>
      </c>
      <c r="AI46" s="114">
        <v>-20.615384615384613</v>
      </c>
      <c r="AJ46" s="114">
        <v>-14.376996805111819</v>
      </c>
      <c r="AK46" s="114">
        <v>103.09597523219813</v>
      </c>
      <c r="AL46" s="114">
        <v>-11.111111111111116</v>
      </c>
      <c r="AM46" s="114">
        <v>36.431226765799266</v>
      </c>
      <c r="AN46" s="114">
        <v>39.277652370203157</v>
      </c>
      <c r="AO46" s="114">
        <v>-14.454277286135698</v>
      </c>
      <c r="AP46" s="114">
        <v>112.38670694864048</v>
      </c>
      <c r="AQ46" s="114">
        <v>-8.0882352941176521</v>
      </c>
      <c r="AR46" s="114">
        <v>10.638297872340431</v>
      </c>
      <c r="AS46" s="114">
        <v>2.0833333333333259</v>
      </c>
      <c r="AT46" s="114">
        <v>-34.883720930232556</v>
      </c>
      <c r="AU46" s="114">
        <v>-6.8181818181818237</v>
      </c>
      <c r="AV46" s="114">
        <v>34.704370179948583</v>
      </c>
      <c r="AW46" s="114">
        <v>40.721649484536094</v>
      </c>
      <c r="AX46" s="114">
        <v>-11.795774647887324</v>
      </c>
      <c r="AY46" s="114">
        <v>-0.51890289103039278</v>
      </c>
      <c r="AZ46" s="114">
        <v>-53.900709219858157</v>
      </c>
      <c r="BA46" s="114">
        <v>-4.4039929536112687</v>
      </c>
      <c r="BB46" s="114">
        <v>25.957246887479446</v>
      </c>
      <c r="BC46" s="114">
        <v>-60.57692307692308</v>
      </c>
      <c r="BD46" s="114">
        <v>-22.058823529411764</v>
      </c>
      <c r="BE46" s="115">
        <v>-3.2386233706837464</v>
      </c>
      <c r="BF46" s="1"/>
      <c r="BG46" s="323"/>
      <c r="BH46" s="128" t="s">
        <v>40</v>
      </c>
      <c r="BI46" s="114">
        <v>-25.967219363445782</v>
      </c>
      <c r="BJ46" s="114">
        <v>-21.339950372208438</v>
      </c>
      <c r="BK46" s="114">
        <v>-26.417436052671405</v>
      </c>
      <c r="BL46" s="114">
        <v>-35.663941358894846</v>
      </c>
      <c r="BM46" s="114">
        <v>-36.713665943600873</v>
      </c>
      <c r="BN46" s="114">
        <v>-2.3178807947019875</v>
      </c>
      <c r="BO46" s="114">
        <v>-51.388888888888886</v>
      </c>
      <c r="BP46" s="114">
        <v>-7.0796460176991154</v>
      </c>
      <c r="BQ46" s="114">
        <v>-24.679029957203991</v>
      </c>
      <c r="BR46" s="114">
        <v>-19.89664082687338</v>
      </c>
      <c r="BS46" s="114">
        <v>22.676172196325737</v>
      </c>
      <c r="BT46" s="114">
        <v>-25.367833587011667</v>
      </c>
      <c r="BU46" s="114">
        <v>-29.569892473118276</v>
      </c>
      <c r="BV46" s="114">
        <v>-8.0388692579505321</v>
      </c>
      <c r="BW46" s="114">
        <v>-49.549549549549553</v>
      </c>
      <c r="BX46" s="114">
        <v>-25.581395348837212</v>
      </c>
      <c r="BY46" s="114">
        <v>-26.976920166477491</v>
      </c>
      <c r="BZ46" s="114">
        <v>12.95019157088122</v>
      </c>
      <c r="CA46" s="114">
        <v>-30.825752274317708</v>
      </c>
      <c r="CB46" s="114">
        <v>-25.770925110132158</v>
      </c>
      <c r="CC46" s="114">
        <v>-47.5</v>
      </c>
      <c r="CD46" s="114">
        <v>-12.602212602212603</v>
      </c>
      <c r="CE46" s="114">
        <v>6.6488345433702634</v>
      </c>
      <c r="CF46" s="114">
        <v>-52.30125523012552</v>
      </c>
      <c r="CG46" s="114">
        <v>-45.673076923076927</v>
      </c>
      <c r="CH46" s="115">
        <v>-19.371343579573619</v>
      </c>
      <c r="CI46" s="1"/>
      <c r="CJ46" s="323"/>
      <c r="CK46" s="128" t="s">
        <v>40</v>
      </c>
      <c r="CL46" s="114">
        <v>-15.456007015492546</v>
      </c>
      <c r="CM46" s="114">
        <v>-19.534271373323463</v>
      </c>
      <c r="CN46" s="114">
        <v>-17.913138357171665</v>
      </c>
      <c r="CO46" s="114">
        <v>-30.986214209968189</v>
      </c>
      <c r="CP46" s="114">
        <v>-27.021452145214518</v>
      </c>
      <c r="CQ46" s="114">
        <v>3.4394904458598718</v>
      </c>
      <c r="CR46" s="114">
        <v>-45.45454545454546</v>
      </c>
      <c r="CS46" s="114">
        <v>-15.958451369216242</v>
      </c>
      <c r="CT46" s="114">
        <v>-23.676012461059194</v>
      </c>
      <c r="CU46" s="114">
        <v>-18.518518518518523</v>
      </c>
      <c r="CV46" s="114">
        <v>-1.619433198380571</v>
      </c>
      <c r="CW46" s="114">
        <v>-22.089105204043424</v>
      </c>
      <c r="CX46" s="114">
        <v>-19.396551724137932</v>
      </c>
      <c r="CY46" s="114">
        <v>-7.4969770253929813</v>
      </c>
      <c r="CZ46" s="114">
        <v>-34.129828753484674</v>
      </c>
      <c r="DA46" s="114">
        <v>-22.68292682926829</v>
      </c>
      <c r="DB46" s="114">
        <v>-17.666078777189888</v>
      </c>
      <c r="DC46" s="114">
        <v>23.910550458715598</v>
      </c>
      <c r="DD46" s="114">
        <v>-27.505165289256194</v>
      </c>
      <c r="DE46" s="114">
        <v>-10.702471297917882</v>
      </c>
      <c r="DF46" s="114">
        <v>-23.516949152542377</v>
      </c>
      <c r="DG46" s="114">
        <v>-5.8301647655259803</v>
      </c>
      <c r="DH46" s="114">
        <v>11.744084136722165</v>
      </c>
      <c r="DI46" s="114">
        <v>-39.762611275964389</v>
      </c>
      <c r="DJ46" s="114">
        <v>-36.764705882352942</v>
      </c>
      <c r="DK46" s="115">
        <v>-13.103277135251389</v>
      </c>
    </row>
    <row r="47" spans="1:224" s="198" customFormat="1" ht="13.2" customHeight="1" x14ac:dyDescent="0.3">
      <c r="A47" s="324"/>
      <c r="B47" s="97" t="s">
        <v>41</v>
      </c>
      <c r="C47" s="108">
        <v>3611</v>
      </c>
      <c r="D47" s="108">
        <v>4426</v>
      </c>
      <c r="E47" s="108">
        <v>10180</v>
      </c>
      <c r="F47" s="108">
        <v>1074</v>
      </c>
      <c r="G47" s="108">
        <v>749</v>
      </c>
      <c r="H47" s="108">
        <v>638</v>
      </c>
      <c r="I47" s="108">
        <v>44</v>
      </c>
      <c r="J47" s="108">
        <v>753</v>
      </c>
      <c r="K47" s="108">
        <v>755</v>
      </c>
      <c r="L47" s="108">
        <v>394</v>
      </c>
      <c r="M47" s="108">
        <v>4625</v>
      </c>
      <c r="N47" s="108">
        <v>901</v>
      </c>
      <c r="O47" s="108">
        <v>70</v>
      </c>
      <c r="P47" s="108">
        <v>769</v>
      </c>
      <c r="Q47" s="108">
        <v>591</v>
      </c>
      <c r="R47" s="108">
        <v>535</v>
      </c>
      <c r="S47" s="108">
        <v>1191</v>
      </c>
      <c r="T47" s="108">
        <v>567</v>
      </c>
      <c r="U47" s="108">
        <v>1397</v>
      </c>
      <c r="V47" s="108">
        <v>1623</v>
      </c>
      <c r="W47" s="108">
        <v>126</v>
      </c>
      <c r="X47" s="108">
        <v>2299</v>
      </c>
      <c r="Y47" s="108">
        <v>6852</v>
      </c>
      <c r="Z47" s="108">
        <v>73</v>
      </c>
      <c r="AA47" s="108">
        <v>67</v>
      </c>
      <c r="AB47" s="109">
        <v>44310</v>
      </c>
      <c r="AC47" s="1"/>
      <c r="AD47" s="324"/>
      <c r="AE47" s="97" t="s">
        <v>41</v>
      </c>
      <c r="AF47" s="116">
        <v>-4.9736842105263186</v>
      </c>
      <c r="AG47" s="116">
        <v>57.789661319073083</v>
      </c>
      <c r="AH47" s="116">
        <v>-1.1554519856296741</v>
      </c>
      <c r="AI47" s="116">
        <v>10.493827160493829</v>
      </c>
      <c r="AJ47" s="116">
        <v>24.418604651162788</v>
      </c>
      <c r="AK47" s="116">
        <v>43.693693693693689</v>
      </c>
      <c r="AL47" s="116">
        <v>76</v>
      </c>
      <c r="AM47" s="116">
        <v>189.61538461538461</v>
      </c>
      <c r="AN47" s="116">
        <v>82.367149758454119</v>
      </c>
      <c r="AO47" s="116">
        <v>51.538461538461533</v>
      </c>
      <c r="AP47" s="116">
        <v>240.5743740795287</v>
      </c>
      <c r="AQ47" s="116">
        <v>47.704918032786892</v>
      </c>
      <c r="AR47" s="116">
        <v>25</v>
      </c>
      <c r="AS47" s="116">
        <v>57.259713701431501</v>
      </c>
      <c r="AT47" s="116">
        <v>0.16949152542373724</v>
      </c>
      <c r="AU47" s="116">
        <v>91.756272401433691</v>
      </c>
      <c r="AV47" s="116">
        <v>36.739380022962109</v>
      </c>
      <c r="AW47" s="116">
        <v>-17.467248908296938</v>
      </c>
      <c r="AX47" s="116">
        <v>68.313253012048207</v>
      </c>
      <c r="AY47" s="116">
        <v>4.3059125964010292</v>
      </c>
      <c r="AZ47" s="116">
        <v>-16.556291390728472</v>
      </c>
      <c r="BA47" s="116">
        <v>46.713465220165929</v>
      </c>
      <c r="BB47" s="116">
        <v>32.533849129593804</v>
      </c>
      <c r="BC47" s="116">
        <v>-17.977528089887642</v>
      </c>
      <c r="BD47" s="116">
        <v>13.559322033898313</v>
      </c>
      <c r="BE47" s="117">
        <v>29.398709225243124</v>
      </c>
      <c r="BF47" s="1"/>
      <c r="BG47" s="324"/>
      <c r="BH47" s="97" t="s">
        <v>41</v>
      </c>
      <c r="BI47" s="116">
        <v>-20.386176017909609</v>
      </c>
      <c r="BJ47" s="116">
        <v>-2.3219946876874342</v>
      </c>
      <c r="BK47" s="116">
        <v>-20.41353209950616</v>
      </c>
      <c r="BL47" s="116">
        <v>-25.735782252710781</v>
      </c>
      <c r="BM47" s="116">
        <v>-21.668029435813573</v>
      </c>
      <c r="BN47" s="116">
        <v>10.04842615012107</v>
      </c>
      <c r="BO47" s="116">
        <v>-18.556701030927837</v>
      </c>
      <c r="BP47" s="116">
        <v>47.441364605543711</v>
      </c>
      <c r="BQ47" s="116">
        <v>-0.27533039647577029</v>
      </c>
      <c r="BR47" s="116">
        <v>-1.934235976789167</v>
      </c>
      <c r="BS47" s="116">
        <v>81.798201798201802</v>
      </c>
      <c r="BT47" s="116">
        <v>-8.0976365749709451</v>
      </c>
      <c r="BU47" s="116">
        <v>-16.942148760330578</v>
      </c>
      <c r="BV47" s="116">
        <v>11.659469463294258</v>
      </c>
      <c r="BW47" s="116">
        <v>-38.680992960355688</v>
      </c>
      <c r="BX47" s="116">
        <v>2.1150592216581998</v>
      </c>
      <c r="BY47" s="116">
        <v>-11.183836084234489</v>
      </c>
      <c r="BZ47" s="116">
        <v>2.4598393574297273</v>
      </c>
      <c r="CA47" s="116">
        <v>-8.5140997830802654</v>
      </c>
      <c r="CB47" s="116">
        <v>-17.476072314781987</v>
      </c>
      <c r="CC47" s="116">
        <v>-39.019963702359348</v>
      </c>
      <c r="CD47" s="116">
        <v>3.6331877729257611</v>
      </c>
      <c r="CE47" s="116">
        <v>13.979731580388943</v>
      </c>
      <c r="CF47" s="116">
        <v>-42.987804878048784</v>
      </c>
      <c r="CG47" s="116">
        <v>-32.584269662921351</v>
      </c>
      <c r="CH47" s="117">
        <v>-7.0092454827415214</v>
      </c>
      <c r="CI47" s="1"/>
      <c r="CJ47" s="324"/>
      <c r="CK47" s="97" t="s">
        <v>41</v>
      </c>
      <c r="CL47" s="116">
        <v>-20.386176017909609</v>
      </c>
      <c r="CM47" s="116">
        <v>-2.3219946876874342</v>
      </c>
      <c r="CN47" s="116">
        <v>-20.41353209950616</v>
      </c>
      <c r="CO47" s="116">
        <v>-25.735782252710781</v>
      </c>
      <c r="CP47" s="116">
        <v>-21.668029435813573</v>
      </c>
      <c r="CQ47" s="116">
        <v>10.04842615012107</v>
      </c>
      <c r="CR47" s="116">
        <v>-18.556701030927837</v>
      </c>
      <c r="CS47" s="116">
        <v>47.441364605543711</v>
      </c>
      <c r="CT47" s="116">
        <v>-0.27533039647577029</v>
      </c>
      <c r="CU47" s="116">
        <v>-1.934235976789167</v>
      </c>
      <c r="CV47" s="116">
        <v>81.798201798201802</v>
      </c>
      <c r="CW47" s="116">
        <v>-8.0976365749709451</v>
      </c>
      <c r="CX47" s="116">
        <v>-16.942148760330578</v>
      </c>
      <c r="CY47" s="116">
        <v>11.659469463294258</v>
      </c>
      <c r="CZ47" s="116">
        <v>-38.680992960355688</v>
      </c>
      <c r="DA47" s="116">
        <v>2.1150592216581998</v>
      </c>
      <c r="DB47" s="116">
        <v>-11.183836084234489</v>
      </c>
      <c r="DC47" s="116">
        <v>2.4598393574297273</v>
      </c>
      <c r="DD47" s="116">
        <v>-8.5140997830802654</v>
      </c>
      <c r="DE47" s="116">
        <v>-17.476072314781987</v>
      </c>
      <c r="DF47" s="116">
        <v>-39.019963702359348</v>
      </c>
      <c r="DG47" s="116">
        <v>3.6331877729257611</v>
      </c>
      <c r="DH47" s="116">
        <v>13.979731580388943</v>
      </c>
      <c r="DI47" s="116">
        <v>-42.987804878048784</v>
      </c>
      <c r="DJ47" s="116">
        <v>-32.584269662921351</v>
      </c>
      <c r="DK47" s="117">
        <v>-7.0092454827415214</v>
      </c>
    </row>
    <row r="48" spans="1:224" ht="13.8" x14ac:dyDescent="0.3">
      <c r="A48" s="322">
        <v>2024</v>
      </c>
      <c r="B48" s="138" t="s">
        <v>38</v>
      </c>
      <c r="C48" s="112">
        <v>3641</v>
      </c>
      <c r="D48" s="112">
        <v>3137</v>
      </c>
      <c r="E48" s="112">
        <v>7359</v>
      </c>
      <c r="F48" s="112">
        <v>1091</v>
      </c>
      <c r="G48" s="112">
        <v>519</v>
      </c>
      <c r="H48" s="112">
        <v>351</v>
      </c>
      <c r="I48" s="112">
        <v>33</v>
      </c>
      <c r="J48" s="112">
        <v>400</v>
      </c>
      <c r="K48" s="112">
        <v>332</v>
      </c>
      <c r="L48" s="112">
        <v>238</v>
      </c>
      <c r="M48" s="112">
        <v>3794</v>
      </c>
      <c r="N48" s="112">
        <v>498</v>
      </c>
      <c r="O48" s="112">
        <v>39</v>
      </c>
      <c r="P48" s="112">
        <v>367</v>
      </c>
      <c r="Q48" s="112">
        <v>363</v>
      </c>
      <c r="R48" s="112">
        <v>316</v>
      </c>
      <c r="S48" s="112">
        <v>632</v>
      </c>
      <c r="T48" s="112">
        <v>369</v>
      </c>
      <c r="U48" s="112">
        <v>642</v>
      </c>
      <c r="V48" s="112">
        <v>1326</v>
      </c>
      <c r="W48" s="112">
        <v>115</v>
      </c>
      <c r="X48" s="112">
        <v>1553</v>
      </c>
      <c r="Y48" s="112">
        <v>4638</v>
      </c>
      <c r="Z48" s="112">
        <v>68</v>
      </c>
      <c r="AA48" s="112">
        <v>42</v>
      </c>
      <c r="AB48" s="113">
        <v>31863</v>
      </c>
      <c r="AD48" s="322">
        <v>2024</v>
      </c>
      <c r="AE48" s="138" t="s">
        <v>38</v>
      </c>
      <c r="AF48" s="120">
        <v>61.391843971631197</v>
      </c>
      <c r="AG48" s="120">
        <v>229.86330178759201</v>
      </c>
      <c r="AH48" s="120">
        <v>4.0729741196436242</v>
      </c>
      <c r="AI48" s="120">
        <v>234.66257668711657</v>
      </c>
      <c r="AJ48" s="120">
        <v>82.746478873239425</v>
      </c>
      <c r="AK48" s="120">
        <v>84.73684210526315</v>
      </c>
      <c r="AL48" s="120">
        <v>312.5</v>
      </c>
      <c r="AM48" s="120">
        <v>406.32911392405066</v>
      </c>
      <c r="AN48" s="120">
        <v>159.375</v>
      </c>
      <c r="AO48" s="120">
        <v>77.611940298507463</v>
      </c>
      <c r="AP48" s="120">
        <v>396.59685863874347</v>
      </c>
      <c r="AQ48" s="120">
        <v>78.494623655913969</v>
      </c>
      <c r="AR48" s="120">
        <v>8.333333333333325</v>
      </c>
      <c r="AS48" s="120">
        <v>57.510729613733915</v>
      </c>
      <c r="AT48" s="120">
        <v>26.480836236933804</v>
      </c>
      <c r="AU48" s="120">
        <v>141.22137404580153</v>
      </c>
      <c r="AV48" s="120">
        <v>162.24066390041494</v>
      </c>
      <c r="AW48" s="120">
        <v>25.938566552901033</v>
      </c>
      <c r="AX48" s="120">
        <v>83.954154727793707</v>
      </c>
      <c r="AY48" s="120">
        <v>78.706199460916437</v>
      </c>
      <c r="AZ48" s="120">
        <v>98.275862068965523</v>
      </c>
      <c r="BA48" s="120">
        <v>103.27225130890052</v>
      </c>
      <c r="BB48" s="120">
        <v>155.25591634562463</v>
      </c>
      <c r="BC48" s="120">
        <v>151.85185185185185</v>
      </c>
      <c r="BD48" s="120">
        <v>44.827586206896555</v>
      </c>
      <c r="BE48" s="121">
        <v>82.313898266292853</v>
      </c>
      <c r="BG48" s="322">
        <v>2024</v>
      </c>
      <c r="BH48" s="138" t="s">
        <v>38</v>
      </c>
      <c r="BI48" s="120">
        <v>61.391843971631197</v>
      </c>
      <c r="BJ48" s="120">
        <v>229.86330178759201</v>
      </c>
      <c r="BK48" s="120">
        <v>4.0729741196436242</v>
      </c>
      <c r="BL48" s="120">
        <v>234.66257668711657</v>
      </c>
      <c r="BM48" s="120">
        <v>82.746478873239425</v>
      </c>
      <c r="BN48" s="120">
        <v>84.73684210526315</v>
      </c>
      <c r="BO48" s="120">
        <v>312.5</v>
      </c>
      <c r="BP48" s="120">
        <v>406.32911392405066</v>
      </c>
      <c r="BQ48" s="120">
        <v>159.375</v>
      </c>
      <c r="BR48" s="120">
        <v>77.611940298507463</v>
      </c>
      <c r="BS48" s="120">
        <v>396.59685863874347</v>
      </c>
      <c r="BT48" s="120">
        <v>78.494623655913969</v>
      </c>
      <c r="BU48" s="120">
        <v>8.333333333333325</v>
      </c>
      <c r="BV48" s="120">
        <v>57.510729613733915</v>
      </c>
      <c r="BW48" s="120">
        <v>26.480836236933804</v>
      </c>
      <c r="BX48" s="120">
        <v>141.22137404580153</v>
      </c>
      <c r="BY48" s="120">
        <v>162.24066390041494</v>
      </c>
      <c r="BZ48" s="120">
        <v>25.938566552901033</v>
      </c>
      <c r="CA48" s="120">
        <v>83.954154727793707</v>
      </c>
      <c r="CB48" s="120">
        <v>78.706199460916437</v>
      </c>
      <c r="CC48" s="120">
        <v>98.275862068965523</v>
      </c>
      <c r="CD48" s="120">
        <v>103.27225130890052</v>
      </c>
      <c r="CE48" s="120">
        <v>155.25591634562463</v>
      </c>
      <c r="CF48" s="120">
        <v>151.85185185185185</v>
      </c>
      <c r="CG48" s="120">
        <v>44.827586206896555</v>
      </c>
      <c r="CH48" s="121">
        <v>82.313898266292853</v>
      </c>
      <c r="CJ48" s="322">
        <v>2024</v>
      </c>
      <c r="CK48" s="138" t="s">
        <v>38</v>
      </c>
      <c r="CL48" s="120">
        <v>-5.7377049180327822</v>
      </c>
      <c r="CM48" s="120">
        <v>43.949989404534847</v>
      </c>
      <c r="CN48" s="120">
        <v>-9.5975876052823104</v>
      </c>
      <c r="CO48" s="120">
        <v>12.442019099590729</v>
      </c>
      <c r="CP48" s="120">
        <v>-0.1856148491879317</v>
      </c>
      <c r="CQ48" s="120">
        <v>32.021347565043357</v>
      </c>
      <c r="CR48" s="120">
        <v>35.064935064935064</v>
      </c>
      <c r="CS48" s="120">
        <v>97.909407665505228</v>
      </c>
      <c r="CT48" s="120">
        <v>29.832474226804131</v>
      </c>
      <c r="CU48" s="120">
        <v>17.31374606505771</v>
      </c>
      <c r="CV48" s="120">
        <v>160.89481608948159</v>
      </c>
      <c r="CW48" s="120">
        <v>17.772727272727273</v>
      </c>
      <c r="CX48" s="120">
        <v>2.0000000000000018</v>
      </c>
      <c r="CY48" s="120">
        <v>26.727509778357227</v>
      </c>
      <c r="CZ48" s="120">
        <v>-25.097360450021633</v>
      </c>
      <c r="DA48" s="120">
        <v>30.215154349859684</v>
      </c>
      <c r="DB48" s="120">
        <v>16.484245439469312</v>
      </c>
      <c r="DC48" s="120">
        <v>13.512064343163544</v>
      </c>
      <c r="DD48" s="120">
        <v>18.175958749597164</v>
      </c>
      <c r="DE48" s="120">
        <v>3.5368504248172394</v>
      </c>
      <c r="DF48" s="120">
        <v>-17.436974789915972</v>
      </c>
      <c r="DG48" s="120">
        <v>26.092665541174263</v>
      </c>
      <c r="DH48" s="120">
        <v>50.209790209790214</v>
      </c>
      <c r="DI48" s="120">
        <v>-21.917808219178081</v>
      </c>
      <c r="DJ48" s="120">
        <v>-17.521367521367527</v>
      </c>
      <c r="DK48" s="121">
        <v>17.379275653923543</v>
      </c>
    </row>
    <row r="49" spans="1:115" ht="13.8" x14ac:dyDescent="0.3">
      <c r="A49" s="323"/>
      <c r="B49" s="137" t="s">
        <v>39</v>
      </c>
      <c r="C49" s="108">
        <v>3213</v>
      </c>
      <c r="D49" s="108">
        <v>2855</v>
      </c>
      <c r="E49" s="108">
        <v>7398</v>
      </c>
      <c r="F49" s="108">
        <v>919</v>
      </c>
      <c r="G49" s="108">
        <v>527</v>
      </c>
      <c r="H49" s="108">
        <v>284</v>
      </c>
      <c r="I49" s="108">
        <v>27</v>
      </c>
      <c r="J49" s="108">
        <v>343</v>
      </c>
      <c r="K49" s="108">
        <v>410</v>
      </c>
      <c r="L49" s="108">
        <v>271</v>
      </c>
      <c r="M49" s="108">
        <v>3480</v>
      </c>
      <c r="N49" s="108">
        <v>604</v>
      </c>
      <c r="O49" s="108">
        <v>42</v>
      </c>
      <c r="P49" s="108">
        <v>285</v>
      </c>
      <c r="Q49" s="108">
        <v>374</v>
      </c>
      <c r="R49" s="108">
        <v>341</v>
      </c>
      <c r="S49" s="108">
        <v>754</v>
      </c>
      <c r="T49" s="108">
        <v>349</v>
      </c>
      <c r="U49" s="108">
        <v>823</v>
      </c>
      <c r="V49" s="108">
        <v>1249</v>
      </c>
      <c r="W49" s="108">
        <v>82</v>
      </c>
      <c r="X49" s="108">
        <v>1375</v>
      </c>
      <c r="Y49" s="108">
        <v>3361</v>
      </c>
      <c r="Z49" s="108">
        <v>86</v>
      </c>
      <c r="AA49" s="108">
        <v>55</v>
      </c>
      <c r="AB49" s="109">
        <v>29507</v>
      </c>
      <c r="AD49" s="323"/>
      <c r="AE49" s="137" t="s">
        <v>39</v>
      </c>
      <c r="AF49" s="116">
        <v>20.427286356821583</v>
      </c>
      <c r="AG49" s="116">
        <v>-7.5453367875647714</v>
      </c>
      <c r="AH49" s="116">
        <v>-13.189392161464442</v>
      </c>
      <c r="AI49" s="116">
        <v>-0.54112554112554223</v>
      </c>
      <c r="AJ49" s="116">
        <v>51.873198847262245</v>
      </c>
      <c r="AK49" s="116">
        <v>-14.970059880239518</v>
      </c>
      <c r="AL49" s="116">
        <v>145.45454545454547</v>
      </c>
      <c r="AM49" s="116">
        <v>86.41304347826086</v>
      </c>
      <c r="AN49" s="116">
        <v>31.832797427652725</v>
      </c>
      <c r="AO49" s="116">
        <v>38.265306122448983</v>
      </c>
      <c r="AP49" s="116">
        <v>287.52783964365256</v>
      </c>
      <c r="AQ49" s="116">
        <v>6.525573192239853</v>
      </c>
      <c r="AR49" s="116">
        <v>-2.3255813953488413</v>
      </c>
      <c r="AS49" s="116">
        <v>-10.377358490566035</v>
      </c>
      <c r="AT49" s="116">
        <v>13.677811550151976</v>
      </c>
      <c r="AU49" s="116">
        <v>60.093896713615024</v>
      </c>
      <c r="AV49" s="116">
        <v>17.628705148205938</v>
      </c>
      <c r="AW49" s="116">
        <v>-45.039370078740163</v>
      </c>
      <c r="AX49" s="116">
        <v>31.469648562300321</v>
      </c>
      <c r="AY49" s="116">
        <v>31.612223393045301</v>
      </c>
      <c r="AZ49" s="116">
        <v>-5.7471264367816133</v>
      </c>
      <c r="BA49" s="116">
        <v>10.708534621578103</v>
      </c>
      <c r="BB49" s="116">
        <v>-50.398465171192441</v>
      </c>
      <c r="BC49" s="116">
        <v>86.956521739130437</v>
      </c>
      <c r="BD49" s="116">
        <v>77.41935483870968</v>
      </c>
      <c r="BE49" s="117">
        <v>-1.5974121256586371</v>
      </c>
      <c r="BG49" s="323"/>
      <c r="BH49" s="137" t="s">
        <v>39</v>
      </c>
      <c r="BI49" s="116">
        <v>39.195775792038987</v>
      </c>
      <c r="BJ49" s="116">
        <v>48.353552859618709</v>
      </c>
      <c r="BK49" s="116">
        <v>-5.3613801064580251</v>
      </c>
      <c r="BL49" s="116">
        <v>60.800000000000011</v>
      </c>
      <c r="BM49" s="116">
        <v>65.768621236133114</v>
      </c>
      <c r="BN49" s="116">
        <v>21.183206106870234</v>
      </c>
      <c r="BO49" s="116">
        <v>215.78947368421052</v>
      </c>
      <c r="BP49" s="116">
        <v>182.50950570342206</v>
      </c>
      <c r="BQ49" s="116">
        <v>69.02050113895217</v>
      </c>
      <c r="BR49" s="116">
        <v>54.242424242424249</v>
      </c>
      <c r="BS49" s="116">
        <v>337.66546329723229</v>
      </c>
      <c r="BT49" s="116">
        <v>30.260047281323878</v>
      </c>
      <c r="BU49" s="116">
        <v>2.5316455696202445</v>
      </c>
      <c r="BV49" s="116">
        <v>18.330308529945547</v>
      </c>
      <c r="BW49" s="116">
        <v>19.642857142857139</v>
      </c>
      <c r="BX49" s="116">
        <v>90.988372093023258</v>
      </c>
      <c r="BY49" s="116">
        <v>57.142857142857139</v>
      </c>
      <c r="BZ49" s="116">
        <v>-22.629310344827591</v>
      </c>
      <c r="CA49" s="116">
        <v>50.256410256410255</v>
      </c>
      <c r="CB49" s="116">
        <v>52.276759314015386</v>
      </c>
      <c r="CC49" s="116">
        <v>35.862068965517246</v>
      </c>
      <c r="CD49" s="116">
        <v>45.96211365902294</v>
      </c>
      <c r="CE49" s="116">
        <v>-6.9126032817409477</v>
      </c>
      <c r="CF49" s="116">
        <v>110.95890410958904</v>
      </c>
      <c r="CG49" s="116">
        <v>61.666666666666671</v>
      </c>
      <c r="CH49" s="117">
        <v>29.300718454374987</v>
      </c>
      <c r="CJ49" s="323"/>
      <c r="CK49" s="137" t="s">
        <v>39</v>
      </c>
      <c r="CL49" s="116">
        <v>4.8609469786496495</v>
      </c>
      <c r="CM49" s="116">
        <v>33.85124298315958</v>
      </c>
      <c r="CN49" s="116">
        <v>-8.9551431199610398</v>
      </c>
      <c r="CO49" s="116">
        <v>16.865417376490633</v>
      </c>
      <c r="CP49" s="116">
        <v>25.389994620763858</v>
      </c>
      <c r="CQ49" s="116">
        <v>49.419054996127045</v>
      </c>
      <c r="CR49" s="116">
        <v>93.548387096774206</v>
      </c>
      <c r="CS49" s="116">
        <v>135.22727272727272</v>
      </c>
      <c r="CT49" s="116">
        <v>63.117283950617285</v>
      </c>
      <c r="CU49" s="116">
        <v>28.417653390742736</v>
      </c>
      <c r="CV49" s="116">
        <v>238.65101289134438</v>
      </c>
      <c r="CW49" s="116">
        <v>23.033707865168541</v>
      </c>
      <c r="CX49" s="116">
        <v>11.538461538461542</v>
      </c>
      <c r="CY49" s="116">
        <v>25.723684210526308</v>
      </c>
      <c r="CZ49" s="116">
        <v>-6.23020063357973</v>
      </c>
      <c r="DA49" s="116">
        <v>55.897435897435898</v>
      </c>
      <c r="DB49" s="116">
        <v>43.224022125642051</v>
      </c>
      <c r="DC49" s="116">
        <v>-8.5871193210184771</v>
      </c>
      <c r="DD49" s="116">
        <v>31.383883032981984</v>
      </c>
      <c r="DE49" s="116">
        <v>20.5395996518712</v>
      </c>
      <c r="DF49" s="116">
        <v>-11.212814645308921</v>
      </c>
      <c r="DG49" s="116">
        <v>29.927975739196366</v>
      </c>
      <c r="DH49" s="116">
        <v>12.16981132075472</v>
      </c>
      <c r="DI49" s="116">
        <v>0.75187969924812581</v>
      </c>
      <c r="DJ49" s="116">
        <v>16.042780748663098</v>
      </c>
      <c r="DK49" s="117">
        <v>19.574085182963398</v>
      </c>
    </row>
    <row r="50" spans="1:115" s="198" customFormat="1" ht="13.8" x14ac:dyDescent="0.3">
      <c r="A50" s="323"/>
      <c r="B50" s="143" t="s">
        <v>40</v>
      </c>
      <c r="C50" s="106">
        <v>2957</v>
      </c>
      <c r="D50" s="106">
        <v>3321</v>
      </c>
      <c r="E50" s="106">
        <v>8471</v>
      </c>
      <c r="F50" s="106">
        <v>996</v>
      </c>
      <c r="G50" s="106">
        <v>535</v>
      </c>
      <c r="H50" s="106">
        <v>286</v>
      </c>
      <c r="I50" s="106">
        <v>18</v>
      </c>
      <c r="J50" s="106">
        <v>421</v>
      </c>
      <c r="K50" s="106">
        <v>700</v>
      </c>
      <c r="L50" s="106">
        <v>234</v>
      </c>
      <c r="M50" s="106">
        <v>3845</v>
      </c>
      <c r="N50" s="106">
        <v>520</v>
      </c>
      <c r="O50" s="106">
        <v>52</v>
      </c>
      <c r="P50" s="106">
        <v>258</v>
      </c>
      <c r="Q50" s="106">
        <v>367</v>
      </c>
      <c r="R50" s="106">
        <v>269</v>
      </c>
      <c r="S50" s="106">
        <v>524</v>
      </c>
      <c r="T50" s="106">
        <v>362</v>
      </c>
      <c r="U50" s="106">
        <v>747</v>
      </c>
      <c r="V50" s="106">
        <v>1260</v>
      </c>
      <c r="W50" s="106">
        <v>116</v>
      </c>
      <c r="X50" s="106">
        <v>1485</v>
      </c>
      <c r="Y50" s="106">
        <v>4548</v>
      </c>
      <c r="Z50" s="106">
        <v>122</v>
      </c>
      <c r="AA50" s="106">
        <v>32</v>
      </c>
      <c r="AB50" s="107">
        <v>32446</v>
      </c>
      <c r="AC50" s="1"/>
      <c r="AD50" s="323"/>
      <c r="AE50" s="143" t="s">
        <v>40</v>
      </c>
      <c r="AF50" s="114">
        <v>3.9367311072056266</v>
      </c>
      <c r="AG50" s="114">
        <v>13.151618398637144</v>
      </c>
      <c r="AH50" s="114">
        <v>-2.7997705106138859</v>
      </c>
      <c r="AI50" s="114">
        <v>-3.4883720930232509</v>
      </c>
      <c r="AJ50" s="114">
        <v>-0.18656716417910779</v>
      </c>
      <c r="AK50" s="114">
        <v>-56.40243902439024</v>
      </c>
      <c r="AL50" s="114">
        <v>12.5</v>
      </c>
      <c r="AM50" s="114">
        <v>14.713896457765664</v>
      </c>
      <c r="AN50" s="114">
        <v>13.452188006482979</v>
      </c>
      <c r="AO50" s="114">
        <v>-19.310344827586214</v>
      </c>
      <c r="AP50" s="114">
        <v>36.735419630156471</v>
      </c>
      <c r="AQ50" s="114">
        <v>-16.800000000000004</v>
      </c>
      <c r="AR50" s="114">
        <v>0</v>
      </c>
      <c r="AS50" s="114">
        <v>-47.346938775510203</v>
      </c>
      <c r="AT50" s="114">
        <v>-18.080357142857139</v>
      </c>
      <c r="AU50" s="114">
        <v>-17.987804878048784</v>
      </c>
      <c r="AV50" s="114">
        <v>-50</v>
      </c>
      <c r="AW50" s="114">
        <v>-33.699633699633701</v>
      </c>
      <c r="AX50" s="114">
        <v>-25.449101796407181</v>
      </c>
      <c r="AY50" s="114">
        <v>-6.1102831594634921</v>
      </c>
      <c r="AZ50" s="114">
        <v>78.461538461538467</v>
      </c>
      <c r="BA50" s="114">
        <v>-8.7837837837837824</v>
      </c>
      <c r="BB50" s="114">
        <v>-15.180902648265571</v>
      </c>
      <c r="BC50" s="114">
        <v>197.5609756097561</v>
      </c>
      <c r="BD50" s="114">
        <v>-39.622641509433961</v>
      </c>
      <c r="BE50" s="115">
        <v>-4.1505420814746952</v>
      </c>
      <c r="BF50" s="1"/>
      <c r="BG50" s="323"/>
      <c r="BH50" s="143" t="s">
        <v>40</v>
      </c>
      <c r="BI50" s="114">
        <v>26.283949028188957</v>
      </c>
      <c r="BJ50" s="114">
        <v>33.538858617722966</v>
      </c>
      <c r="BK50" s="114">
        <v>-4.4429817344084244</v>
      </c>
      <c r="BL50" s="114">
        <v>31.726555652936028</v>
      </c>
      <c r="BM50" s="114">
        <v>35.47557840616966</v>
      </c>
      <c r="BN50" s="114">
        <v>-21.949152542372886</v>
      </c>
      <c r="BO50" s="114">
        <v>122.85714285714286</v>
      </c>
      <c r="BP50" s="114">
        <v>84.761904761904773</v>
      </c>
      <c r="BQ50" s="114">
        <v>36.553030303030297</v>
      </c>
      <c r="BR50" s="114">
        <v>19.838709677419363</v>
      </c>
      <c r="BS50" s="114">
        <v>148.52481001341081</v>
      </c>
      <c r="BT50" s="114">
        <v>10.265125764785864</v>
      </c>
      <c r="BU50" s="114">
        <v>1.5267175572519109</v>
      </c>
      <c r="BV50" s="114">
        <v>-12.58405379442843</v>
      </c>
      <c r="BW50" s="114">
        <v>3.7593984962406068</v>
      </c>
      <c r="BX50" s="114">
        <v>37.797619047619044</v>
      </c>
      <c r="BY50" s="114">
        <v>-1.0362694300518172</v>
      </c>
      <c r="BZ50" s="114">
        <v>-26.72998643147897</v>
      </c>
      <c r="CA50" s="114">
        <v>11.886697015680326</v>
      </c>
      <c r="CB50" s="114">
        <v>26.442466205077487</v>
      </c>
      <c r="CC50" s="114">
        <v>49.047619047619051</v>
      </c>
      <c r="CD50" s="114">
        <v>21.436433681893231</v>
      </c>
      <c r="CE50" s="114">
        <v>-10.089573629523462</v>
      </c>
      <c r="CF50" s="114">
        <v>142.10526315789474</v>
      </c>
      <c r="CG50" s="114">
        <v>14.159292035398231</v>
      </c>
      <c r="CH50" s="115">
        <v>15.374966180485528</v>
      </c>
      <c r="CI50" s="1"/>
      <c r="CJ50" s="323"/>
      <c r="CK50" s="143" t="s">
        <v>40</v>
      </c>
      <c r="CL50" s="114">
        <v>16.016941827297092</v>
      </c>
      <c r="CM50" s="114">
        <v>40.494938132733417</v>
      </c>
      <c r="CN50" s="114">
        <v>-3.4646169850030328</v>
      </c>
      <c r="CO50" s="114">
        <v>25.384142593730786</v>
      </c>
      <c r="CP50" s="114">
        <v>31.712832108535906</v>
      </c>
      <c r="CQ50" s="114">
        <v>-4.0024630541871886</v>
      </c>
      <c r="CR50" s="114">
        <v>103.33333333333331</v>
      </c>
      <c r="CS50" s="114">
        <v>115.3932584269663</v>
      </c>
      <c r="CT50" s="114">
        <v>49.45578231292518</v>
      </c>
      <c r="CU50" s="114">
        <v>29.20454545454545</v>
      </c>
      <c r="CV50" s="114">
        <v>169.95884773662553</v>
      </c>
      <c r="CW50" s="114">
        <v>21.239788563190775</v>
      </c>
      <c r="CX50" s="114">
        <v>8.5561497326203106</v>
      </c>
      <c r="CY50" s="114">
        <v>9.7385620915032778</v>
      </c>
      <c r="CZ50" s="114">
        <v>2.4788391777509133</v>
      </c>
      <c r="DA50" s="114">
        <v>53.627760252365931</v>
      </c>
      <c r="DB50" s="114">
        <v>10.710460549803646</v>
      </c>
      <c r="DC50" s="114">
        <v>-23.785284590467381</v>
      </c>
      <c r="DD50" s="114">
        <v>28.57142857142858</v>
      </c>
      <c r="DE50" s="114">
        <v>18.936587491828295</v>
      </c>
      <c r="DF50" s="114">
        <v>21.606648199445978</v>
      </c>
      <c r="DG50" s="114">
        <v>29.052105364353011</v>
      </c>
      <c r="DH50" s="114">
        <v>1.4326797385620926</v>
      </c>
      <c r="DI50" s="114">
        <v>71.921182266009851</v>
      </c>
      <c r="DJ50" s="114">
        <v>13.953488372093027</v>
      </c>
      <c r="DK50" s="115">
        <v>19.530621251849745</v>
      </c>
    </row>
    <row r="51" spans="1:115" s="198" customFormat="1" ht="13.8" x14ac:dyDescent="0.3">
      <c r="A51" s="324"/>
      <c r="B51" s="141" t="s">
        <v>41</v>
      </c>
      <c r="C51" s="110">
        <v>3987</v>
      </c>
      <c r="D51" s="110">
        <v>3181</v>
      </c>
      <c r="E51" s="110">
        <v>11050</v>
      </c>
      <c r="F51" s="110">
        <v>1399</v>
      </c>
      <c r="G51" s="110">
        <v>542</v>
      </c>
      <c r="H51" s="110">
        <v>266</v>
      </c>
      <c r="I51" s="110">
        <v>21</v>
      </c>
      <c r="J51" s="110">
        <v>394</v>
      </c>
      <c r="K51" s="110">
        <v>623</v>
      </c>
      <c r="L51" s="110">
        <v>198</v>
      </c>
      <c r="M51" s="110">
        <v>4212</v>
      </c>
      <c r="N51" s="110">
        <v>604</v>
      </c>
      <c r="O51" s="110">
        <v>57</v>
      </c>
      <c r="P51" s="110">
        <v>220</v>
      </c>
      <c r="Q51" s="110">
        <v>539</v>
      </c>
      <c r="R51" s="110">
        <v>258</v>
      </c>
      <c r="S51" s="110">
        <v>671</v>
      </c>
      <c r="T51" s="110">
        <v>411</v>
      </c>
      <c r="U51" s="110">
        <v>766</v>
      </c>
      <c r="V51" s="110">
        <v>1339</v>
      </c>
      <c r="W51" s="110">
        <v>94</v>
      </c>
      <c r="X51" s="110">
        <v>1768</v>
      </c>
      <c r="Y51" s="110">
        <v>4491</v>
      </c>
      <c r="Z51" s="110">
        <v>63</v>
      </c>
      <c r="AA51" s="110">
        <v>58</v>
      </c>
      <c r="AB51" s="111">
        <v>37212</v>
      </c>
      <c r="AC51" s="1"/>
      <c r="AD51" s="324"/>
      <c r="AE51" s="141" t="s">
        <v>41</v>
      </c>
      <c r="AF51" s="118">
        <v>10.412628080864028</v>
      </c>
      <c r="AG51" s="118">
        <v>-28.129236330772713</v>
      </c>
      <c r="AH51" s="118">
        <v>8.5461689587426282</v>
      </c>
      <c r="AI51" s="118">
        <v>30.260707635009322</v>
      </c>
      <c r="AJ51" s="118">
        <v>-27.636849132176234</v>
      </c>
      <c r="AK51" s="118">
        <v>-58.307210031347957</v>
      </c>
      <c r="AL51" s="118">
        <v>-52.272727272727273</v>
      </c>
      <c r="AM51" s="118">
        <v>-47.67596281540505</v>
      </c>
      <c r="AN51" s="118">
        <v>-17.483443708609268</v>
      </c>
      <c r="AO51" s="118">
        <v>-49.746192893401023</v>
      </c>
      <c r="AP51" s="118">
        <v>-8.9297297297297291</v>
      </c>
      <c r="AQ51" s="118">
        <v>-32.963374028856826</v>
      </c>
      <c r="AR51" s="118">
        <v>-18.571428571428573</v>
      </c>
      <c r="AS51" s="118">
        <v>-71.391417425227559</v>
      </c>
      <c r="AT51" s="118">
        <v>-8.7986463620981397</v>
      </c>
      <c r="AU51" s="118">
        <v>-51.77570093457944</v>
      </c>
      <c r="AV51" s="118">
        <v>-43.660789252728804</v>
      </c>
      <c r="AW51" s="118">
        <v>-27.513227513227513</v>
      </c>
      <c r="AX51" s="118">
        <v>-45.16821760916249</v>
      </c>
      <c r="AY51" s="118">
        <v>-17.498459642637087</v>
      </c>
      <c r="AZ51" s="118">
        <v>-25.396825396825395</v>
      </c>
      <c r="BA51" s="118">
        <v>-23.096998695084825</v>
      </c>
      <c r="BB51" s="118">
        <v>-34.457092819614708</v>
      </c>
      <c r="BC51" s="118">
        <v>-13.698630136986301</v>
      </c>
      <c r="BD51" s="118">
        <v>-13.432835820895528</v>
      </c>
      <c r="BE51" s="119">
        <v>-16.018957345971565</v>
      </c>
      <c r="BF51" s="1"/>
      <c r="BG51" s="324"/>
      <c r="BH51" s="141" t="s">
        <v>41</v>
      </c>
      <c r="BI51" s="118">
        <v>21.247803163444633</v>
      </c>
      <c r="BJ51" s="118">
        <v>9.5964912280701817</v>
      </c>
      <c r="BK51" s="118">
        <v>-0.60890744606819647</v>
      </c>
      <c r="BL51" s="118">
        <v>31.25744934445769</v>
      </c>
      <c r="BM51" s="118">
        <v>10.803757828810024</v>
      </c>
      <c r="BN51" s="118">
        <v>-34.708470847084705</v>
      </c>
      <c r="BO51" s="118">
        <v>25.316455696202532</v>
      </c>
      <c r="BP51" s="118">
        <v>12.653651482284879</v>
      </c>
      <c r="BQ51" s="118">
        <v>14.025400331308679</v>
      </c>
      <c r="BR51" s="118">
        <v>-7.199211045364895</v>
      </c>
      <c r="BS51" s="118">
        <v>68.491042971755149</v>
      </c>
      <c r="BT51" s="118">
        <v>-6.1551433389544723</v>
      </c>
      <c r="BU51" s="118">
        <v>-5.4726368159203957</v>
      </c>
      <c r="BV51" s="118">
        <v>-37.569060773480665</v>
      </c>
      <c r="BW51" s="118">
        <v>-0.72507552870090253</v>
      </c>
      <c r="BX51" s="118">
        <v>-1.905550952775481</v>
      </c>
      <c r="BY51" s="118">
        <v>-17.302146747837234</v>
      </c>
      <c r="BZ51" s="118">
        <v>-26.947574718275359</v>
      </c>
      <c r="CA51" s="118">
        <v>-11.736810906935391</v>
      </c>
      <c r="CB51" s="118">
        <v>11.12542955326461</v>
      </c>
      <c r="CC51" s="118">
        <v>21.130952380952372</v>
      </c>
      <c r="CD51" s="118">
        <v>4.1800101129277012</v>
      </c>
      <c r="CE51" s="118">
        <v>-18.114096217619068</v>
      </c>
      <c r="CF51" s="118">
        <v>81.283422459893046</v>
      </c>
      <c r="CG51" s="118">
        <v>3.8888888888888973</v>
      </c>
      <c r="CH51" s="119">
        <v>4.3017257848818602</v>
      </c>
      <c r="CI51" s="1"/>
      <c r="CJ51" s="324"/>
      <c r="CK51" s="141" t="s">
        <v>41</v>
      </c>
      <c r="CL51" s="118">
        <v>21.247803163444633</v>
      </c>
      <c r="CM51" s="118">
        <v>9.5964912280701817</v>
      </c>
      <c r="CN51" s="118">
        <v>-0.60890744606819647</v>
      </c>
      <c r="CO51" s="118">
        <v>31.25744934445769</v>
      </c>
      <c r="CP51" s="118">
        <v>10.803757828810024</v>
      </c>
      <c r="CQ51" s="118">
        <v>-34.708470847084705</v>
      </c>
      <c r="CR51" s="118">
        <v>25.316455696202532</v>
      </c>
      <c r="CS51" s="118">
        <v>12.653651482284879</v>
      </c>
      <c r="CT51" s="118">
        <v>14.025400331308679</v>
      </c>
      <c r="CU51" s="118">
        <v>-7.199211045364895</v>
      </c>
      <c r="CV51" s="118">
        <v>68.491042971755149</v>
      </c>
      <c r="CW51" s="118">
        <v>-6.1551433389544723</v>
      </c>
      <c r="CX51" s="118">
        <v>-5.4726368159203957</v>
      </c>
      <c r="CY51" s="118">
        <v>-37.569060773480665</v>
      </c>
      <c r="CZ51" s="118">
        <v>-0.72507552870090253</v>
      </c>
      <c r="DA51" s="118">
        <v>-1.905550952775481</v>
      </c>
      <c r="DB51" s="118">
        <v>-17.302146747837234</v>
      </c>
      <c r="DC51" s="118">
        <v>-26.947574718275359</v>
      </c>
      <c r="DD51" s="118">
        <v>-11.736810906935391</v>
      </c>
      <c r="DE51" s="118">
        <v>11.12542955326461</v>
      </c>
      <c r="DF51" s="118">
        <v>21.130952380952372</v>
      </c>
      <c r="DG51" s="118">
        <v>4.1800101129277012</v>
      </c>
      <c r="DH51" s="118">
        <v>-18.114096217619068</v>
      </c>
      <c r="DI51" s="118">
        <v>81.283422459893046</v>
      </c>
      <c r="DJ51" s="118">
        <v>3.8888888888888973</v>
      </c>
      <c r="DK51" s="119">
        <v>4.3017257848818602</v>
      </c>
    </row>
    <row r="52" spans="1:115" ht="13.8" x14ac:dyDescent="0.3">
      <c r="A52" s="172"/>
      <c r="B52" s="97"/>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D52" s="172"/>
      <c r="AE52" s="97"/>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G52" s="172"/>
      <c r="BH52" s="97"/>
      <c r="BI52" s="116"/>
      <c r="BJ52" s="116"/>
      <c r="BK52" s="116"/>
      <c r="BL52" s="116"/>
      <c r="BM52" s="116"/>
      <c r="BN52" s="116"/>
      <c r="BO52" s="116"/>
      <c r="BP52" s="116"/>
      <c r="BQ52" s="116"/>
      <c r="BR52" s="116"/>
      <c r="BS52" s="116"/>
      <c r="BT52" s="116"/>
      <c r="BU52" s="116"/>
      <c r="BV52" s="116"/>
      <c r="BW52" s="116"/>
      <c r="BX52" s="116"/>
      <c r="BY52" s="116"/>
      <c r="BZ52" s="116"/>
      <c r="CA52" s="116"/>
      <c r="CB52" s="116"/>
      <c r="CC52" s="116"/>
      <c r="CD52" s="116"/>
      <c r="CE52" s="116"/>
      <c r="CF52" s="116"/>
      <c r="CG52" s="116"/>
      <c r="CH52" s="116"/>
      <c r="CJ52" s="172"/>
      <c r="CK52" s="97"/>
      <c r="CL52" s="116"/>
      <c r="CM52" s="116"/>
      <c r="CN52" s="116"/>
      <c r="CO52" s="116"/>
      <c r="CP52" s="116"/>
      <c r="CQ52" s="116"/>
      <c r="CR52" s="116"/>
      <c r="CS52" s="116"/>
      <c r="CT52" s="116"/>
      <c r="CU52" s="116"/>
      <c r="CV52" s="116"/>
      <c r="CW52" s="116"/>
      <c r="CX52" s="116"/>
      <c r="CY52" s="116"/>
      <c r="CZ52" s="116"/>
      <c r="DA52" s="116"/>
      <c r="DB52" s="116"/>
      <c r="DC52" s="116"/>
      <c r="DD52" s="116"/>
      <c r="DE52" s="116"/>
      <c r="DF52" s="116"/>
      <c r="DG52" s="116"/>
      <c r="DH52" s="116"/>
      <c r="DI52" s="116"/>
      <c r="DJ52" s="116"/>
      <c r="DK52" s="116"/>
    </row>
    <row r="53" spans="1:115" ht="13.8" x14ac:dyDescent="0.3">
      <c r="A53" s="288" t="s">
        <v>212</v>
      </c>
      <c r="B53" s="285"/>
      <c r="C53" s="285"/>
      <c r="D53" s="285"/>
      <c r="E53" s="285"/>
      <c r="F53" s="311"/>
      <c r="G53" s="311"/>
      <c r="H53" s="311"/>
      <c r="I53" s="311"/>
      <c r="J53" s="311"/>
      <c r="K53" s="311"/>
      <c r="L53" s="312"/>
      <c r="M53" s="108"/>
      <c r="N53" s="108"/>
      <c r="O53" s="108"/>
      <c r="P53" s="108"/>
      <c r="Q53" s="108"/>
      <c r="R53" s="108"/>
      <c r="S53" s="108"/>
      <c r="T53" s="108"/>
      <c r="U53" s="108"/>
      <c r="V53" s="108"/>
      <c r="W53" s="108"/>
      <c r="X53" s="108"/>
      <c r="Y53" s="108"/>
      <c r="Z53" s="108"/>
      <c r="AA53" s="108"/>
      <c r="AB53" s="108"/>
    </row>
    <row r="54" spans="1:115" ht="13.8" x14ac:dyDescent="0.3">
      <c r="A54" s="379" t="s">
        <v>209</v>
      </c>
      <c r="B54" s="380"/>
      <c r="C54" s="124"/>
      <c r="D54" s="124"/>
      <c r="E54" s="124"/>
      <c r="F54" s="108"/>
      <c r="G54" s="108"/>
      <c r="H54" s="108"/>
      <c r="I54" s="108"/>
      <c r="J54" s="108"/>
      <c r="K54" s="108"/>
      <c r="L54" s="109"/>
      <c r="M54" s="108"/>
      <c r="N54" s="108"/>
      <c r="O54" s="108"/>
      <c r="P54" s="108"/>
      <c r="Q54" s="108"/>
      <c r="R54" s="108"/>
      <c r="S54" s="108"/>
      <c r="T54" s="108"/>
      <c r="U54" s="108"/>
      <c r="V54" s="108"/>
      <c r="W54" s="108"/>
      <c r="X54" s="108"/>
      <c r="Y54" s="108"/>
      <c r="Z54" s="108"/>
      <c r="AA54" s="108"/>
      <c r="AB54" s="108"/>
    </row>
    <row r="55" spans="1:115" ht="13.8" x14ac:dyDescent="0.3">
      <c r="A55" s="379" t="s">
        <v>210</v>
      </c>
      <c r="B55" s="380"/>
      <c r="C55" s="124"/>
      <c r="D55" s="124"/>
      <c r="E55" s="124"/>
      <c r="F55" s="108"/>
      <c r="G55" s="108"/>
      <c r="H55" s="108"/>
      <c r="I55" s="108"/>
      <c r="J55" s="108"/>
      <c r="K55" s="108"/>
      <c r="L55" s="109"/>
      <c r="M55" s="108"/>
      <c r="N55" s="108"/>
      <c r="O55" s="108"/>
      <c r="P55" s="108"/>
      <c r="Q55" s="108"/>
      <c r="R55" s="108"/>
      <c r="S55" s="108"/>
      <c r="T55" s="108"/>
      <c r="U55" s="108"/>
      <c r="V55" s="108"/>
      <c r="W55" s="108"/>
      <c r="X55" s="108"/>
      <c r="Y55" s="108"/>
      <c r="Z55" s="108"/>
      <c r="AA55" s="108"/>
      <c r="AB55" s="108"/>
    </row>
    <row r="56" spans="1:115" ht="13.8" x14ac:dyDescent="0.3">
      <c r="A56" s="292" t="s">
        <v>211</v>
      </c>
      <c r="B56" s="127"/>
      <c r="C56" s="124"/>
      <c r="D56" s="124"/>
      <c r="E56" s="124"/>
      <c r="F56" s="108"/>
      <c r="G56" s="108"/>
      <c r="H56" s="108"/>
      <c r="I56" s="108"/>
      <c r="J56" s="108"/>
      <c r="K56" s="108"/>
      <c r="L56" s="109"/>
      <c r="M56" s="108"/>
      <c r="N56" s="108"/>
      <c r="O56" s="108"/>
      <c r="P56" s="108"/>
      <c r="Q56" s="108"/>
      <c r="R56" s="108"/>
      <c r="S56" s="108"/>
      <c r="T56" s="108"/>
      <c r="U56" s="108"/>
      <c r="V56" s="108"/>
      <c r="W56" s="108"/>
      <c r="X56" s="108"/>
      <c r="Y56" s="108"/>
      <c r="Z56" s="108"/>
      <c r="AA56" s="108"/>
      <c r="AB56" s="108"/>
    </row>
    <row r="57" spans="1:115" ht="13.8" x14ac:dyDescent="0.3">
      <c r="A57" s="287" t="s">
        <v>293</v>
      </c>
      <c r="B57" s="127"/>
      <c r="C57" s="124"/>
      <c r="D57" s="124"/>
      <c r="E57" s="124"/>
      <c r="F57" s="108"/>
      <c r="G57" s="108"/>
      <c r="H57" s="108"/>
      <c r="I57" s="108"/>
      <c r="J57" s="108"/>
      <c r="K57" s="108"/>
      <c r="L57" s="109"/>
      <c r="M57" s="108"/>
      <c r="N57" s="108"/>
      <c r="O57" s="108"/>
      <c r="P57" s="108"/>
      <c r="Q57" s="108"/>
      <c r="R57" s="108"/>
      <c r="S57" s="108"/>
      <c r="T57" s="108"/>
      <c r="U57" s="108"/>
      <c r="V57" s="108"/>
      <c r="W57" s="108"/>
      <c r="X57" s="108"/>
      <c r="Y57" s="108"/>
      <c r="Z57" s="108"/>
      <c r="AA57" s="108"/>
      <c r="AB57" s="108"/>
    </row>
    <row r="58" spans="1:115" ht="13.8" x14ac:dyDescent="0.3">
      <c r="A58" s="383" t="s">
        <v>379</v>
      </c>
      <c r="B58" s="384"/>
      <c r="C58" s="384"/>
      <c r="D58" s="384"/>
      <c r="E58" s="384"/>
      <c r="F58" s="384"/>
      <c r="G58" s="384"/>
      <c r="H58" s="384"/>
      <c r="I58" s="384"/>
      <c r="J58" s="384"/>
      <c r="K58" s="384"/>
      <c r="L58" s="109"/>
      <c r="M58" s="108"/>
      <c r="N58" s="108"/>
      <c r="O58" s="108"/>
      <c r="P58" s="108"/>
      <c r="Q58" s="108"/>
      <c r="R58" s="108"/>
      <c r="S58" s="108"/>
      <c r="T58" s="108"/>
      <c r="U58" s="108"/>
      <c r="V58" s="108"/>
      <c r="W58" s="108"/>
      <c r="X58" s="108"/>
      <c r="Y58" s="108"/>
      <c r="Z58" s="108"/>
      <c r="AA58" s="108"/>
      <c r="AB58" s="108"/>
    </row>
    <row r="59" spans="1:115" ht="13.8" x14ac:dyDescent="0.3">
      <c r="A59" s="381" t="s">
        <v>213</v>
      </c>
      <c r="B59" s="382"/>
      <c r="C59" s="382"/>
      <c r="D59" s="382"/>
      <c r="E59" s="382"/>
      <c r="F59" s="382"/>
      <c r="G59" s="382"/>
      <c r="H59" s="382"/>
      <c r="I59" s="108"/>
      <c r="J59" s="108"/>
      <c r="K59" s="108"/>
      <c r="L59" s="109"/>
      <c r="M59" s="108"/>
      <c r="N59" s="108"/>
      <c r="O59" s="108"/>
      <c r="P59" s="108"/>
      <c r="Q59" s="108"/>
      <c r="R59" s="108"/>
      <c r="S59" s="108"/>
      <c r="T59" s="108"/>
      <c r="U59" s="108"/>
      <c r="V59" s="108"/>
      <c r="W59" s="108"/>
      <c r="X59" s="108"/>
      <c r="Y59" s="108"/>
      <c r="Z59" s="108"/>
      <c r="AA59" s="108"/>
      <c r="AB59" s="108"/>
    </row>
    <row r="60" spans="1:115" ht="13.8" x14ac:dyDescent="0.3">
      <c r="A60" s="295" t="str">
        <f>'Contenido '!A130</f>
        <v>Actualizado el 4 de marzo de 2025</v>
      </c>
      <c r="B60" s="235"/>
      <c r="C60" s="135"/>
      <c r="D60" s="135"/>
      <c r="E60" s="135"/>
      <c r="F60" s="110"/>
      <c r="G60" s="110"/>
      <c r="H60" s="110"/>
      <c r="I60" s="110"/>
      <c r="J60" s="110"/>
      <c r="K60" s="110"/>
      <c r="L60" s="111"/>
      <c r="M60" s="108"/>
      <c r="N60" s="108"/>
      <c r="O60" s="108"/>
      <c r="P60" s="108"/>
      <c r="Q60" s="108"/>
      <c r="R60" s="108"/>
      <c r="S60" s="108"/>
      <c r="T60" s="108"/>
      <c r="U60" s="108"/>
      <c r="V60" s="108"/>
      <c r="W60" s="108"/>
      <c r="X60" s="108"/>
      <c r="Y60" s="108"/>
      <c r="Z60" s="108"/>
      <c r="AA60" s="108"/>
      <c r="AB60" s="108"/>
    </row>
    <row r="61" spans="1:115" ht="13.8" x14ac:dyDescent="0.3">
      <c r="A61" s="202"/>
      <c r="B61" s="97"/>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row>
    <row r="62" spans="1:115" ht="13.8" x14ac:dyDescent="0.3">
      <c r="A62" s="202"/>
      <c r="B62" s="97"/>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row>
    <row r="63" spans="1:115" ht="13.8" x14ac:dyDescent="0.3">
      <c r="A63" s="332"/>
      <c r="B63" s="97"/>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row>
    <row r="64" spans="1:115" ht="13.8" x14ac:dyDescent="0.3">
      <c r="A64" s="332"/>
      <c r="B64" s="97"/>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row>
    <row r="65" spans="1:28" ht="13.8" x14ac:dyDescent="0.3">
      <c r="A65" s="332"/>
      <c r="B65" s="97"/>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row>
    <row r="66" spans="1:28" ht="13.8" x14ac:dyDescent="0.3">
      <c r="A66" s="332"/>
      <c r="B66" s="97"/>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row>
    <row r="67" spans="1:28" ht="13.8" x14ac:dyDescent="0.3">
      <c r="A67" s="332"/>
      <c r="B67" s="97"/>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row>
    <row r="68" spans="1:28" ht="13.8" x14ac:dyDescent="0.3">
      <c r="A68" s="332"/>
      <c r="B68" s="97"/>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row>
    <row r="69" spans="1:28" ht="13.8" x14ac:dyDescent="0.3">
      <c r="A69" s="332"/>
      <c r="B69" s="97"/>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row>
    <row r="70" spans="1:28" ht="13.8" x14ac:dyDescent="0.3">
      <c r="A70" s="332"/>
      <c r="B70" s="97"/>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row>
    <row r="71" spans="1:28" ht="13.8" x14ac:dyDescent="0.3">
      <c r="A71" s="332"/>
      <c r="B71" s="97"/>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row>
    <row r="72" spans="1:28" ht="13.8" x14ac:dyDescent="0.3">
      <c r="A72" s="332"/>
      <c r="B72" s="97"/>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row>
    <row r="73" spans="1:28" ht="13.8" x14ac:dyDescent="0.3">
      <c r="A73" s="172"/>
      <c r="B73" s="97"/>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row>
    <row r="74" spans="1:28" ht="13.8" x14ac:dyDescent="0.3">
      <c r="B74" s="97"/>
    </row>
    <row r="75" spans="1:28" ht="13.8" x14ac:dyDescent="0.3">
      <c r="B75" s="97"/>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row>
    <row r="76" spans="1:28" ht="13.8" x14ac:dyDescent="0.3">
      <c r="B76" s="97"/>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row>
    <row r="77" spans="1:28" ht="13.8" x14ac:dyDescent="0.3">
      <c r="B77" s="97"/>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row>
    <row r="78" spans="1:28" ht="13.8" x14ac:dyDescent="0.3">
      <c r="B78" s="97"/>
    </row>
    <row r="79" spans="1:28" ht="13.8" x14ac:dyDescent="0.3">
      <c r="B79" s="97"/>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row>
    <row r="80" spans="1:28" ht="13.8" x14ac:dyDescent="0.3">
      <c r="B80" s="97"/>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row>
    <row r="81" spans="1:28" ht="13.8" x14ac:dyDescent="0.3">
      <c r="A81" s="332"/>
      <c r="B81" s="97"/>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row>
    <row r="82" spans="1:28" ht="13.8" x14ac:dyDescent="0.3">
      <c r="A82" s="332"/>
      <c r="B82" s="97"/>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row>
    <row r="83" spans="1:28" ht="13.8" x14ac:dyDescent="0.3">
      <c r="A83" s="332"/>
      <c r="B83" s="97"/>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row>
    <row r="84" spans="1:28" ht="13.8" x14ac:dyDescent="0.3">
      <c r="A84" s="332"/>
      <c r="B84" s="97"/>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row>
    <row r="85" spans="1:28" ht="13.8" x14ac:dyDescent="0.3">
      <c r="A85" s="332"/>
      <c r="B85" s="97"/>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row>
    <row r="86" spans="1:28" ht="13.8" x14ac:dyDescent="0.3">
      <c r="A86" s="332"/>
      <c r="B86" s="97"/>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row>
    <row r="87" spans="1:28" ht="13.8" x14ac:dyDescent="0.3">
      <c r="A87" s="332"/>
      <c r="B87" s="97"/>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row>
    <row r="88" spans="1:28" ht="13.8" x14ac:dyDescent="0.3">
      <c r="A88" s="332"/>
      <c r="B88" s="97"/>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row>
    <row r="89" spans="1:28" ht="13.8" x14ac:dyDescent="0.3">
      <c r="A89" s="332"/>
      <c r="B89" s="97"/>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row>
    <row r="90" spans="1:28" ht="13.8" x14ac:dyDescent="0.3">
      <c r="A90" s="332"/>
      <c r="B90" s="97"/>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row>
    <row r="91" spans="1:28" ht="13.8" x14ac:dyDescent="0.3">
      <c r="A91" s="332"/>
      <c r="B91" s="97"/>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row>
    <row r="92" spans="1:28" ht="13.8" x14ac:dyDescent="0.3">
      <c r="A92" s="332"/>
      <c r="B92" s="97"/>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row>
    <row r="93" spans="1:28" ht="13.8" x14ac:dyDescent="0.3">
      <c r="A93" s="332"/>
      <c r="B93" s="97"/>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row>
    <row r="94" spans="1:28" ht="13.8" x14ac:dyDescent="0.3">
      <c r="A94" s="332"/>
      <c r="B94" s="97"/>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row>
    <row r="95" spans="1:28" ht="13.8" x14ac:dyDescent="0.3">
      <c r="A95" s="332"/>
      <c r="B95" s="97"/>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row>
    <row r="96" spans="1:28" ht="13.8" x14ac:dyDescent="0.3">
      <c r="A96" s="332"/>
      <c r="B96" s="97"/>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row>
    <row r="97" spans="1:28" ht="13.8" x14ac:dyDescent="0.3">
      <c r="A97" s="332"/>
      <c r="B97" s="97"/>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row>
    <row r="98" spans="1:28" ht="13.8" x14ac:dyDescent="0.3">
      <c r="A98" s="332"/>
      <c r="B98" s="97"/>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row>
    <row r="99" spans="1:28" ht="13.8" x14ac:dyDescent="0.3">
      <c r="B99" s="97"/>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row>
    <row r="100" spans="1:28" ht="13.8" x14ac:dyDescent="0.3">
      <c r="B100" s="97"/>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row>
    <row r="101" spans="1:28" ht="13.8" x14ac:dyDescent="0.3">
      <c r="B101" s="97"/>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row>
    <row r="102" spans="1:28" ht="13.8" x14ac:dyDescent="0.3">
      <c r="B102" s="97"/>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row>
    <row r="103" spans="1:28" ht="13.8" x14ac:dyDescent="0.3">
      <c r="B103" s="97"/>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row>
    <row r="104" spans="1:28" ht="13.8" x14ac:dyDescent="0.3">
      <c r="B104" s="9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row>
    <row r="105" spans="1:28" ht="13.8" x14ac:dyDescent="0.3">
      <c r="B105" s="97"/>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row>
  </sheetData>
  <mergeCells count="64">
    <mergeCell ref="A48:A51"/>
    <mergeCell ref="AD48:AD51"/>
    <mergeCell ref="BG48:BG51"/>
    <mergeCell ref="CJ48:CJ51"/>
    <mergeCell ref="A97:A98"/>
    <mergeCell ref="A63:A66"/>
    <mergeCell ref="A67:A70"/>
    <mergeCell ref="A71:A72"/>
    <mergeCell ref="A81:A84"/>
    <mergeCell ref="A85:A88"/>
    <mergeCell ref="A89:A92"/>
    <mergeCell ref="A93:A96"/>
    <mergeCell ref="A54:B54"/>
    <mergeCell ref="A55:B55"/>
    <mergeCell ref="A44:A47"/>
    <mergeCell ref="AD44:AD47"/>
    <mergeCell ref="CJ40:CJ43"/>
    <mergeCell ref="CJ36:CJ39"/>
    <mergeCell ref="A36:A39"/>
    <mergeCell ref="AD36:AD39"/>
    <mergeCell ref="BG36:BG39"/>
    <mergeCell ref="A28:A31"/>
    <mergeCell ref="BG32:BG35"/>
    <mergeCell ref="CJ32:CJ35"/>
    <mergeCell ref="AD40:AD43"/>
    <mergeCell ref="BG40:BG43"/>
    <mergeCell ref="A40:A43"/>
    <mergeCell ref="CJ16:CJ19"/>
    <mergeCell ref="BG16:BG19"/>
    <mergeCell ref="AD16:AD19"/>
    <mergeCell ref="CJ8:DK8"/>
    <mergeCell ref="CJ9:DK9"/>
    <mergeCell ref="AD9:BE9"/>
    <mergeCell ref="BG9:CH9"/>
    <mergeCell ref="AD12:AD15"/>
    <mergeCell ref="BG12:BG15"/>
    <mergeCell ref="CJ12:CJ15"/>
    <mergeCell ref="AD6:BE7"/>
    <mergeCell ref="BG6:CH7"/>
    <mergeCell ref="CJ6:DK7"/>
    <mergeCell ref="AD8:BE8"/>
    <mergeCell ref="BG8:CH8"/>
    <mergeCell ref="A6:AB7"/>
    <mergeCell ref="A8:AB8"/>
    <mergeCell ref="A16:A19"/>
    <mergeCell ref="A20:A23"/>
    <mergeCell ref="A9:AB9"/>
    <mergeCell ref="A12:A15"/>
    <mergeCell ref="A58:K58"/>
    <mergeCell ref="A59:H59"/>
    <mergeCell ref="AD20:AD23"/>
    <mergeCell ref="BG20:BG23"/>
    <mergeCell ref="CJ20:CJ23"/>
    <mergeCell ref="AD24:AD27"/>
    <mergeCell ref="BG24:BG27"/>
    <mergeCell ref="CJ24:CJ27"/>
    <mergeCell ref="A24:A27"/>
    <mergeCell ref="BG44:BG47"/>
    <mergeCell ref="CJ44:CJ47"/>
    <mergeCell ref="CJ28:CJ31"/>
    <mergeCell ref="A32:A35"/>
    <mergeCell ref="AD32:AD35"/>
    <mergeCell ref="AD28:AD31"/>
    <mergeCell ref="BG28:BG31"/>
  </mergeCells>
  <pageMargins left="0.7" right="0.7" top="0.75" bottom="0.75" header="0.3" footer="0.3"/>
  <pageSetup orientation="portrait" horizontalDpi="4294967294" verticalDpi="4294967294"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HP104"/>
  <sheetViews>
    <sheetView topLeftCell="A37" zoomScale="69" zoomScaleNormal="85" workbookViewId="0">
      <selection activeCell="M66" sqref="M66"/>
    </sheetView>
  </sheetViews>
  <sheetFormatPr baseColWidth="10" defaultColWidth="11.44140625" defaultRowHeight="13.2" x14ac:dyDescent="0.25"/>
  <cols>
    <col min="1" max="1" width="9.6640625" style="1" customWidth="1"/>
    <col min="2" max="2" width="18" style="1" customWidth="1"/>
    <col min="3" max="28" width="11.44140625" style="1"/>
    <col min="29" max="29" width="3.6640625" style="1" customWidth="1"/>
    <col min="30" max="30" width="9.6640625" style="1" customWidth="1"/>
    <col min="31" max="31" width="17.44140625" style="1" customWidth="1"/>
    <col min="32" max="55" width="11.5546875" style="1" bestFit="1" customWidth="1"/>
    <col min="56" max="56" width="11.5546875" style="1" customWidth="1"/>
    <col min="57" max="57" width="11.5546875" style="1" bestFit="1" customWidth="1"/>
    <col min="58" max="58" width="3.6640625" style="1" customWidth="1"/>
    <col min="59" max="59" width="9.6640625" style="1" customWidth="1"/>
    <col min="60" max="60" width="17.44140625" style="1" customWidth="1"/>
    <col min="61" max="70" width="11.44140625" style="1"/>
    <col min="71" max="71" width="12.33203125" style="1" customWidth="1"/>
    <col min="72" max="86" width="11.44140625" style="1"/>
    <col min="87" max="87" width="3.6640625" style="1" customWidth="1"/>
    <col min="88" max="88" width="9.6640625" style="1" customWidth="1"/>
    <col min="89" max="89" width="17.109375" style="1" customWidth="1"/>
    <col min="90" max="16384" width="11.44140625" style="1"/>
  </cols>
  <sheetData>
    <row r="1" spans="1:224" customFormat="1" x14ac:dyDescent="0.25">
      <c r="A1" s="1"/>
      <c r="B1" s="12"/>
      <c r="C1" s="12"/>
      <c r="D1" s="12"/>
      <c r="E1" s="12"/>
      <c r="F1" s="1"/>
      <c r="G1" s="12"/>
      <c r="H1" s="12"/>
      <c r="I1" s="12"/>
      <c r="J1" s="1"/>
      <c r="K1" s="1"/>
      <c r="L1" s="1"/>
      <c r="M1" s="1"/>
      <c r="N1" s="1"/>
      <c r="O1" s="1"/>
      <c r="P1" s="1"/>
      <c r="Q1" s="1"/>
      <c r="R1" s="1"/>
      <c r="S1" s="1"/>
      <c r="T1" s="1"/>
      <c r="U1" s="1"/>
      <c r="V1" s="1"/>
      <c r="W1" s="1"/>
      <c r="X1" s="1"/>
      <c r="Y1" s="1"/>
      <c r="Z1" s="1"/>
      <c r="AA1" s="1"/>
      <c r="AB1" s="1"/>
      <c r="AC1" s="1"/>
    </row>
    <row r="2" spans="1:224" x14ac:dyDescent="0.25">
      <c r="B2" s="12"/>
      <c r="C2" s="12"/>
      <c r="D2" s="12"/>
      <c r="E2" s="12"/>
      <c r="G2" s="12"/>
      <c r="H2" s="12"/>
      <c r="I2" s="12"/>
    </row>
    <row r="3" spans="1:224" ht="16.5" customHeight="1" x14ac:dyDescent="0.25">
      <c r="B3" s="12"/>
      <c r="C3" s="12"/>
      <c r="D3" s="12"/>
      <c r="E3" s="26"/>
      <c r="F3" s="26"/>
      <c r="G3" s="26"/>
      <c r="H3" s="28"/>
      <c r="I3" s="28"/>
    </row>
    <row r="4" spans="1:224" ht="15.75" customHeight="1" x14ac:dyDescent="0.25">
      <c r="B4" s="12"/>
      <c r="C4" s="12"/>
      <c r="D4" s="12"/>
      <c r="E4" s="26"/>
      <c r="F4" s="27"/>
      <c r="G4" s="26"/>
      <c r="H4" s="28"/>
      <c r="I4" s="28"/>
    </row>
    <row r="5" spans="1:224" ht="16.5" customHeight="1" x14ac:dyDescent="0.25">
      <c r="B5" s="12"/>
      <c r="C5" s="12"/>
      <c r="D5" s="12"/>
      <c r="E5" s="26"/>
      <c r="F5" s="26"/>
      <c r="G5" s="26"/>
      <c r="H5" s="28"/>
      <c r="I5" s="28"/>
    </row>
    <row r="6" spans="1:224" customFormat="1" ht="12.75" customHeight="1" x14ac:dyDescent="0.25">
      <c r="A6" s="377" t="s">
        <v>290</v>
      </c>
      <c r="B6" s="378"/>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1"/>
      <c r="AD6" s="377" t="s">
        <v>290</v>
      </c>
      <c r="AE6" s="378"/>
      <c r="AF6" s="378"/>
      <c r="AG6" s="378"/>
      <c r="AH6" s="378"/>
      <c r="AI6" s="378"/>
      <c r="AJ6" s="378"/>
      <c r="AK6" s="378"/>
      <c r="AL6" s="378"/>
      <c r="AM6" s="378"/>
      <c r="AN6" s="378"/>
      <c r="AO6" s="378"/>
      <c r="AP6" s="378"/>
      <c r="AQ6" s="378"/>
      <c r="AR6" s="378"/>
      <c r="AS6" s="378"/>
      <c r="AT6" s="378"/>
      <c r="AU6" s="378"/>
      <c r="AV6" s="378"/>
      <c r="AW6" s="378"/>
      <c r="AX6" s="378"/>
      <c r="AY6" s="378"/>
      <c r="AZ6" s="378"/>
      <c r="BA6" s="378"/>
      <c r="BB6" s="378"/>
      <c r="BC6" s="378"/>
      <c r="BD6" s="378"/>
      <c r="BE6" s="378"/>
      <c r="BF6" s="1"/>
      <c r="BG6" s="377" t="s">
        <v>290</v>
      </c>
      <c r="BH6" s="378"/>
      <c r="BI6" s="378"/>
      <c r="BJ6" s="378"/>
      <c r="BK6" s="378"/>
      <c r="BL6" s="378"/>
      <c r="BM6" s="378"/>
      <c r="BN6" s="378"/>
      <c r="BO6" s="378"/>
      <c r="BP6" s="378"/>
      <c r="BQ6" s="378"/>
      <c r="BR6" s="378"/>
      <c r="BS6" s="378"/>
      <c r="BT6" s="378"/>
      <c r="BU6" s="378"/>
      <c r="BV6" s="378"/>
      <c r="BW6" s="378"/>
      <c r="BX6" s="378"/>
      <c r="BY6" s="378"/>
      <c r="BZ6" s="378"/>
      <c r="CA6" s="378"/>
      <c r="CB6" s="378"/>
      <c r="CC6" s="378"/>
      <c r="CD6" s="378"/>
      <c r="CE6" s="378"/>
      <c r="CF6" s="378"/>
      <c r="CG6" s="378"/>
      <c r="CH6" s="378"/>
      <c r="CI6" s="1"/>
      <c r="CJ6" s="377" t="s">
        <v>290</v>
      </c>
      <c r="CK6" s="378"/>
      <c r="CL6" s="378"/>
      <c r="CM6" s="378"/>
      <c r="CN6" s="378"/>
      <c r="CO6" s="378"/>
      <c r="CP6" s="378"/>
      <c r="CQ6" s="378"/>
      <c r="CR6" s="378"/>
      <c r="CS6" s="378"/>
      <c r="CT6" s="378"/>
      <c r="CU6" s="378"/>
      <c r="CV6" s="378"/>
      <c r="CW6" s="378"/>
      <c r="CX6" s="378"/>
      <c r="CY6" s="378"/>
      <c r="CZ6" s="378"/>
      <c r="DA6" s="378"/>
      <c r="DB6" s="378"/>
      <c r="DC6" s="378"/>
      <c r="DD6" s="378"/>
      <c r="DE6" s="378"/>
      <c r="DF6" s="378"/>
      <c r="DG6" s="378"/>
      <c r="DH6" s="378"/>
      <c r="DI6" s="378"/>
      <c r="DJ6" s="378"/>
      <c r="DK6" s="378"/>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row>
    <row r="7" spans="1:224" customFormat="1" ht="12.75" customHeight="1" x14ac:dyDescent="0.25">
      <c r="A7" s="377"/>
      <c r="B7" s="378"/>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1"/>
      <c r="AD7" s="377"/>
      <c r="AE7" s="378"/>
      <c r="AF7" s="378"/>
      <c r="AG7" s="378"/>
      <c r="AH7" s="378"/>
      <c r="AI7" s="378"/>
      <c r="AJ7" s="378"/>
      <c r="AK7" s="378"/>
      <c r="AL7" s="378"/>
      <c r="AM7" s="378"/>
      <c r="AN7" s="378"/>
      <c r="AO7" s="378"/>
      <c r="AP7" s="378"/>
      <c r="AQ7" s="378"/>
      <c r="AR7" s="378"/>
      <c r="AS7" s="378"/>
      <c r="AT7" s="378"/>
      <c r="AU7" s="378"/>
      <c r="AV7" s="378"/>
      <c r="AW7" s="378"/>
      <c r="AX7" s="378"/>
      <c r="AY7" s="378"/>
      <c r="AZ7" s="378"/>
      <c r="BA7" s="378"/>
      <c r="BB7" s="378"/>
      <c r="BC7" s="378"/>
      <c r="BD7" s="378"/>
      <c r="BE7" s="378"/>
      <c r="BF7" s="1"/>
      <c r="BG7" s="377"/>
      <c r="BH7" s="378"/>
      <c r="BI7" s="378"/>
      <c r="BJ7" s="378"/>
      <c r="BK7" s="378"/>
      <c r="BL7" s="378"/>
      <c r="BM7" s="378"/>
      <c r="BN7" s="378"/>
      <c r="BO7" s="378"/>
      <c r="BP7" s="378"/>
      <c r="BQ7" s="378"/>
      <c r="BR7" s="378"/>
      <c r="BS7" s="378"/>
      <c r="BT7" s="378"/>
      <c r="BU7" s="378"/>
      <c r="BV7" s="378"/>
      <c r="BW7" s="378"/>
      <c r="BX7" s="378"/>
      <c r="BY7" s="378"/>
      <c r="BZ7" s="378"/>
      <c r="CA7" s="378"/>
      <c r="CB7" s="378"/>
      <c r="CC7" s="378"/>
      <c r="CD7" s="378"/>
      <c r="CE7" s="378"/>
      <c r="CF7" s="378"/>
      <c r="CG7" s="378"/>
      <c r="CH7" s="378"/>
      <c r="CI7" s="1"/>
      <c r="CJ7" s="377"/>
      <c r="CK7" s="378"/>
      <c r="CL7" s="378"/>
      <c r="CM7" s="378"/>
      <c r="CN7" s="378"/>
      <c r="CO7" s="378"/>
      <c r="CP7" s="378"/>
      <c r="CQ7" s="378"/>
      <c r="CR7" s="378"/>
      <c r="CS7" s="378"/>
      <c r="CT7" s="378"/>
      <c r="CU7" s="378"/>
      <c r="CV7" s="378"/>
      <c r="CW7" s="378"/>
      <c r="CX7" s="378"/>
      <c r="CY7" s="378"/>
      <c r="CZ7" s="378"/>
      <c r="DA7" s="378"/>
      <c r="DB7" s="378"/>
      <c r="DC7" s="378"/>
      <c r="DD7" s="378"/>
      <c r="DE7" s="378"/>
      <c r="DF7" s="378"/>
      <c r="DG7" s="378"/>
      <c r="DH7" s="378"/>
      <c r="DI7" s="378"/>
      <c r="DJ7" s="378"/>
      <c r="DK7" s="378"/>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row>
    <row r="8" spans="1:224" customFormat="1" ht="14.25" customHeight="1" x14ac:dyDescent="0.25">
      <c r="A8" s="325" t="s">
        <v>352</v>
      </c>
      <c r="B8" s="325"/>
      <c r="C8" s="325"/>
      <c r="D8" s="325"/>
      <c r="E8" s="325"/>
      <c r="F8" s="325"/>
      <c r="G8" s="325"/>
      <c r="H8" s="325"/>
      <c r="I8" s="325"/>
      <c r="J8" s="325"/>
      <c r="K8" s="325"/>
      <c r="L8" s="325"/>
      <c r="M8" s="325"/>
      <c r="N8" s="325"/>
      <c r="O8" s="325"/>
      <c r="P8" s="325"/>
      <c r="Q8" s="325"/>
      <c r="R8" s="325"/>
      <c r="S8" s="325"/>
      <c r="T8" s="325"/>
      <c r="U8" s="325"/>
      <c r="V8" s="325"/>
      <c r="W8" s="325"/>
      <c r="X8" s="325"/>
      <c r="Y8" s="325"/>
      <c r="Z8" s="325"/>
      <c r="AA8" s="325"/>
      <c r="AB8" s="325"/>
      <c r="AC8" s="1"/>
      <c r="AD8" s="325" t="s">
        <v>321</v>
      </c>
      <c r="AE8" s="325"/>
      <c r="AF8" s="325"/>
      <c r="AG8" s="325"/>
      <c r="AH8" s="325"/>
      <c r="AI8" s="325"/>
      <c r="AJ8" s="325"/>
      <c r="AK8" s="325"/>
      <c r="AL8" s="325"/>
      <c r="AM8" s="325"/>
      <c r="AN8" s="325"/>
      <c r="AO8" s="325"/>
      <c r="AP8" s="325"/>
      <c r="AQ8" s="325"/>
      <c r="AR8" s="325"/>
      <c r="AS8" s="325"/>
      <c r="AT8" s="325"/>
      <c r="AU8" s="325"/>
      <c r="AV8" s="325"/>
      <c r="AW8" s="325"/>
      <c r="AX8" s="325"/>
      <c r="AY8" s="325"/>
      <c r="AZ8" s="325"/>
      <c r="BA8" s="325"/>
      <c r="BB8" s="325"/>
      <c r="BC8" s="325"/>
      <c r="BD8" s="325"/>
      <c r="BE8" s="325"/>
      <c r="BF8" s="1"/>
      <c r="BG8" s="325" t="s">
        <v>281</v>
      </c>
      <c r="BH8" s="325"/>
      <c r="BI8" s="325"/>
      <c r="BJ8" s="325"/>
      <c r="BK8" s="325"/>
      <c r="BL8" s="325"/>
      <c r="BM8" s="325"/>
      <c r="BN8" s="325"/>
      <c r="BO8" s="325"/>
      <c r="BP8" s="325"/>
      <c r="BQ8" s="325"/>
      <c r="BR8" s="325"/>
      <c r="BS8" s="325"/>
      <c r="BT8" s="325"/>
      <c r="BU8" s="325"/>
      <c r="BV8" s="325"/>
      <c r="BW8" s="325"/>
      <c r="BX8" s="325"/>
      <c r="BY8" s="325"/>
      <c r="BZ8" s="325"/>
      <c r="CA8" s="325"/>
      <c r="CB8" s="325"/>
      <c r="CC8" s="325"/>
      <c r="CD8" s="325"/>
      <c r="CE8" s="325"/>
      <c r="CF8" s="325"/>
      <c r="CG8" s="325"/>
      <c r="CH8" s="325"/>
      <c r="CI8" s="1"/>
      <c r="CJ8" s="325" t="s">
        <v>376</v>
      </c>
      <c r="CK8" s="325"/>
      <c r="CL8" s="325"/>
      <c r="CM8" s="325"/>
      <c r="CN8" s="325"/>
      <c r="CO8" s="325"/>
      <c r="CP8" s="325"/>
      <c r="CQ8" s="325"/>
      <c r="CR8" s="325"/>
      <c r="CS8" s="325"/>
      <c r="CT8" s="325"/>
      <c r="CU8" s="325"/>
      <c r="CV8" s="325"/>
      <c r="CW8" s="325"/>
      <c r="CX8" s="325"/>
      <c r="CY8" s="325"/>
      <c r="CZ8" s="325"/>
      <c r="DA8" s="325"/>
      <c r="DB8" s="325"/>
      <c r="DC8" s="325"/>
      <c r="DD8" s="325"/>
      <c r="DE8" s="325"/>
      <c r="DF8" s="325"/>
      <c r="DG8" s="325"/>
      <c r="DH8" s="325"/>
      <c r="DI8" s="325"/>
      <c r="DJ8" s="325"/>
      <c r="DK8" s="325"/>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row>
    <row r="9" spans="1:224" customFormat="1" ht="14.25" customHeight="1" x14ac:dyDescent="0.25">
      <c r="A9" s="388" t="s">
        <v>373</v>
      </c>
      <c r="B9" s="388"/>
      <c r="C9" s="388"/>
      <c r="D9" s="388"/>
      <c r="E9" s="388"/>
      <c r="F9" s="388"/>
      <c r="G9" s="388"/>
      <c r="H9" s="388"/>
      <c r="I9" s="388"/>
      <c r="J9" s="388"/>
      <c r="K9" s="388"/>
      <c r="L9" s="388"/>
      <c r="M9" s="388"/>
      <c r="N9" s="388"/>
      <c r="O9" s="388"/>
      <c r="P9" s="388"/>
      <c r="Q9" s="388"/>
      <c r="R9" s="388"/>
      <c r="S9" s="388"/>
      <c r="T9" s="388"/>
      <c r="U9" s="388"/>
      <c r="V9" s="388"/>
      <c r="W9" s="388"/>
      <c r="X9" s="388"/>
      <c r="Y9" s="388"/>
      <c r="Z9" s="388"/>
      <c r="AA9" s="388"/>
      <c r="AB9" s="388"/>
      <c r="AC9" s="1"/>
      <c r="AD9" s="325" t="s">
        <v>369</v>
      </c>
      <c r="AE9" s="325"/>
      <c r="AF9" s="325"/>
      <c r="AG9" s="325"/>
      <c r="AH9" s="325"/>
      <c r="AI9" s="325"/>
      <c r="AJ9" s="325"/>
      <c r="AK9" s="325"/>
      <c r="AL9" s="325"/>
      <c r="AM9" s="325"/>
      <c r="AN9" s="325"/>
      <c r="AO9" s="325"/>
      <c r="AP9" s="325"/>
      <c r="AQ9" s="325"/>
      <c r="AR9" s="325"/>
      <c r="AS9" s="325"/>
      <c r="AT9" s="325"/>
      <c r="AU9" s="325"/>
      <c r="AV9" s="325"/>
      <c r="AW9" s="325"/>
      <c r="AX9" s="325"/>
      <c r="AY9" s="325"/>
      <c r="AZ9" s="325"/>
      <c r="BA9" s="325"/>
      <c r="BB9" s="325"/>
      <c r="BC9" s="325"/>
      <c r="BD9" s="325"/>
      <c r="BE9" s="325"/>
      <c r="BF9" s="1"/>
      <c r="BG9" s="325" t="s">
        <v>369</v>
      </c>
      <c r="BH9" s="325"/>
      <c r="BI9" s="325"/>
      <c r="BJ9" s="325"/>
      <c r="BK9" s="325"/>
      <c r="BL9" s="325"/>
      <c r="BM9" s="325"/>
      <c r="BN9" s="325"/>
      <c r="BO9" s="325"/>
      <c r="BP9" s="325"/>
      <c r="BQ9" s="325"/>
      <c r="BR9" s="325"/>
      <c r="BS9" s="325"/>
      <c r="BT9" s="325"/>
      <c r="BU9" s="325"/>
      <c r="BV9" s="325"/>
      <c r="BW9" s="325"/>
      <c r="BX9" s="325"/>
      <c r="BY9" s="325"/>
      <c r="BZ9" s="325"/>
      <c r="CA9" s="325"/>
      <c r="CB9" s="325"/>
      <c r="CC9" s="325"/>
      <c r="CD9" s="325"/>
      <c r="CE9" s="325"/>
      <c r="CF9" s="325"/>
      <c r="CG9" s="325"/>
      <c r="CH9" s="325"/>
      <c r="CI9" s="1"/>
      <c r="CJ9" s="325" t="s">
        <v>370</v>
      </c>
      <c r="CK9" s="325"/>
      <c r="CL9" s="325"/>
      <c r="CM9" s="325"/>
      <c r="CN9" s="325"/>
      <c r="CO9" s="325"/>
      <c r="CP9" s="325"/>
      <c r="CQ9" s="325"/>
      <c r="CR9" s="325"/>
      <c r="CS9" s="325"/>
      <c r="CT9" s="325"/>
      <c r="CU9" s="325"/>
      <c r="CV9" s="325"/>
      <c r="CW9" s="325"/>
      <c r="CX9" s="325"/>
      <c r="CY9" s="325"/>
      <c r="CZ9" s="325"/>
      <c r="DA9" s="325"/>
      <c r="DB9" s="325"/>
      <c r="DC9" s="325"/>
      <c r="DD9" s="325"/>
      <c r="DE9" s="325"/>
      <c r="DF9" s="325"/>
      <c r="DG9" s="325"/>
      <c r="DH9" s="325"/>
      <c r="DI9" s="325"/>
      <c r="DJ9" s="325"/>
      <c r="DK9" s="325"/>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row>
    <row r="10" spans="1:224" customFormat="1" ht="14.4" x14ac:dyDescent="0.3">
      <c r="A10" s="39"/>
      <c r="B10" s="39"/>
      <c r="C10" s="39"/>
      <c r="D10" s="39"/>
      <c r="E10" s="39"/>
      <c r="F10" s="39"/>
      <c r="G10" s="39"/>
      <c r="H10" s="1"/>
      <c r="I10" s="1"/>
      <c r="J10" s="1"/>
      <c r="K10" s="1"/>
      <c r="L10" s="1"/>
      <c r="M10" s="1"/>
      <c r="N10" s="1"/>
      <c r="O10" s="1"/>
      <c r="P10" s="1"/>
      <c r="Q10" s="1"/>
      <c r="R10" s="1"/>
      <c r="S10" s="1"/>
      <c r="T10" s="1"/>
      <c r="U10" s="1"/>
      <c r="V10" s="1"/>
      <c r="W10" s="1"/>
      <c r="X10" s="1"/>
      <c r="Y10" s="1"/>
      <c r="Z10" s="1"/>
      <c r="AA10" s="1"/>
      <c r="AB10" s="1"/>
      <c r="AC10" s="1"/>
      <c r="AD10" s="2"/>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40" t="s">
        <v>42</v>
      </c>
      <c r="BF10" s="2"/>
      <c r="BG10" s="2"/>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40" t="s">
        <v>42</v>
      </c>
      <c r="CI10" s="2"/>
      <c r="CJ10" s="2"/>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40" t="s">
        <v>42</v>
      </c>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row>
    <row r="11" spans="1:224" customFormat="1" ht="26.4" x14ac:dyDescent="0.3">
      <c r="A11" s="99" t="s">
        <v>28</v>
      </c>
      <c r="B11" s="100" t="s">
        <v>29</v>
      </c>
      <c r="C11" s="103" t="s">
        <v>5</v>
      </c>
      <c r="D11" s="103" t="s">
        <v>6</v>
      </c>
      <c r="E11" s="103" t="s">
        <v>4</v>
      </c>
      <c r="F11" s="103" t="s">
        <v>375</v>
      </c>
      <c r="G11" s="103" t="s">
        <v>15</v>
      </c>
      <c r="H11" s="103" t="s">
        <v>12</v>
      </c>
      <c r="I11" s="103" t="s">
        <v>21</v>
      </c>
      <c r="J11" s="103" t="s">
        <v>16</v>
      </c>
      <c r="K11" s="103" t="s">
        <v>17</v>
      </c>
      <c r="L11" s="103" t="s">
        <v>11</v>
      </c>
      <c r="M11" s="103" t="s">
        <v>19</v>
      </c>
      <c r="N11" s="103" t="s">
        <v>22</v>
      </c>
      <c r="O11" s="103" t="s">
        <v>18</v>
      </c>
      <c r="P11" s="103" t="s">
        <v>14</v>
      </c>
      <c r="Q11" s="103" t="s">
        <v>7</v>
      </c>
      <c r="R11" s="103" t="s">
        <v>8</v>
      </c>
      <c r="S11" s="103" t="s">
        <v>10</v>
      </c>
      <c r="T11" s="103" t="s">
        <v>13</v>
      </c>
      <c r="U11" s="103" t="s">
        <v>25</v>
      </c>
      <c r="V11" s="103" t="s">
        <v>24</v>
      </c>
      <c r="W11" s="103" t="s">
        <v>23</v>
      </c>
      <c r="X11" s="103" t="s">
        <v>9</v>
      </c>
      <c r="Y11" s="103" t="s">
        <v>65</v>
      </c>
      <c r="Z11" s="103" t="s">
        <v>20</v>
      </c>
      <c r="AA11" s="103" t="s">
        <v>192</v>
      </c>
      <c r="AB11" s="104" t="s">
        <v>3</v>
      </c>
      <c r="AC11" s="1"/>
      <c r="AD11" s="99" t="s">
        <v>28</v>
      </c>
      <c r="AE11" s="100" t="s">
        <v>2</v>
      </c>
      <c r="AF11" s="103" t="s">
        <v>5</v>
      </c>
      <c r="AG11" s="103" t="s">
        <v>6</v>
      </c>
      <c r="AH11" s="103" t="s">
        <v>4</v>
      </c>
      <c r="AI11" s="103" t="s">
        <v>375</v>
      </c>
      <c r="AJ11" s="103" t="s">
        <v>15</v>
      </c>
      <c r="AK11" s="103" t="s">
        <v>12</v>
      </c>
      <c r="AL11" s="103" t="s">
        <v>21</v>
      </c>
      <c r="AM11" s="103" t="s">
        <v>16</v>
      </c>
      <c r="AN11" s="103" t="s">
        <v>17</v>
      </c>
      <c r="AO11" s="103" t="s">
        <v>11</v>
      </c>
      <c r="AP11" s="103" t="s">
        <v>19</v>
      </c>
      <c r="AQ11" s="103" t="s">
        <v>22</v>
      </c>
      <c r="AR11" s="103" t="s">
        <v>18</v>
      </c>
      <c r="AS11" s="103" t="s">
        <v>14</v>
      </c>
      <c r="AT11" s="103" t="s">
        <v>7</v>
      </c>
      <c r="AU11" s="103" t="s">
        <v>8</v>
      </c>
      <c r="AV11" s="103" t="s">
        <v>10</v>
      </c>
      <c r="AW11" s="103" t="s">
        <v>13</v>
      </c>
      <c r="AX11" s="103" t="s">
        <v>25</v>
      </c>
      <c r="AY11" s="103" t="s">
        <v>24</v>
      </c>
      <c r="AZ11" s="103" t="s">
        <v>23</v>
      </c>
      <c r="BA11" s="103" t="s">
        <v>9</v>
      </c>
      <c r="BB11" s="103" t="s">
        <v>64</v>
      </c>
      <c r="BC11" s="103" t="s">
        <v>20</v>
      </c>
      <c r="BD11" s="103" t="s">
        <v>192</v>
      </c>
      <c r="BE11" s="104" t="s">
        <v>3</v>
      </c>
      <c r="BF11" s="101"/>
      <c r="BG11" s="102" t="s">
        <v>28</v>
      </c>
      <c r="BH11" s="100" t="s">
        <v>2</v>
      </c>
      <c r="BI11" s="103" t="s">
        <v>5</v>
      </c>
      <c r="BJ11" s="103" t="s">
        <v>6</v>
      </c>
      <c r="BK11" s="103" t="s">
        <v>4</v>
      </c>
      <c r="BL11" s="103" t="s">
        <v>375</v>
      </c>
      <c r="BM11" s="103" t="s">
        <v>15</v>
      </c>
      <c r="BN11" s="103" t="s">
        <v>12</v>
      </c>
      <c r="BO11" s="103" t="s">
        <v>21</v>
      </c>
      <c r="BP11" s="103" t="s">
        <v>16</v>
      </c>
      <c r="BQ11" s="103" t="s">
        <v>17</v>
      </c>
      <c r="BR11" s="103" t="s">
        <v>11</v>
      </c>
      <c r="BS11" s="103" t="s">
        <v>19</v>
      </c>
      <c r="BT11" s="103" t="s">
        <v>22</v>
      </c>
      <c r="BU11" s="103" t="s">
        <v>18</v>
      </c>
      <c r="BV11" s="103" t="s">
        <v>14</v>
      </c>
      <c r="BW11" s="103" t="s">
        <v>7</v>
      </c>
      <c r="BX11" s="103" t="s">
        <v>8</v>
      </c>
      <c r="BY11" s="103" t="s">
        <v>10</v>
      </c>
      <c r="BZ11" s="103" t="s">
        <v>13</v>
      </c>
      <c r="CA11" s="103" t="s">
        <v>25</v>
      </c>
      <c r="CB11" s="103" t="s">
        <v>24</v>
      </c>
      <c r="CC11" s="103" t="s">
        <v>23</v>
      </c>
      <c r="CD11" s="103" t="s">
        <v>9</v>
      </c>
      <c r="CE11" s="103" t="s">
        <v>64</v>
      </c>
      <c r="CF11" s="103" t="s">
        <v>20</v>
      </c>
      <c r="CG11" s="103" t="s">
        <v>192</v>
      </c>
      <c r="CH11" s="104" t="s">
        <v>3</v>
      </c>
      <c r="CI11" s="101"/>
      <c r="CJ11" s="102" t="s">
        <v>28</v>
      </c>
      <c r="CK11" s="100" t="s">
        <v>2</v>
      </c>
      <c r="CL11" s="103" t="s">
        <v>5</v>
      </c>
      <c r="CM11" s="103" t="s">
        <v>6</v>
      </c>
      <c r="CN11" s="103" t="s">
        <v>4</v>
      </c>
      <c r="CO11" s="103" t="s">
        <v>375</v>
      </c>
      <c r="CP11" s="103" t="s">
        <v>15</v>
      </c>
      <c r="CQ11" s="103" t="s">
        <v>12</v>
      </c>
      <c r="CR11" s="103" t="s">
        <v>21</v>
      </c>
      <c r="CS11" s="103" t="s">
        <v>16</v>
      </c>
      <c r="CT11" s="103" t="s">
        <v>17</v>
      </c>
      <c r="CU11" s="103" t="s">
        <v>11</v>
      </c>
      <c r="CV11" s="103" t="s">
        <v>19</v>
      </c>
      <c r="CW11" s="103" t="s">
        <v>22</v>
      </c>
      <c r="CX11" s="103" t="s">
        <v>18</v>
      </c>
      <c r="CY11" s="103" t="s">
        <v>14</v>
      </c>
      <c r="CZ11" s="103" t="s">
        <v>7</v>
      </c>
      <c r="DA11" s="103" t="s">
        <v>8</v>
      </c>
      <c r="DB11" s="103" t="s">
        <v>10</v>
      </c>
      <c r="DC11" s="103" t="s">
        <v>13</v>
      </c>
      <c r="DD11" s="103" t="s">
        <v>25</v>
      </c>
      <c r="DE11" s="103" t="s">
        <v>24</v>
      </c>
      <c r="DF11" s="103" t="s">
        <v>23</v>
      </c>
      <c r="DG11" s="103" t="s">
        <v>9</v>
      </c>
      <c r="DH11" s="103" t="s">
        <v>64</v>
      </c>
      <c r="DI11" s="103" t="s">
        <v>20</v>
      </c>
      <c r="DJ11" s="103" t="s">
        <v>192</v>
      </c>
      <c r="DK11" s="104" t="s">
        <v>3</v>
      </c>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row>
    <row r="12" spans="1:224" customFormat="1" ht="13.8" x14ac:dyDescent="0.3">
      <c r="A12" s="373">
        <v>2015</v>
      </c>
      <c r="B12" s="128" t="s">
        <v>38</v>
      </c>
      <c r="C12" s="106">
        <v>1845</v>
      </c>
      <c r="D12" s="106">
        <v>447</v>
      </c>
      <c r="E12" s="106">
        <v>4807</v>
      </c>
      <c r="F12" s="106">
        <v>233</v>
      </c>
      <c r="G12" s="106">
        <v>273</v>
      </c>
      <c r="H12" s="106">
        <v>365</v>
      </c>
      <c r="I12" s="106">
        <v>74</v>
      </c>
      <c r="J12" s="106">
        <v>109</v>
      </c>
      <c r="K12" s="106">
        <v>180</v>
      </c>
      <c r="L12" s="106">
        <v>90</v>
      </c>
      <c r="M12" s="106">
        <v>391</v>
      </c>
      <c r="N12" s="106">
        <v>245</v>
      </c>
      <c r="O12" s="106">
        <v>69</v>
      </c>
      <c r="P12" s="106">
        <v>157</v>
      </c>
      <c r="Q12" s="106">
        <v>259</v>
      </c>
      <c r="R12" s="106">
        <v>161</v>
      </c>
      <c r="S12" s="106">
        <v>211</v>
      </c>
      <c r="T12" s="106">
        <v>207</v>
      </c>
      <c r="U12" s="106">
        <v>386</v>
      </c>
      <c r="V12" s="106">
        <v>561</v>
      </c>
      <c r="W12" s="106">
        <v>75</v>
      </c>
      <c r="X12" s="106">
        <v>377</v>
      </c>
      <c r="Y12" s="106">
        <v>1336</v>
      </c>
      <c r="Z12" s="106">
        <v>88</v>
      </c>
      <c r="AA12" s="106">
        <v>138</v>
      </c>
      <c r="AB12" s="107">
        <v>13084</v>
      </c>
      <c r="AC12" s="1"/>
      <c r="AD12" s="373">
        <v>2015</v>
      </c>
      <c r="AE12" s="128" t="s">
        <v>38</v>
      </c>
      <c r="AF12" s="195" t="s">
        <v>157</v>
      </c>
      <c r="AG12" s="195" t="s">
        <v>157</v>
      </c>
      <c r="AH12" s="195" t="s">
        <v>157</v>
      </c>
      <c r="AI12" s="195" t="s">
        <v>157</v>
      </c>
      <c r="AJ12" s="195" t="s">
        <v>157</v>
      </c>
      <c r="AK12" s="195" t="s">
        <v>157</v>
      </c>
      <c r="AL12" s="195" t="s">
        <v>157</v>
      </c>
      <c r="AM12" s="195" t="s">
        <v>157</v>
      </c>
      <c r="AN12" s="195" t="s">
        <v>157</v>
      </c>
      <c r="AO12" s="195" t="s">
        <v>157</v>
      </c>
      <c r="AP12" s="195" t="s">
        <v>157</v>
      </c>
      <c r="AQ12" s="195" t="s">
        <v>157</v>
      </c>
      <c r="AR12" s="195" t="s">
        <v>157</v>
      </c>
      <c r="AS12" s="195" t="s">
        <v>157</v>
      </c>
      <c r="AT12" s="195" t="s">
        <v>157</v>
      </c>
      <c r="AU12" s="195" t="s">
        <v>157</v>
      </c>
      <c r="AV12" s="195" t="s">
        <v>157</v>
      </c>
      <c r="AW12" s="195" t="s">
        <v>157</v>
      </c>
      <c r="AX12" s="195" t="s">
        <v>157</v>
      </c>
      <c r="AY12" s="195" t="s">
        <v>157</v>
      </c>
      <c r="AZ12" s="195" t="s">
        <v>157</v>
      </c>
      <c r="BA12" s="195" t="s">
        <v>157</v>
      </c>
      <c r="BB12" s="195" t="s">
        <v>157</v>
      </c>
      <c r="BC12" s="195" t="s">
        <v>157</v>
      </c>
      <c r="BD12" s="195" t="s">
        <v>157</v>
      </c>
      <c r="BE12" s="194" t="s">
        <v>157</v>
      </c>
      <c r="BF12" s="40"/>
      <c r="BG12" s="373">
        <v>2015</v>
      </c>
      <c r="BH12" s="128" t="s">
        <v>38</v>
      </c>
      <c r="BI12" s="195" t="s">
        <v>157</v>
      </c>
      <c r="BJ12" s="195" t="s">
        <v>157</v>
      </c>
      <c r="BK12" s="195" t="s">
        <v>157</v>
      </c>
      <c r="BL12" s="195" t="s">
        <v>157</v>
      </c>
      <c r="BM12" s="195" t="s">
        <v>157</v>
      </c>
      <c r="BN12" s="195" t="s">
        <v>157</v>
      </c>
      <c r="BO12" s="195" t="s">
        <v>157</v>
      </c>
      <c r="BP12" s="195" t="s">
        <v>157</v>
      </c>
      <c r="BQ12" s="195" t="s">
        <v>157</v>
      </c>
      <c r="BR12" s="195" t="s">
        <v>157</v>
      </c>
      <c r="BS12" s="195" t="s">
        <v>157</v>
      </c>
      <c r="BT12" s="195" t="s">
        <v>157</v>
      </c>
      <c r="BU12" s="195" t="s">
        <v>157</v>
      </c>
      <c r="BV12" s="195" t="s">
        <v>157</v>
      </c>
      <c r="BW12" s="195" t="s">
        <v>157</v>
      </c>
      <c r="BX12" s="195" t="s">
        <v>157</v>
      </c>
      <c r="BY12" s="195" t="s">
        <v>157</v>
      </c>
      <c r="BZ12" s="195" t="s">
        <v>157</v>
      </c>
      <c r="CA12" s="195" t="s">
        <v>157</v>
      </c>
      <c r="CB12" s="195" t="s">
        <v>157</v>
      </c>
      <c r="CC12" s="195" t="s">
        <v>157</v>
      </c>
      <c r="CD12" s="195" t="s">
        <v>157</v>
      </c>
      <c r="CE12" s="195" t="s">
        <v>157</v>
      </c>
      <c r="CF12" s="195" t="s">
        <v>157</v>
      </c>
      <c r="CG12" s="195" t="s">
        <v>157</v>
      </c>
      <c r="CH12" s="194" t="s">
        <v>157</v>
      </c>
      <c r="CI12" s="40"/>
      <c r="CJ12" s="373">
        <v>2015</v>
      </c>
      <c r="CK12" s="138" t="s">
        <v>38</v>
      </c>
      <c r="CL12" s="195" t="s">
        <v>157</v>
      </c>
      <c r="CM12" s="195" t="s">
        <v>157</v>
      </c>
      <c r="CN12" s="195" t="s">
        <v>157</v>
      </c>
      <c r="CO12" s="195" t="s">
        <v>157</v>
      </c>
      <c r="CP12" s="195" t="s">
        <v>157</v>
      </c>
      <c r="CQ12" s="195" t="s">
        <v>157</v>
      </c>
      <c r="CR12" s="195" t="s">
        <v>157</v>
      </c>
      <c r="CS12" s="195" t="s">
        <v>157</v>
      </c>
      <c r="CT12" s="195" t="s">
        <v>157</v>
      </c>
      <c r="CU12" s="195" t="s">
        <v>157</v>
      </c>
      <c r="CV12" s="195" t="s">
        <v>157</v>
      </c>
      <c r="CW12" s="195" t="s">
        <v>157</v>
      </c>
      <c r="CX12" s="195" t="s">
        <v>157</v>
      </c>
      <c r="CY12" s="195" t="s">
        <v>157</v>
      </c>
      <c r="CZ12" s="195" t="s">
        <v>157</v>
      </c>
      <c r="DA12" s="195" t="s">
        <v>157</v>
      </c>
      <c r="DB12" s="195" t="s">
        <v>157</v>
      </c>
      <c r="DC12" s="195" t="s">
        <v>157</v>
      </c>
      <c r="DD12" s="195" t="s">
        <v>157</v>
      </c>
      <c r="DE12" s="195" t="s">
        <v>157</v>
      </c>
      <c r="DF12" s="195" t="s">
        <v>157</v>
      </c>
      <c r="DG12" s="195" t="s">
        <v>157</v>
      </c>
      <c r="DH12" s="195" t="s">
        <v>157</v>
      </c>
      <c r="DI12" s="195" t="s">
        <v>157</v>
      </c>
      <c r="DJ12" s="195" t="s">
        <v>157</v>
      </c>
      <c r="DK12" s="194" t="s">
        <v>157</v>
      </c>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row>
    <row r="13" spans="1:224" customFormat="1" ht="13.8" x14ac:dyDescent="0.3">
      <c r="A13" s="374"/>
      <c r="B13" s="97" t="s">
        <v>39</v>
      </c>
      <c r="C13" s="108">
        <v>1918</v>
      </c>
      <c r="D13" s="108">
        <v>524</v>
      </c>
      <c r="E13" s="108">
        <v>4612</v>
      </c>
      <c r="F13" s="108">
        <v>226</v>
      </c>
      <c r="G13" s="108">
        <v>288</v>
      </c>
      <c r="H13" s="108">
        <v>376</v>
      </c>
      <c r="I13" s="108">
        <v>69</v>
      </c>
      <c r="J13" s="108">
        <v>122</v>
      </c>
      <c r="K13" s="108">
        <v>187</v>
      </c>
      <c r="L13" s="108">
        <v>100</v>
      </c>
      <c r="M13" s="108">
        <v>411</v>
      </c>
      <c r="N13" s="108">
        <v>264</v>
      </c>
      <c r="O13" s="108">
        <v>93</v>
      </c>
      <c r="P13" s="108">
        <v>140</v>
      </c>
      <c r="Q13" s="108">
        <v>297</v>
      </c>
      <c r="R13" s="108">
        <v>187</v>
      </c>
      <c r="S13" s="108">
        <v>231</v>
      </c>
      <c r="T13" s="108">
        <v>206</v>
      </c>
      <c r="U13" s="108">
        <v>448</v>
      </c>
      <c r="V13" s="108">
        <v>549</v>
      </c>
      <c r="W13" s="108">
        <v>73</v>
      </c>
      <c r="X13" s="108">
        <v>376</v>
      </c>
      <c r="Y13" s="108">
        <v>1391</v>
      </c>
      <c r="Z13" s="108">
        <v>63</v>
      </c>
      <c r="AA13" s="108">
        <v>120</v>
      </c>
      <c r="AB13" s="109">
        <v>13271</v>
      </c>
      <c r="AC13" s="1"/>
      <c r="AD13" s="374"/>
      <c r="AE13" s="97" t="s">
        <v>39</v>
      </c>
      <c r="AF13" s="164" t="s">
        <v>157</v>
      </c>
      <c r="AG13" s="164" t="s">
        <v>157</v>
      </c>
      <c r="AH13" s="164" t="s">
        <v>157</v>
      </c>
      <c r="AI13" s="164" t="s">
        <v>157</v>
      </c>
      <c r="AJ13" s="164" t="s">
        <v>157</v>
      </c>
      <c r="AK13" s="164" t="s">
        <v>157</v>
      </c>
      <c r="AL13" s="164" t="s">
        <v>157</v>
      </c>
      <c r="AM13" s="164" t="s">
        <v>157</v>
      </c>
      <c r="AN13" s="164" t="s">
        <v>157</v>
      </c>
      <c r="AO13" s="164" t="s">
        <v>157</v>
      </c>
      <c r="AP13" s="164" t="s">
        <v>157</v>
      </c>
      <c r="AQ13" s="164" t="s">
        <v>157</v>
      </c>
      <c r="AR13" s="164" t="s">
        <v>157</v>
      </c>
      <c r="AS13" s="164" t="s">
        <v>157</v>
      </c>
      <c r="AT13" s="164" t="s">
        <v>157</v>
      </c>
      <c r="AU13" s="164" t="s">
        <v>157</v>
      </c>
      <c r="AV13" s="164" t="s">
        <v>157</v>
      </c>
      <c r="AW13" s="164" t="s">
        <v>157</v>
      </c>
      <c r="AX13" s="164" t="s">
        <v>157</v>
      </c>
      <c r="AY13" s="164" t="s">
        <v>157</v>
      </c>
      <c r="AZ13" s="164" t="s">
        <v>157</v>
      </c>
      <c r="BA13" s="164" t="s">
        <v>157</v>
      </c>
      <c r="BB13" s="164" t="s">
        <v>157</v>
      </c>
      <c r="BC13" s="164" t="s">
        <v>157</v>
      </c>
      <c r="BD13" s="164" t="s">
        <v>157</v>
      </c>
      <c r="BE13" s="165" t="s">
        <v>157</v>
      </c>
      <c r="BF13" s="40"/>
      <c r="BG13" s="374"/>
      <c r="BH13" s="97" t="s">
        <v>39</v>
      </c>
      <c r="BI13" s="164" t="s">
        <v>157</v>
      </c>
      <c r="BJ13" s="164" t="s">
        <v>157</v>
      </c>
      <c r="BK13" s="164" t="s">
        <v>157</v>
      </c>
      <c r="BL13" s="164" t="s">
        <v>157</v>
      </c>
      <c r="BM13" s="164" t="s">
        <v>157</v>
      </c>
      <c r="BN13" s="164" t="s">
        <v>157</v>
      </c>
      <c r="BO13" s="164" t="s">
        <v>157</v>
      </c>
      <c r="BP13" s="164" t="s">
        <v>157</v>
      </c>
      <c r="BQ13" s="164" t="s">
        <v>157</v>
      </c>
      <c r="BR13" s="164" t="s">
        <v>157</v>
      </c>
      <c r="BS13" s="164" t="s">
        <v>157</v>
      </c>
      <c r="BT13" s="164" t="s">
        <v>157</v>
      </c>
      <c r="BU13" s="164" t="s">
        <v>157</v>
      </c>
      <c r="BV13" s="164" t="s">
        <v>157</v>
      </c>
      <c r="BW13" s="164" t="s">
        <v>157</v>
      </c>
      <c r="BX13" s="164" t="s">
        <v>157</v>
      </c>
      <c r="BY13" s="164" t="s">
        <v>157</v>
      </c>
      <c r="BZ13" s="164" t="s">
        <v>157</v>
      </c>
      <c r="CA13" s="164" t="s">
        <v>157</v>
      </c>
      <c r="CB13" s="164" t="s">
        <v>157</v>
      </c>
      <c r="CC13" s="164" t="s">
        <v>157</v>
      </c>
      <c r="CD13" s="164" t="s">
        <v>157</v>
      </c>
      <c r="CE13" s="164" t="s">
        <v>157</v>
      </c>
      <c r="CF13" s="164" t="s">
        <v>157</v>
      </c>
      <c r="CG13" s="164" t="s">
        <v>157</v>
      </c>
      <c r="CH13" s="165" t="s">
        <v>157</v>
      </c>
      <c r="CI13" s="40"/>
      <c r="CJ13" s="374"/>
      <c r="CK13" s="137" t="s">
        <v>39</v>
      </c>
      <c r="CL13" s="164" t="s">
        <v>157</v>
      </c>
      <c r="CM13" s="164" t="s">
        <v>157</v>
      </c>
      <c r="CN13" s="164" t="s">
        <v>157</v>
      </c>
      <c r="CO13" s="164" t="s">
        <v>157</v>
      </c>
      <c r="CP13" s="164" t="s">
        <v>157</v>
      </c>
      <c r="CQ13" s="164" t="s">
        <v>157</v>
      </c>
      <c r="CR13" s="164" t="s">
        <v>157</v>
      </c>
      <c r="CS13" s="164" t="s">
        <v>157</v>
      </c>
      <c r="CT13" s="164" t="s">
        <v>157</v>
      </c>
      <c r="CU13" s="164" t="s">
        <v>157</v>
      </c>
      <c r="CV13" s="164" t="s">
        <v>157</v>
      </c>
      <c r="CW13" s="164" t="s">
        <v>157</v>
      </c>
      <c r="CX13" s="164" t="s">
        <v>157</v>
      </c>
      <c r="CY13" s="164" t="s">
        <v>157</v>
      </c>
      <c r="CZ13" s="164" t="s">
        <v>157</v>
      </c>
      <c r="DA13" s="164" t="s">
        <v>157</v>
      </c>
      <c r="DB13" s="164" t="s">
        <v>157</v>
      </c>
      <c r="DC13" s="164" t="s">
        <v>157</v>
      </c>
      <c r="DD13" s="164" t="s">
        <v>157</v>
      </c>
      <c r="DE13" s="164" t="s">
        <v>157</v>
      </c>
      <c r="DF13" s="164" t="s">
        <v>157</v>
      </c>
      <c r="DG13" s="164" t="s">
        <v>157</v>
      </c>
      <c r="DH13" s="164" t="s">
        <v>157</v>
      </c>
      <c r="DI13" s="164" t="s">
        <v>157</v>
      </c>
      <c r="DJ13" s="164" t="s">
        <v>157</v>
      </c>
      <c r="DK13" s="165" t="s">
        <v>157</v>
      </c>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row>
    <row r="14" spans="1:224" customFormat="1" ht="13.8" x14ac:dyDescent="0.3">
      <c r="A14" s="374"/>
      <c r="B14" s="128" t="s">
        <v>40</v>
      </c>
      <c r="C14" s="106">
        <v>2232</v>
      </c>
      <c r="D14" s="106">
        <v>555</v>
      </c>
      <c r="E14" s="106">
        <v>5223</v>
      </c>
      <c r="F14" s="106">
        <v>252</v>
      </c>
      <c r="G14" s="106">
        <v>327</v>
      </c>
      <c r="H14" s="106">
        <v>361</v>
      </c>
      <c r="I14" s="106">
        <v>75</v>
      </c>
      <c r="J14" s="106">
        <v>104</v>
      </c>
      <c r="K14" s="106">
        <v>209</v>
      </c>
      <c r="L14" s="106">
        <v>125</v>
      </c>
      <c r="M14" s="106">
        <v>440</v>
      </c>
      <c r="N14" s="106">
        <v>239</v>
      </c>
      <c r="O14" s="106">
        <v>91</v>
      </c>
      <c r="P14" s="106">
        <v>172</v>
      </c>
      <c r="Q14" s="106">
        <v>282</v>
      </c>
      <c r="R14" s="106">
        <v>193</v>
      </c>
      <c r="S14" s="106">
        <v>245</v>
      </c>
      <c r="T14" s="106">
        <v>235</v>
      </c>
      <c r="U14" s="106">
        <v>403</v>
      </c>
      <c r="V14" s="106">
        <v>649</v>
      </c>
      <c r="W14" s="106">
        <v>85</v>
      </c>
      <c r="X14" s="106">
        <v>422</v>
      </c>
      <c r="Y14" s="106">
        <v>1365</v>
      </c>
      <c r="Z14" s="106">
        <v>70</v>
      </c>
      <c r="AA14" s="106">
        <v>142</v>
      </c>
      <c r="AB14" s="107">
        <v>14496</v>
      </c>
      <c r="AC14" s="1"/>
      <c r="AD14" s="374"/>
      <c r="AE14" s="128" t="s">
        <v>40</v>
      </c>
      <c r="AF14" s="159" t="s">
        <v>157</v>
      </c>
      <c r="AG14" s="159" t="s">
        <v>157</v>
      </c>
      <c r="AH14" s="159" t="s">
        <v>157</v>
      </c>
      <c r="AI14" s="159" t="s">
        <v>157</v>
      </c>
      <c r="AJ14" s="159" t="s">
        <v>157</v>
      </c>
      <c r="AK14" s="159" t="s">
        <v>157</v>
      </c>
      <c r="AL14" s="159" t="s">
        <v>157</v>
      </c>
      <c r="AM14" s="159" t="s">
        <v>157</v>
      </c>
      <c r="AN14" s="159" t="s">
        <v>157</v>
      </c>
      <c r="AO14" s="159" t="s">
        <v>157</v>
      </c>
      <c r="AP14" s="159" t="s">
        <v>157</v>
      </c>
      <c r="AQ14" s="159" t="s">
        <v>157</v>
      </c>
      <c r="AR14" s="159" t="s">
        <v>157</v>
      </c>
      <c r="AS14" s="159" t="s">
        <v>157</v>
      </c>
      <c r="AT14" s="159" t="s">
        <v>157</v>
      </c>
      <c r="AU14" s="159" t="s">
        <v>157</v>
      </c>
      <c r="AV14" s="159" t="s">
        <v>157</v>
      </c>
      <c r="AW14" s="159" t="s">
        <v>157</v>
      </c>
      <c r="AX14" s="159" t="s">
        <v>157</v>
      </c>
      <c r="AY14" s="159" t="s">
        <v>157</v>
      </c>
      <c r="AZ14" s="159" t="s">
        <v>157</v>
      </c>
      <c r="BA14" s="159" t="s">
        <v>157</v>
      </c>
      <c r="BB14" s="159" t="s">
        <v>157</v>
      </c>
      <c r="BC14" s="159" t="s">
        <v>157</v>
      </c>
      <c r="BD14" s="159" t="s">
        <v>157</v>
      </c>
      <c r="BE14" s="160" t="s">
        <v>157</v>
      </c>
      <c r="BF14" s="40"/>
      <c r="BG14" s="374"/>
      <c r="BH14" s="128" t="s">
        <v>40</v>
      </c>
      <c r="BI14" s="159" t="s">
        <v>157</v>
      </c>
      <c r="BJ14" s="159" t="s">
        <v>157</v>
      </c>
      <c r="BK14" s="159" t="s">
        <v>157</v>
      </c>
      <c r="BL14" s="159" t="s">
        <v>157</v>
      </c>
      <c r="BM14" s="159" t="s">
        <v>157</v>
      </c>
      <c r="BN14" s="159" t="s">
        <v>157</v>
      </c>
      <c r="BO14" s="159" t="s">
        <v>157</v>
      </c>
      <c r="BP14" s="159" t="s">
        <v>157</v>
      </c>
      <c r="BQ14" s="159" t="s">
        <v>157</v>
      </c>
      <c r="BR14" s="159" t="s">
        <v>157</v>
      </c>
      <c r="BS14" s="159" t="s">
        <v>157</v>
      </c>
      <c r="BT14" s="159" t="s">
        <v>157</v>
      </c>
      <c r="BU14" s="159" t="s">
        <v>157</v>
      </c>
      <c r="BV14" s="159" t="s">
        <v>157</v>
      </c>
      <c r="BW14" s="159" t="s">
        <v>157</v>
      </c>
      <c r="BX14" s="159" t="s">
        <v>157</v>
      </c>
      <c r="BY14" s="159" t="s">
        <v>157</v>
      </c>
      <c r="BZ14" s="159" t="s">
        <v>157</v>
      </c>
      <c r="CA14" s="159" t="s">
        <v>157</v>
      </c>
      <c r="CB14" s="159" t="s">
        <v>157</v>
      </c>
      <c r="CC14" s="159" t="s">
        <v>157</v>
      </c>
      <c r="CD14" s="159" t="s">
        <v>157</v>
      </c>
      <c r="CE14" s="159" t="s">
        <v>157</v>
      </c>
      <c r="CF14" s="159" t="s">
        <v>157</v>
      </c>
      <c r="CG14" s="159" t="s">
        <v>157</v>
      </c>
      <c r="CH14" s="160" t="s">
        <v>157</v>
      </c>
      <c r="CI14" s="40"/>
      <c r="CJ14" s="374"/>
      <c r="CK14" s="143" t="s">
        <v>40</v>
      </c>
      <c r="CL14" s="159" t="s">
        <v>157</v>
      </c>
      <c r="CM14" s="159" t="s">
        <v>157</v>
      </c>
      <c r="CN14" s="159" t="s">
        <v>157</v>
      </c>
      <c r="CO14" s="159" t="s">
        <v>157</v>
      </c>
      <c r="CP14" s="159" t="s">
        <v>157</v>
      </c>
      <c r="CQ14" s="159" t="s">
        <v>157</v>
      </c>
      <c r="CR14" s="159" t="s">
        <v>157</v>
      </c>
      <c r="CS14" s="159" t="s">
        <v>157</v>
      </c>
      <c r="CT14" s="159" t="s">
        <v>157</v>
      </c>
      <c r="CU14" s="159" t="s">
        <v>157</v>
      </c>
      <c r="CV14" s="159" t="s">
        <v>157</v>
      </c>
      <c r="CW14" s="159" t="s">
        <v>157</v>
      </c>
      <c r="CX14" s="159" t="s">
        <v>157</v>
      </c>
      <c r="CY14" s="159" t="s">
        <v>157</v>
      </c>
      <c r="CZ14" s="159" t="s">
        <v>157</v>
      </c>
      <c r="DA14" s="159" t="s">
        <v>157</v>
      </c>
      <c r="DB14" s="159" t="s">
        <v>157</v>
      </c>
      <c r="DC14" s="159" t="s">
        <v>157</v>
      </c>
      <c r="DD14" s="159" t="s">
        <v>157</v>
      </c>
      <c r="DE14" s="159" t="s">
        <v>157</v>
      </c>
      <c r="DF14" s="159" t="s">
        <v>157</v>
      </c>
      <c r="DG14" s="159" t="s">
        <v>157</v>
      </c>
      <c r="DH14" s="159" t="s">
        <v>157</v>
      </c>
      <c r="DI14" s="159" t="s">
        <v>157</v>
      </c>
      <c r="DJ14" s="159" t="s">
        <v>157</v>
      </c>
      <c r="DK14" s="160" t="s">
        <v>157</v>
      </c>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row>
    <row r="15" spans="1:224" customFormat="1" ht="13.8" x14ac:dyDescent="0.3">
      <c r="A15" s="375"/>
      <c r="B15" s="140" t="s">
        <v>41</v>
      </c>
      <c r="C15" s="110">
        <v>2077</v>
      </c>
      <c r="D15" s="110">
        <v>540</v>
      </c>
      <c r="E15" s="110">
        <v>4594</v>
      </c>
      <c r="F15" s="110">
        <v>250</v>
      </c>
      <c r="G15" s="110">
        <v>320</v>
      </c>
      <c r="H15" s="110">
        <v>333</v>
      </c>
      <c r="I15" s="110">
        <v>73</v>
      </c>
      <c r="J15" s="110">
        <v>114</v>
      </c>
      <c r="K15" s="110">
        <v>170</v>
      </c>
      <c r="L15" s="110">
        <v>135</v>
      </c>
      <c r="M15" s="110">
        <v>467</v>
      </c>
      <c r="N15" s="110">
        <v>246</v>
      </c>
      <c r="O15" s="110">
        <v>87</v>
      </c>
      <c r="P15" s="110">
        <v>159</v>
      </c>
      <c r="Q15" s="110">
        <v>255</v>
      </c>
      <c r="R15" s="110">
        <v>177</v>
      </c>
      <c r="S15" s="110">
        <v>214</v>
      </c>
      <c r="T15" s="110">
        <v>231</v>
      </c>
      <c r="U15" s="110">
        <v>397</v>
      </c>
      <c r="V15" s="110">
        <v>580</v>
      </c>
      <c r="W15" s="110">
        <v>61</v>
      </c>
      <c r="X15" s="110">
        <v>329</v>
      </c>
      <c r="Y15" s="110">
        <v>1350</v>
      </c>
      <c r="Z15" s="110">
        <v>83</v>
      </c>
      <c r="AA15" s="110">
        <v>111</v>
      </c>
      <c r="AB15" s="111">
        <v>13353</v>
      </c>
      <c r="AC15" s="1"/>
      <c r="AD15" s="375"/>
      <c r="AE15" s="140" t="s">
        <v>41</v>
      </c>
      <c r="AF15" s="168" t="s">
        <v>157</v>
      </c>
      <c r="AG15" s="168" t="s">
        <v>157</v>
      </c>
      <c r="AH15" s="168" t="s">
        <v>157</v>
      </c>
      <c r="AI15" s="168" t="s">
        <v>157</v>
      </c>
      <c r="AJ15" s="168" t="s">
        <v>157</v>
      </c>
      <c r="AK15" s="168" t="s">
        <v>157</v>
      </c>
      <c r="AL15" s="168" t="s">
        <v>157</v>
      </c>
      <c r="AM15" s="168" t="s">
        <v>157</v>
      </c>
      <c r="AN15" s="168" t="s">
        <v>157</v>
      </c>
      <c r="AO15" s="168" t="s">
        <v>157</v>
      </c>
      <c r="AP15" s="168" t="s">
        <v>157</v>
      </c>
      <c r="AQ15" s="168" t="s">
        <v>157</v>
      </c>
      <c r="AR15" s="168" t="s">
        <v>157</v>
      </c>
      <c r="AS15" s="168" t="s">
        <v>157</v>
      </c>
      <c r="AT15" s="168" t="s">
        <v>157</v>
      </c>
      <c r="AU15" s="168" t="s">
        <v>157</v>
      </c>
      <c r="AV15" s="168" t="s">
        <v>157</v>
      </c>
      <c r="AW15" s="168" t="s">
        <v>157</v>
      </c>
      <c r="AX15" s="168" t="s">
        <v>157</v>
      </c>
      <c r="AY15" s="168" t="s">
        <v>157</v>
      </c>
      <c r="AZ15" s="168" t="s">
        <v>157</v>
      </c>
      <c r="BA15" s="168" t="s">
        <v>157</v>
      </c>
      <c r="BB15" s="168" t="s">
        <v>157</v>
      </c>
      <c r="BC15" s="168" t="s">
        <v>157</v>
      </c>
      <c r="BD15" s="168" t="s">
        <v>157</v>
      </c>
      <c r="BE15" s="169" t="s">
        <v>157</v>
      </c>
      <c r="BF15" s="40"/>
      <c r="BG15" s="375"/>
      <c r="BH15" s="140" t="s">
        <v>41</v>
      </c>
      <c r="BI15" s="168" t="s">
        <v>157</v>
      </c>
      <c r="BJ15" s="168" t="s">
        <v>157</v>
      </c>
      <c r="BK15" s="168" t="s">
        <v>157</v>
      </c>
      <c r="BL15" s="168" t="s">
        <v>157</v>
      </c>
      <c r="BM15" s="168" t="s">
        <v>157</v>
      </c>
      <c r="BN15" s="168" t="s">
        <v>157</v>
      </c>
      <c r="BO15" s="168" t="s">
        <v>157</v>
      </c>
      <c r="BP15" s="168" t="s">
        <v>157</v>
      </c>
      <c r="BQ15" s="168" t="s">
        <v>157</v>
      </c>
      <c r="BR15" s="168" t="s">
        <v>157</v>
      </c>
      <c r="BS15" s="168" t="s">
        <v>157</v>
      </c>
      <c r="BT15" s="168" t="s">
        <v>157</v>
      </c>
      <c r="BU15" s="168" t="s">
        <v>157</v>
      </c>
      <c r="BV15" s="168" t="s">
        <v>157</v>
      </c>
      <c r="BW15" s="168" t="s">
        <v>157</v>
      </c>
      <c r="BX15" s="168" t="s">
        <v>157</v>
      </c>
      <c r="BY15" s="168" t="s">
        <v>157</v>
      </c>
      <c r="BZ15" s="168" t="s">
        <v>157</v>
      </c>
      <c r="CA15" s="168" t="s">
        <v>157</v>
      </c>
      <c r="CB15" s="168" t="s">
        <v>157</v>
      </c>
      <c r="CC15" s="168" t="s">
        <v>157</v>
      </c>
      <c r="CD15" s="168" t="s">
        <v>157</v>
      </c>
      <c r="CE15" s="168" t="s">
        <v>157</v>
      </c>
      <c r="CF15" s="168" t="s">
        <v>157</v>
      </c>
      <c r="CG15" s="168" t="s">
        <v>157</v>
      </c>
      <c r="CH15" s="169" t="s">
        <v>157</v>
      </c>
      <c r="CI15" s="40"/>
      <c r="CJ15" s="375"/>
      <c r="CK15" s="141" t="s">
        <v>41</v>
      </c>
      <c r="CL15" s="168" t="s">
        <v>157</v>
      </c>
      <c r="CM15" s="168" t="s">
        <v>157</v>
      </c>
      <c r="CN15" s="168" t="s">
        <v>157</v>
      </c>
      <c r="CO15" s="168" t="s">
        <v>157</v>
      </c>
      <c r="CP15" s="168" t="s">
        <v>157</v>
      </c>
      <c r="CQ15" s="168" t="s">
        <v>157</v>
      </c>
      <c r="CR15" s="168" t="s">
        <v>157</v>
      </c>
      <c r="CS15" s="168" t="s">
        <v>157</v>
      </c>
      <c r="CT15" s="168" t="s">
        <v>157</v>
      </c>
      <c r="CU15" s="168" t="s">
        <v>157</v>
      </c>
      <c r="CV15" s="168" t="s">
        <v>157</v>
      </c>
      <c r="CW15" s="168" t="s">
        <v>157</v>
      </c>
      <c r="CX15" s="168" t="s">
        <v>157</v>
      </c>
      <c r="CY15" s="168" t="s">
        <v>157</v>
      </c>
      <c r="CZ15" s="168" t="s">
        <v>157</v>
      </c>
      <c r="DA15" s="168" t="s">
        <v>157</v>
      </c>
      <c r="DB15" s="168" t="s">
        <v>157</v>
      </c>
      <c r="DC15" s="168" t="s">
        <v>157</v>
      </c>
      <c r="DD15" s="168" t="s">
        <v>157</v>
      </c>
      <c r="DE15" s="168" t="s">
        <v>157</v>
      </c>
      <c r="DF15" s="168" t="s">
        <v>157</v>
      </c>
      <c r="DG15" s="168" t="s">
        <v>157</v>
      </c>
      <c r="DH15" s="168" t="s">
        <v>157</v>
      </c>
      <c r="DI15" s="168" t="s">
        <v>157</v>
      </c>
      <c r="DJ15" s="168" t="s">
        <v>157</v>
      </c>
      <c r="DK15" s="169" t="s">
        <v>157</v>
      </c>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row>
    <row r="16" spans="1:224" customFormat="1" ht="13.8" x14ac:dyDescent="0.3">
      <c r="A16" s="373">
        <v>2016</v>
      </c>
      <c r="B16" s="128" t="s">
        <v>38</v>
      </c>
      <c r="C16" s="106">
        <v>1692</v>
      </c>
      <c r="D16" s="106">
        <v>370</v>
      </c>
      <c r="E16" s="106">
        <v>3993</v>
      </c>
      <c r="F16" s="106">
        <v>183</v>
      </c>
      <c r="G16" s="106">
        <v>268</v>
      </c>
      <c r="H16" s="106">
        <v>278</v>
      </c>
      <c r="I16" s="106">
        <v>74</v>
      </c>
      <c r="J16" s="106">
        <v>68</v>
      </c>
      <c r="K16" s="106">
        <v>170</v>
      </c>
      <c r="L16" s="106">
        <v>96</v>
      </c>
      <c r="M16" s="106">
        <v>307</v>
      </c>
      <c r="N16" s="106">
        <v>191</v>
      </c>
      <c r="O16" s="106">
        <v>67</v>
      </c>
      <c r="P16" s="106">
        <v>123</v>
      </c>
      <c r="Q16" s="106">
        <v>232</v>
      </c>
      <c r="R16" s="106">
        <v>137</v>
      </c>
      <c r="S16" s="106">
        <v>197</v>
      </c>
      <c r="T16" s="106">
        <v>140</v>
      </c>
      <c r="U16" s="106">
        <v>255</v>
      </c>
      <c r="V16" s="106">
        <v>466</v>
      </c>
      <c r="W16" s="106">
        <v>55</v>
      </c>
      <c r="X16" s="106">
        <v>265</v>
      </c>
      <c r="Y16" s="106">
        <v>1080</v>
      </c>
      <c r="Z16" s="106">
        <v>57</v>
      </c>
      <c r="AA16" s="106">
        <v>68</v>
      </c>
      <c r="AB16" s="107">
        <v>10832</v>
      </c>
      <c r="AC16" s="1"/>
      <c r="AD16" s="373">
        <v>2016</v>
      </c>
      <c r="AE16" s="128" t="s">
        <v>38</v>
      </c>
      <c r="AF16" s="114">
        <v>-8.292682926829265</v>
      </c>
      <c r="AG16" s="114">
        <v>-17.225950782997767</v>
      </c>
      <c r="AH16" s="114">
        <v>-16.933638443935926</v>
      </c>
      <c r="AI16" s="114">
        <v>-21.459227467811161</v>
      </c>
      <c r="AJ16" s="114">
        <v>-1.8315018315018361</v>
      </c>
      <c r="AK16" s="114">
        <v>-23.835616438356166</v>
      </c>
      <c r="AL16" s="114">
        <v>0</v>
      </c>
      <c r="AM16" s="114">
        <v>-37.614678899082563</v>
      </c>
      <c r="AN16" s="114">
        <v>-5.555555555555558</v>
      </c>
      <c r="AO16" s="114">
        <v>6.6666666666666652</v>
      </c>
      <c r="AP16" s="114">
        <v>-21.483375959079286</v>
      </c>
      <c r="AQ16" s="114">
        <v>-22.04081632653061</v>
      </c>
      <c r="AR16" s="114">
        <v>-2.8985507246376829</v>
      </c>
      <c r="AS16" s="114">
        <v>-21.65605095541401</v>
      </c>
      <c r="AT16" s="114">
        <v>-10.424710424710426</v>
      </c>
      <c r="AU16" s="114">
        <v>-14.90683229813664</v>
      </c>
      <c r="AV16" s="114">
        <v>-6.6350710900473953</v>
      </c>
      <c r="AW16" s="114">
        <v>-32.367149758454104</v>
      </c>
      <c r="AX16" s="114">
        <v>-33.937823834196891</v>
      </c>
      <c r="AY16" s="114">
        <v>-16.934046345811048</v>
      </c>
      <c r="AZ16" s="114">
        <v>-26.666666666666671</v>
      </c>
      <c r="BA16" s="114">
        <v>-29.708222811671092</v>
      </c>
      <c r="BB16" s="114">
        <v>-19.161676646706582</v>
      </c>
      <c r="BC16" s="114">
        <v>-35.227272727272727</v>
      </c>
      <c r="BD16" s="114">
        <v>-50.724637681159422</v>
      </c>
      <c r="BE16" s="115">
        <v>-17.211861815958418</v>
      </c>
      <c r="BF16" s="40"/>
      <c r="BG16" s="373">
        <v>2016</v>
      </c>
      <c r="BH16" s="128" t="s">
        <v>38</v>
      </c>
      <c r="BI16" s="120">
        <v>-8.292682926829265</v>
      </c>
      <c r="BJ16" s="120">
        <v>-17.225950782997767</v>
      </c>
      <c r="BK16" s="120">
        <v>-16.933638443935926</v>
      </c>
      <c r="BL16" s="120">
        <v>-21.459227467811161</v>
      </c>
      <c r="BM16" s="120">
        <v>-1.8315018315018361</v>
      </c>
      <c r="BN16" s="120">
        <v>-23.835616438356166</v>
      </c>
      <c r="BO16" s="120">
        <v>0</v>
      </c>
      <c r="BP16" s="120">
        <v>-37.614678899082563</v>
      </c>
      <c r="BQ16" s="120">
        <v>-5.555555555555558</v>
      </c>
      <c r="BR16" s="120">
        <v>6.6666666666666652</v>
      </c>
      <c r="BS16" s="120">
        <v>-21.483375959079286</v>
      </c>
      <c r="BT16" s="120">
        <v>-22.04081632653061</v>
      </c>
      <c r="BU16" s="120">
        <v>-2.8985507246376829</v>
      </c>
      <c r="BV16" s="120">
        <v>-21.65605095541401</v>
      </c>
      <c r="BW16" s="120">
        <v>-10.424710424710426</v>
      </c>
      <c r="BX16" s="120">
        <v>-14.90683229813664</v>
      </c>
      <c r="BY16" s="120">
        <v>-6.6350710900473953</v>
      </c>
      <c r="BZ16" s="120">
        <v>-32.367149758454104</v>
      </c>
      <c r="CA16" s="120">
        <v>-33.937823834196891</v>
      </c>
      <c r="CB16" s="120">
        <v>-16.934046345811048</v>
      </c>
      <c r="CC16" s="120">
        <v>-26.666666666666671</v>
      </c>
      <c r="CD16" s="120">
        <v>-29.708222811671092</v>
      </c>
      <c r="CE16" s="120">
        <v>-19.161676646706582</v>
      </c>
      <c r="CF16" s="120">
        <v>-35.227272727272727</v>
      </c>
      <c r="CG16" s="120">
        <v>-50.724637681159422</v>
      </c>
      <c r="CH16" s="121">
        <v>-17.211861815958418</v>
      </c>
      <c r="CI16" s="40"/>
      <c r="CJ16" s="373">
        <v>2016</v>
      </c>
      <c r="CK16" s="138" t="s">
        <v>38</v>
      </c>
      <c r="CL16" s="159" t="s">
        <v>157</v>
      </c>
      <c r="CM16" s="159" t="s">
        <v>157</v>
      </c>
      <c r="CN16" s="159" t="s">
        <v>157</v>
      </c>
      <c r="CO16" s="159" t="s">
        <v>157</v>
      </c>
      <c r="CP16" s="159" t="s">
        <v>157</v>
      </c>
      <c r="CQ16" s="159" t="s">
        <v>157</v>
      </c>
      <c r="CR16" s="159" t="s">
        <v>157</v>
      </c>
      <c r="CS16" s="159" t="s">
        <v>157</v>
      </c>
      <c r="CT16" s="159" t="s">
        <v>157</v>
      </c>
      <c r="CU16" s="159" t="s">
        <v>157</v>
      </c>
      <c r="CV16" s="159" t="s">
        <v>157</v>
      </c>
      <c r="CW16" s="159" t="s">
        <v>157</v>
      </c>
      <c r="CX16" s="159" t="s">
        <v>157</v>
      </c>
      <c r="CY16" s="159" t="s">
        <v>157</v>
      </c>
      <c r="CZ16" s="159" t="s">
        <v>157</v>
      </c>
      <c r="DA16" s="159" t="s">
        <v>157</v>
      </c>
      <c r="DB16" s="159" t="s">
        <v>157</v>
      </c>
      <c r="DC16" s="159" t="s">
        <v>157</v>
      </c>
      <c r="DD16" s="159" t="s">
        <v>157</v>
      </c>
      <c r="DE16" s="159" t="s">
        <v>157</v>
      </c>
      <c r="DF16" s="159" t="s">
        <v>157</v>
      </c>
      <c r="DG16" s="159" t="s">
        <v>157</v>
      </c>
      <c r="DH16" s="159" t="s">
        <v>157</v>
      </c>
      <c r="DI16" s="159" t="s">
        <v>157</v>
      </c>
      <c r="DJ16" s="159" t="s">
        <v>157</v>
      </c>
      <c r="DK16" s="160" t="s">
        <v>157</v>
      </c>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row>
    <row r="17" spans="1:224" customFormat="1" ht="13.8" x14ac:dyDescent="0.3">
      <c r="A17" s="374"/>
      <c r="B17" s="97" t="s">
        <v>39</v>
      </c>
      <c r="C17" s="108">
        <v>2013</v>
      </c>
      <c r="D17" s="108">
        <v>472</v>
      </c>
      <c r="E17" s="108">
        <v>4440</v>
      </c>
      <c r="F17" s="108">
        <v>181</v>
      </c>
      <c r="G17" s="108">
        <v>340</v>
      </c>
      <c r="H17" s="108">
        <v>327</v>
      </c>
      <c r="I17" s="108">
        <v>65</v>
      </c>
      <c r="J17" s="108">
        <v>116</v>
      </c>
      <c r="K17" s="108">
        <v>148</v>
      </c>
      <c r="L17" s="108">
        <v>93</v>
      </c>
      <c r="M17" s="108">
        <v>448</v>
      </c>
      <c r="N17" s="108">
        <v>203</v>
      </c>
      <c r="O17" s="108">
        <v>62</v>
      </c>
      <c r="P17" s="108">
        <v>113</v>
      </c>
      <c r="Q17" s="108">
        <v>210</v>
      </c>
      <c r="R17" s="108">
        <v>153</v>
      </c>
      <c r="S17" s="108">
        <v>197</v>
      </c>
      <c r="T17" s="108">
        <v>184</v>
      </c>
      <c r="U17" s="108">
        <v>351</v>
      </c>
      <c r="V17" s="108">
        <v>512</v>
      </c>
      <c r="W17" s="108">
        <v>72</v>
      </c>
      <c r="X17" s="108">
        <v>329</v>
      </c>
      <c r="Y17" s="108">
        <v>1279</v>
      </c>
      <c r="Z17" s="108">
        <v>83</v>
      </c>
      <c r="AA17" s="108">
        <v>82</v>
      </c>
      <c r="AB17" s="109">
        <v>12473</v>
      </c>
      <c r="AC17" s="1"/>
      <c r="AD17" s="374"/>
      <c r="AE17" s="97" t="s">
        <v>39</v>
      </c>
      <c r="AF17" s="116">
        <v>4.9530761209593432</v>
      </c>
      <c r="AG17" s="116">
        <v>-9.92366412213741</v>
      </c>
      <c r="AH17" s="116">
        <v>-3.7294015611448406</v>
      </c>
      <c r="AI17" s="116">
        <v>-19.911504424778759</v>
      </c>
      <c r="AJ17" s="116">
        <v>18.055555555555557</v>
      </c>
      <c r="AK17" s="116">
        <v>-13.031914893617024</v>
      </c>
      <c r="AL17" s="116">
        <v>-5.7971014492753659</v>
      </c>
      <c r="AM17" s="116">
        <v>-4.9180327868852514</v>
      </c>
      <c r="AN17" s="116">
        <v>-20.855614973262028</v>
      </c>
      <c r="AO17" s="116">
        <v>-6.9999999999999947</v>
      </c>
      <c r="AP17" s="116">
        <v>9.002433090024331</v>
      </c>
      <c r="AQ17" s="116">
        <v>-23.106060606060609</v>
      </c>
      <c r="AR17" s="116">
        <v>-33.333333333333336</v>
      </c>
      <c r="AS17" s="116">
        <v>-19.285714285714285</v>
      </c>
      <c r="AT17" s="116">
        <v>-29.292929292929294</v>
      </c>
      <c r="AU17" s="116">
        <v>-18.181818181818176</v>
      </c>
      <c r="AV17" s="116">
        <v>-14.71861471861472</v>
      </c>
      <c r="AW17" s="116">
        <v>-10.679611650485432</v>
      </c>
      <c r="AX17" s="116">
        <v>-21.651785714285708</v>
      </c>
      <c r="AY17" s="116">
        <v>-6.7395264116575593</v>
      </c>
      <c r="AZ17" s="116">
        <v>-1.3698630136986356</v>
      </c>
      <c r="BA17" s="116">
        <v>-12.5</v>
      </c>
      <c r="BB17" s="116">
        <v>-8.0517613227893641</v>
      </c>
      <c r="BC17" s="116">
        <v>31.746031746031743</v>
      </c>
      <c r="BD17" s="116">
        <v>-31.666666666666664</v>
      </c>
      <c r="BE17" s="117">
        <v>-6.013111295305551</v>
      </c>
      <c r="BF17" s="40"/>
      <c r="BG17" s="374"/>
      <c r="BH17" s="97" t="s">
        <v>39</v>
      </c>
      <c r="BI17" s="116">
        <v>-1.5413234121711361</v>
      </c>
      <c r="BJ17" s="116">
        <v>-13.285272914521107</v>
      </c>
      <c r="BK17" s="116">
        <v>-10.468202569274865</v>
      </c>
      <c r="BL17" s="116">
        <v>-20.697167755991288</v>
      </c>
      <c r="BM17" s="116">
        <v>8.3778966131907282</v>
      </c>
      <c r="BN17" s="116">
        <v>-18.353576248313086</v>
      </c>
      <c r="BO17" s="116">
        <v>-2.7972027972028024</v>
      </c>
      <c r="BP17" s="116">
        <v>-20.346320346320347</v>
      </c>
      <c r="BQ17" s="116">
        <v>-13.351498637602177</v>
      </c>
      <c r="BR17" s="116">
        <v>-0.52631578947368585</v>
      </c>
      <c r="BS17" s="116">
        <v>-5.8603491271820403</v>
      </c>
      <c r="BT17" s="116">
        <v>-22.593320235756387</v>
      </c>
      <c r="BU17" s="116">
        <v>-20.370370370370374</v>
      </c>
      <c r="BV17" s="116">
        <v>-20.538720538720533</v>
      </c>
      <c r="BW17" s="116">
        <v>-20.503597122302153</v>
      </c>
      <c r="BX17" s="116">
        <v>-16.666666666666664</v>
      </c>
      <c r="BY17" s="116">
        <v>-10.859728506787325</v>
      </c>
      <c r="BZ17" s="116">
        <v>-21.549636803874094</v>
      </c>
      <c r="CA17" s="116">
        <v>-27.338129496402875</v>
      </c>
      <c r="CB17" s="116">
        <v>-11.891891891891893</v>
      </c>
      <c r="CC17" s="116">
        <v>-14.189189189189189</v>
      </c>
      <c r="CD17" s="116">
        <v>-21.11553784860558</v>
      </c>
      <c r="CE17" s="116">
        <v>-13.4946828016135</v>
      </c>
      <c r="CF17" s="116">
        <v>-7.2847682119205341</v>
      </c>
      <c r="CG17" s="116">
        <v>-41.860465116279066</v>
      </c>
      <c r="CH17" s="117">
        <v>-11.572756592676914</v>
      </c>
      <c r="CI17" s="40"/>
      <c r="CJ17" s="374"/>
      <c r="CK17" s="137" t="s">
        <v>39</v>
      </c>
      <c r="CL17" s="164" t="s">
        <v>157</v>
      </c>
      <c r="CM17" s="164" t="s">
        <v>157</v>
      </c>
      <c r="CN17" s="164" t="s">
        <v>157</v>
      </c>
      <c r="CO17" s="164" t="s">
        <v>157</v>
      </c>
      <c r="CP17" s="164" t="s">
        <v>157</v>
      </c>
      <c r="CQ17" s="164" t="s">
        <v>157</v>
      </c>
      <c r="CR17" s="164" t="s">
        <v>157</v>
      </c>
      <c r="CS17" s="164" t="s">
        <v>157</v>
      </c>
      <c r="CT17" s="164" t="s">
        <v>157</v>
      </c>
      <c r="CU17" s="164" t="s">
        <v>157</v>
      </c>
      <c r="CV17" s="164" t="s">
        <v>157</v>
      </c>
      <c r="CW17" s="164" t="s">
        <v>157</v>
      </c>
      <c r="CX17" s="164" t="s">
        <v>157</v>
      </c>
      <c r="CY17" s="164" t="s">
        <v>157</v>
      </c>
      <c r="CZ17" s="164" t="s">
        <v>157</v>
      </c>
      <c r="DA17" s="164" t="s">
        <v>157</v>
      </c>
      <c r="DB17" s="164" t="s">
        <v>157</v>
      </c>
      <c r="DC17" s="164" t="s">
        <v>157</v>
      </c>
      <c r="DD17" s="164" t="s">
        <v>157</v>
      </c>
      <c r="DE17" s="164" t="s">
        <v>157</v>
      </c>
      <c r="DF17" s="164" t="s">
        <v>157</v>
      </c>
      <c r="DG17" s="164" t="s">
        <v>157</v>
      </c>
      <c r="DH17" s="164" t="s">
        <v>157</v>
      </c>
      <c r="DI17" s="164" t="s">
        <v>157</v>
      </c>
      <c r="DJ17" s="164" t="s">
        <v>157</v>
      </c>
      <c r="DK17" s="165" t="s">
        <v>157</v>
      </c>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row>
    <row r="18" spans="1:224" customFormat="1" ht="13.8" x14ac:dyDescent="0.3">
      <c r="A18" s="374"/>
      <c r="B18" s="128" t="s">
        <v>40</v>
      </c>
      <c r="C18" s="106">
        <v>1817</v>
      </c>
      <c r="D18" s="106">
        <v>440</v>
      </c>
      <c r="E18" s="106">
        <v>4295</v>
      </c>
      <c r="F18" s="106">
        <v>167</v>
      </c>
      <c r="G18" s="106">
        <v>312</v>
      </c>
      <c r="H18" s="106">
        <v>414</v>
      </c>
      <c r="I18" s="106">
        <v>85</v>
      </c>
      <c r="J18" s="106">
        <v>114</v>
      </c>
      <c r="K18" s="106">
        <v>154</v>
      </c>
      <c r="L18" s="106">
        <v>106</v>
      </c>
      <c r="M18" s="106">
        <v>464</v>
      </c>
      <c r="N18" s="106">
        <v>207</v>
      </c>
      <c r="O18" s="106">
        <v>75</v>
      </c>
      <c r="P18" s="106">
        <v>168</v>
      </c>
      <c r="Q18" s="106">
        <v>237</v>
      </c>
      <c r="R18" s="106">
        <v>181</v>
      </c>
      <c r="S18" s="106">
        <v>184</v>
      </c>
      <c r="T18" s="106">
        <v>183</v>
      </c>
      <c r="U18" s="106">
        <v>392</v>
      </c>
      <c r="V18" s="106">
        <v>557</v>
      </c>
      <c r="W18" s="106">
        <v>62</v>
      </c>
      <c r="X18" s="106">
        <v>337</v>
      </c>
      <c r="Y18" s="106">
        <v>1160</v>
      </c>
      <c r="Z18" s="106">
        <v>67</v>
      </c>
      <c r="AA18" s="106">
        <v>78</v>
      </c>
      <c r="AB18" s="107">
        <v>12256</v>
      </c>
      <c r="AC18" s="1"/>
      <c r="AD18" s="374"/>
      <c r="AE18" s="128" t="s">
        <v>40</v>
      </c>
      <c r="AF18" s="114">
        <v>-18.593189964157709</v>
      </c>
      <c r="AG18" s="114">
        <v>-20.72072072072072</v>
      </c>
      <c r="AH18" s="114">
        <v>-17.767566532644075</v>
      </c>
      <c r="AI18" s="114">
        <v>-33.730158730158735</v>
      </c>
      <c r="AJ18" s="114">
        <v>-4.587155963302747</v>
      </c>
      <c r="AK18" s="114">
        <v>14.68144044321329</v>
      </c>
      <c r="AL18" s="114">
        <v>13.33333333333333</v>
      </c>
      <c r="AM18" s="114">
        <v>9.6153846153846256</v>
      </c>
      <c r="AN18" s="114">
        <v>-26.315789473684216</v>
      </c>
      <c r="AO18" s="114">
        <v>-15.200000000000003</v>
      </c>
      <c r="AP18" s="114">
        <v>5.4545454545454453</v>
      </c>
      <c r="AQ18" s="114">
        <v>-13.389121338912135</v>
      </c>
      <c r="AR18" s="114">
        <v>-17.582417582417587</v>
      </c>
      <c r="AS18" s="114">
        <v>-2.3255813953488413</v>
      </c>
      <c r="AT18" s="114">
        <v>-15.957446808510634</v>
      </c>
      <c r="AU18" s="114">
        <v>-6.2176165803108807</v>
      </c>
      <c r="AV18" s="114">
        <v>-24.897959183673468</v>
      </c>
      <c r="AW18" s="114">
        <v>-22.127659574468083</v>
      </c>
      <c r="AX18" s="114">
        <v>-2.7295285359801524</v>
      </c>
      <c r="AY18" s="114">
        <v>-14.175654853620955</v>
      </c>
      <c r="AZ18" s="114">
        <v>-27.058823529411768</v>
      </c>
      <c r="BA18" s="114">
        <v>-20.142180094786731</v>
      </c>
      <c r="BB18" s="114">
        <v>-15.01831501831502</v>
      </c>
      <c r="BC18" s="114">
        <v>-4.2857142857142811</v>
      </c>
      <c r="BD18" s="114">
        <v>-45.070422535211264</v>
      </c>
      <c r="BE18" s="115">
        <v>-15.452538631346579</v>
      </c>
      <c r="BF18" s="40"/>
      <c r="BG18" s="374"/>
      <c r="BH18" s="128" t="s">
        <v>40</v>
      </c>
      <c r="BI18" s="114">
        <v>-7.8899082568807284</v>
      </c>
      <c r="BJ18" s="114">
        <v>-15.989515072083883</v>
      </c>
      <c r="BK18" s="114">
        <v>-13.071984701543505</v>
      </c>
      <c r="BL18" s="114">
        <v>-25.316455696202532</v>
      </c>
      <c r="BM18" s="114">
        <v>3.6036036036036112</v>
      </c>
      <c r="BN18" s="114">
        <v>-7.5317604355716883</v>
      </c>
      <c r="BO18" s="114">
        <v>2.7522935779816571</v>
      </c>
      <c r="BP18" s="114">
        <v>-11.044776119402988</v>
      </c>
      <c r="BQ18" s="114">
        <v>-18.055555555555557</v>
      </c>
      <c r="BR18" s="114">
        <v>-6.3492063492063489</v>
      </c>
      <c r="BS18" s="114">
        <v>-1.851851851851849</v>
      </c>
      <c r="BT18" s="114">
        <v>-19.652406417112299</v>
      </c>
      <c r="BU18" s="114">
        <v>-19.367588932806324</v>
      </c>
      <c r="BV18" s="114">
        <v>-13.859275053304909</v>
      </c>
      <c r="BW18" s="114">
        <v>-18.973747016706444</v>
      </c>
      <c r="BX18" s="114">
        <v>-12.939001848428832</v>
      </c>
      <c r="BY18" s="114">
        <v>-15.866084425036387</v>
      </c>
      <c r="BZ18" s="114">
        <v>-21.759259259259256</v>
      </c>
      <c r="CA18" s="114">
        <v>-19.320937752627319</v>
      </c>
      <c r="CB18" s="114">
        <v>-12.734508243320064</v>
      </c>
      <c r="CC18" s="114">
        <v>-18.884120171673825</v>
      </c>
      <c r="CD18" s="114">
        <v>-20.765957446808514</v>
      </c>
      <c r="CE18" s="114">
        <v>-14.002932551319647</v>
      </c>
      <c r="CF18" s="114">
        <v>-6.3348416289592757</v>
      </c>
      <c r="CG18" s="114">
        <v>-43.000000000000007</v>
      </c>
      <c r="CH18" s="115">
        <v>-12.949499400259478</v>
      </c>
      <c r="CI18" s="40"/>
      <c r="CJ18" s="374"/>
      <c r="CK18" s="143" t="s">
        <v>40</v>
      </c>
      <c r="CL18" s="159" t="s">
        <v>157</v>
      </c>
      <c r="CM18" s="159" t="s">
        <v>157</v>
      </c>
      <c r="CN18" s="159" t="s">
        <v>157</v>
      </c>
      <c r="CO18" s="159" t="s">
        <v>157</v>
      </c>
      <c r="CP18" s="159" t="s">
        <v>157</v>
      </c>
      <c r="CQ18" s="159" t="s">
        <v>157</v>
      </c>
      <c r="CR18" s="159" t="s">
        <v>157</v>
      </c>
      <c r="CS18" s="159" t="s">
        <v>157</v>
      </c>
      <c r="CT18" s="159" t="s">
        <v>157</v>
      </c>
      <c r="CU18" s="159" t="s">
        <v>157</v>
      </c>
      <c r="CV18" s="159" t="s">
        <v>157</v>
      </c>
      <c r="CW18" s="159" t="s">
        <v>157</v>
      </c>
      <c r="CX18" s="159" t="s">
        <v>157</v>
      </c>
      <c r="CY18" s="159" t="s">
        <v>157</v>
      </c>
      <c r="CZ18" s="159" t="s">
        <v>157</v>
      </c>
      <c r="DA18" s="159" t="s">
        <v>157</v>
      </c>
      <c r="DB18" s="159" t="s">
        <v>157</v>
      </c>
      <c r="DC18" s="159" t="s">
        <v>157</v>
      </c>
      <c r="DD18" s="159" t="s">
        <v>157</v>
      </c>
      <c r="DE18" s="159" t="s">
        <v>157</v>
      </c>
      <c r="DF18" s="159" t="s">
        <v>157</v>
      </c>
      <c r="DG18" s="159" t="s">
        <v>157</v>
      </c>
      <c r="DH18" s="159" t="s">
        <v>157</v>
      </c>
      <c r="DI18" s="159" t="s">
        <v>157</v>
      </c>
      <c r="DJ18" s="159" t="s">
        <v>157</v>
      </c>
      <c r="DK18" s="160" t="s">
        <v>157</v>
      </c>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row>
    <row r="19" spans="1:224" customFormat="1" ht="13.8" x14ac:dyDescent="0.3">
      <c r="A19" s="375"/>
      <c r="B19" s="140" t="s">
        <v>41</v>
      </c>
      <c r="C19" s="110">
        <v>1893</v>
      </c>
      <c r="D19" s="110">
        <v>491</v>
      </c>
      <c r="E19" s="110">
        <v>4396</v>
      </c>
      <c r="F19" s="110">
        <v>183</v>
      </c>
      <c r="G19" s="110">
        <v>438</v>
      </c>
      <c r="H19" s="110">
        <v>325</v>
      </c>
      <c r="I19" s="110">
        <v>76</v>
      </c>
      <c r="J19" s="110">
        <v>131</v>
      </c>
      <c r="K19" s="110">
        <v>167</v>
      </c>
      <c r="L19" s="110">
        <v>95</v>
      </c>
      <c r="M19" s="110">
        <v>457</v>
      </c>
      <c r="N19" s="110">
        <v>247</v>
      </c>
      <c r="O19" s="110">
        <v>76</v>
      </c>
      <c r="P19" s="110">
        <v>151</v>
      </c>
      <c r="Q19" s="110">
        <v>279</v>
      </c>
      <c r="R19" s="110">
        <v>182</v>
      </c>
      <c r="S19" s="110">
        <v>233</v>
      </c>
      <c r="T19" s="110">
        <v>196</v>
      </c>
      <c r="U19" s="110">
        <v>322</v>
      </c>
      <c r="V19" s="110">
        <v>490</v>
      </c>
      <c r="W19" s="110">
        <v>95</v>
      </c>
      <c r="X19" s="110">
        <v>392</v>
      </c>
      <c r="Y19" s="110">
        <v>1260</v>
      </c>
      <c r="Z19" s="110">
        <v>101</v>
      </c>
      <c r="AA19" s="110">
        <v>118</v>
      </c>
      <c r="AB19" s="111">
        <v>12794</v>
      </c>
      <c r="AC19" s="1"/>
      <c r="AD19" s="375"/>
      <c r="AE19" s="140" t="s">
        <v>41</v>
      </c>
      <c r="AF19" s="118">
        <v>-8.8589311506981243</v>
      </c>
      <c r="AG19" s="118">
        <v>-9.0740740740740797</v>
      </c>
      <c r="AH19" s="118">
        <v>-4.3099695254680048</v>
      </c>
      <c r="AI19" s="118">
        <v>-26.8</v>
      </c>
      <c r="AJ19" s="118">
        <v>36.874999999999993</v>
      </c>
      <c r="AK19" s="118">
        <v>-2.4024024024024038</v>
      </c>
      <c r="AL19" s="118">
        <v>4.1095890410958846</v>
      </c>
      <c r="AM19" s="118">
        <v>14.912280701754387</v>
      </c>
      <c r="AN19" s="118">
        <v>-1.764705882352946</v>
      </c>
      <c r="AO19" s="118">
        <v>-29.629629629629626</v>
      </c>
      <c r="AP19" s="118">
        <v>-2.1413276231263434</v>
      </c>
      <c r="AQ19" s="118">
        <v>0.40650406504065817</v>
      </c>
      <c r="AR19" s="118">
        <v>-12.643678160919535</v>
      </c>
      <c r="AS19" s="118">
        <v>-5.031446540880502</v>
      </c>
      <c r="AT19" s="118">
        <v>9.4117647058823639</v>
      </c>
      <c r="AU19" s="118">
        <v>2.8248587570621542</v>
      </c>
      <c r="AV19" s="118">
        <v>8.8785046728971917</v>
      </c>
      <c r="AW19" s="118">
        <v>-15.151515151515149</v>
      </c>
      <c r="AX19" s="118">
        <v>-18.891687657430733</v>
      </c>
      <c r="AY19" s="118">
        <v>-15.517241379310342</v>
      </c>
      <c r="AZ19" s="118">
        <v>55.737704918032783</v>
      </c>
      <c r="BA19" s="118">
        <v>19.14893617021276</v>
      </c>
      <c r="BB19" s="118">
        <v>-6.6666666666666652</v>
      </c>
      <c r="BC19" s="118">
        <v>21.68674698795181</v>
      </c>
      <c r="BD19" s="118">
        <v>6.3063063063063085</v>
      </c>
      <c r="BE19" s="119">
        <v>-4.1863251703736948</v>
      </c>
      <c r="BF19" s="40"/>
      <c r="BG19" s="375"/>
      <c r="BH19" s="140" t="s">
        <v>41</v>
      </c>
      <c r="BI19" s="118">
        <v>-8.1392467789890954</v>
      </c>
      <c r="BJ19" s="118">
        <v>-14.181994191674729</v>
      </c>
      <c r="BK19" s="118">
        <v>-10.979413599500932</v>
      </c>
      <c r="BL19" s="118">
        <v>-25.702393340270547</v>
      </c>
      <c r="BM19" s="118">
        <v>12.41721854304636</v>
      </c>
      <c r="BN19" s="118">
        <v>-6.3414634146341413</v>
      </c>
      <c r="BO19" s="118">
        <v>3.0927835051546282</v>
      </c>
      <c r="BP19" s="118">
        <v>-4.4543429844097986</v>
      </c>
      <c r="BQ19" s="118">
        <v>-14.343163538873993</v>
      </c>
      <c r="BR19" s="118">
        <v>-13.33333333333333</v>
      </c>
      <c r="BS19" s="118">
        <v>-1.9309537741369232</v>
      </c>
      <c r="BT19" s="118">
        <v>-14.68812877263581</v>
      </c>
      <c r="BU19" s="118">
        <v>-17.647058823529417</v>
      </c>
      <c r="BV19" s="118">
        <v>-11.624203821656053</v>
      </c>
      <c r="BW19" s="118">
        <v>-12.351326623970726</v>
      </c>
      <c r="BX19" s="118">
        <v>-9.0529247910863475</v>
      </c>
      <c r="BY19" s="118">
        <v>-9.98890122086571</v>
      </c>
      <c r="BZ19" s="118">
        <v>-20.022753128555181</v>
      </c>
      <c r="CA19" s="118">
        <v>-19.216646266829862</v>
      </c>
      <c r="CB19" s="118">
        <v>-13.424540401881146</v>
      </c>
      <c r="CC19" s="118">
        <v>-3.4013605442176909</v>
      </c>
      <c r="CD19" s="118">
        <v>-12.034574468085102</v>
      </c>
      <c r="CE19" s="118">
        <v>-12.183020948180811</v>
      </c>
      <c r="CF19" s="118">
        <v>1.3157894736842035</v>
      </c>
      <c r="CG19" s="118">
        <v>-32.289628180039145</v>
      </c>
      <c r="CH19" s="119">
        <v>-10.790716552283964</v>
      </c>
      <c r="CI19" s="40"/>
      <c r="CJ19" s="375"/>
      <c r="CK19" s="141" t="s">
        <v>41</v>
      </c>
      <c r="CL19" s="118">
        <v>-8.1392467789890954</v>
      </c>
      <c r="CM19" s="118">
        <v>-14.181994191674729</v>
      </c>
      <c r="CN19" s="118">
        <v>-10.979413599500932</v>
      </c>
      <c r="CO19" s="118">
        <v>-25.702393340270547</v>
      </c>
      <c r="CP19" s="118">
        <v>12.41721854304636</v>
      </c>
      <c r="CQ19" s="118">
        <v>-6.3414634146341413</v>
      </c>
      <c r="CR19" s="118">
        <v>3.0927835051546282</v>
      </c>
      <c r="CS19" s="118">
        <v>-4.4543429844097986</v>
      </c>
      <c r="CT19" s="118">
        <v>-14.343163538873993</v>
      </c>
      <c r="CU19" s="118">
        <v>-13.33333333333333</v>
      </c>
      <c r="CV19" s="118">
        <v>-1.9309537741369232</v>
      </c>
      <c r="CW19" s="118">
        <v>-14.68812877263581</v>
      </c>
      <c r="CX19" s="118">
        <v>-17.647058823529417</v>
      </c>
      <c r="CY19" s="118">
        <v>-11.624203821656053</v>
      </c>
      <c r="CZ19" s="118">
        <v>-12.351326623970726</v>
      </c>
      <c r="DA19" s="118">
        <v>-9.0529247910863475</v>
      </c>
      <c r="DB19" s="118">
        <v>-9.98890122086571</v>
      </c>
      <c r="DC19" s="118">
        <v>-20.022753128555181</v>
      </c>
      <c r="DD19" s="118">
        <v>-19.216646266829862</v>
      </c>
      <c r="DE19" s="118">
        <v>-13.424540401881146</v>
      </c>
      <c r="DF19" s="118">
        <v>-3.4013605442176909</v>
      </c>
      <c r="DG19" s="118">
        <v>-12.034574468085102</v>
      </c>
      <c r="DH19" s="118">
        <v>-12.183020948180811</v>
      </c>
      <c r="DI19" s="118">
        <v>1.3157894736842035</v>
      </c>
      <c r="DJ19" s="118">
        <v>-32.289628180039145</v>
      </c>
      <c r="DK19" s="119">
        <v>-10.790716552283964</v>
      </c>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row>
    <row r="20" spans="1:224" customFormat="1" ht="13.8" x14ac:dyDescent="0.3">
      <c r="A20" s="373">
        <v>2017</v>
      </c>
      <c r="B20" s="128" t="s">
        <v>38</v>
      </c>
      <c r="C20" s="106">
        <v>1674</v>
      </c>
      <c r="D20" s="106">
        <v>340</v>
      </c>
      <c r="E20" s="106">
        <v>3521</v>
      </c>
      <c r="F20" s="106">
        <v>104</v>
      </c>
      <c r="G20" s="106">
        <v>280</v>
      </c>
      <c r="H20" s="106">
        <v>243</v>
      </c>
      <c r="I20" s="106">
        <v>54</v>
      </c>
      <c r="J20" s="106">
        <v>83</v>
      </c>
      <c r="K20" s="106">
        <v>128</v>
      </c>
      <c r="L20" s="106">
        <v>74</v>
      </c>
      <c r="M20" s="106">
        <v>365</v>
      </c>
      <c r="N20" s="106">
        <v>158</v>
      </c>
      <c r="O20" s="106">
        <v>43</v>
      </c>
      <c r="P20" s="106">
        <v>94</v>
      </c>
      <c r="Q20" s="106">
        <v>212</v>
      </c>
      <c r="R20" s="106">
        <v>122</v>
      </c>
      <c r="S20" s="106">
        <v>139</v>
      </c>
      <c r="T20" s="106">
        <v>155</v>
      </c>
      <c r="U20" s="106">
        <v>275</v>
      </c>
      <c r="V20" s="106">
        <v>417</v>
      </c>
      <c r="W20" s="106">
        <v>50</v>
      </c>
      <c r="X20" s="106">
        <v>252</v>
      </c>
      <c r="Y20" s="106">
        <v>949</v>
      </c>
      <c r="Z20" s="106">
        <v>55</v>
      </c>
      <c r="AA20" s="106">
        <v>87</v>
      </c>
      <c r="AB20" s="107">
        <v>9874</v>
      </c>
      <c r="AC20" s="1"/>
      <c r="AD20" s="373">
        <v>2017</v>
      </c>
      <c r="AE20" s="128" t="s">
        <v>38</v>
      </c>
      <c r="AF20" s="114">
        <v>-1.0638297872340385</v>
      </c>
      <c r="AG20" s="114">
        <v>-8.1081081081081035</v>
      </c>
      <c r="AH20" s="114">
        <v>-11.820686200851494</v>
      </c>
      <c r="AI20" s="114">
        <v>-43.169398907103826</v>
      </c>
      <c r="AJ20" s="114">
        <v>4.4776119402984982</v>
      </c>
      <c r="AK20" s="114">
        <v>-12.589928057553957</v>
      </c>
      <c r="AL20" s="114">
        <v>-27.027027027027028</v>
      </c>
      <c r="AM20" s="114">
        <v>22.058823529411775</v>
      </c>
      <c r="AN20" s="114">
        <v>-24.705882352941178</v>
      </c>
      <c r="AO20" s="114">
        <v>-22.916666666666664</v>
      </c>
      <c r="AP20" s="114">
        <v>18.892508143322484</v>
      </c>
      <c r="AQ20" s="114">
        <v>-17.277486910994767</v>
      </c>
      <c r="AR20" s="114">
        <v>-35.820895522388064</v>
      </c>
      <c r="AS20" s="114">
        <v>-23.577235772357717</v>
      </c>
      <c r="AT20" s="114">
        <v>-8.6206896551724093</v>
      </c>
      <c r="AU20" s="114">
        <v>-10.948905109489049</v>
      </c>
      <c r="AV20" s="114">
        <v>-29.441624365482234</v>
      </c>
      <c r="AW20" s="114">
        <v>10.714285714285721</v>
      </c>
      <c r="AX20" s="114">
        <v>7.8431372549019551</v>
      </c>
      <c r="AY20" s="114">
        <v>-10.515021459227469</v>
      </c>
      <c r="AZ20" s="114">
        <v>-9.0909090909090935</v>
      </c>
      <c r="BA20" s="114">
        <v>-4.9056603773584895</v>
      </c>
      <c r="BB20" s="114">
        <v>-12.129629629629635</v>
      </c>
      <c r="BC20" s="114">
        <v>-3.5087719298245612</v>
      </c>
      <c r="BD20" s="114">
        <v>27.941176470588225</v>
      </c>
      <c r="BE20" s="115">
        <v>-8.8441654357459427</v>
      </c>
      <c r="BF20" s="40"/>
      <c r="BG20" s="373">
        <v>2017</v>
      </c>
      <c r="BH20" s="128" t="s">
        <v>38</v>
      </c>
      <c r="BI20" s="114">
        <v>-1.0638297872340385</v>
      </c>
      <c r="BJ20" s="114">
        <v>-8.1081081081081035</v>
      </c>
      <c r="BK20" s="114">
        <v>-11.820686200851494</v>
      </c>
      <c r="BL20" s="114">
        <v>-43.169398907103826</v>
      </c>
      <c r="BM20" s="114">
        <v>4.4776119402984982</v>
      </c>
      <c r="BN20" s="114">
        <v>-12.589928057553957</v>
      </c>
      <c r="BO20" s="114">
        <v>-27.027027027027028</v>
      </c>
      <c r="BP20" s="114">
        <v>22.058823529411775</v>
      </c>
      <c r="BQ20" s="114">
        <v>-24.705882352941178</v>
      </c>
      <c r="BR20" s="114">
        <v>-22.916666666666664</v>
      </c>
      <c r="BS20" s="114">
        <v>18.892508143322484</v>
      </c>
      <c r="BT20" s="114">
        <v>-17.277486910994767</v>
      </c>
      <c r="BU20" s="114">
        <v>-35.820895522388064</v>
      </c>
      <c r="BV20" s="114">
        <v>-23.577235772357717</v>
      </c>
      <c r="BW20" s="114">
        <v>-8.6206896551724093</v>
      </c>
      <c r="BX20" s="114">
        <v>-10.948905109489049</v>
      </c>
      <c r="BY20" s="114">
        <v>-29.441624365482234</v>
      </c>
      <c r="BZ20" s="114">
        <v>10.714285714285721</v>
      </c>
      <c r="CA20" s="114">
        <v>7.8431372549019551</v>
      </c>
      <c r="CB20" s="114">
        <v>-10.515021459227469</v>
      </c>
      <c r="CC20" s="114">
        <v>-9.0909090909090935</v>
      </c>
      <c r="CD20" s="114">
        <v>-4.9056603773584895</v>
      </c>
      <c r="CE20" s="114">
        <v>-12.129629629629635</v>
      </c>
      <c r="CF20" s="114">
        <v>-3.5087719298245612</v>
      </c>
      <c r="CG20" s="114">
        <v>27.941176470588225</v>
      </c>
      <c r="CH20" s="115">
        <v>-8.8441654357459427</v>
      </c>
      <c r="CI20" s="40"/>
      <c r="CJ20" s="373">
        <v>2017</v>
      </c>
      <c r="CK20" s="138" t="s">
        <v>38</v>
      </c>
      <c r="CL20" s="120">
        <v>-6.5917413814875587</v>
      </c>
      <c r="CM20" s="120">
        <v>-12.368024132730016</v>
      </c>
      <c r="CN20" s="120">
        <v>-9.6080772988817671</v>
      </c>
      <c r="CO20" s="120">
        <v>-30.296377607025249</v>
      </c>
      <c r="CP20" s="120">
        <v>13.881961762261019</v>
      </c>
      <c r="CQ20" s="120">
        <v>-2.8931750741839735</v>
      </c>
      <c r="CR20" s="120">
        <v>-3.7800687285223344</v>
      </c>
      <c r="CS20" s="120">
        <v>8.8235294117646959</v>
      </c>
      <c r="CT20" s="120">
        <v>-18.885869565217394</v>
      </c>
      <c r="CU20" s="120">
        <v>-19.298245614035093</v>
      </c>
      <c r="CV20" s="120">
        <v>6.7076923076923034</v>
      </c>
      <c r="CW20" s="120">
        <v>-13.297872340425531</v>
      </c>
      <c r="CX20" s="120">
        <v>-24.260355029585799</v>
      </c>
      <c r="CY20" s="120">
        <v>-11.447811447811452</v>
      </c>
      <c r="CZ20" s="120">
        <v>-12.007504690431524</v>
      </c>
      <c r="DA20" s="120">
        <v>-8.0691642651296807</v>
      </c>
      <c r="DB20" s="120">
        <v>-15.107102593010147</v>
      </c>
      <c r="DC20" s="120">
        <v>-11.576354679802957</v>
      </c>
      <c r="DD20" s="120">
        <v>-10.844976713240184</v>
      </c>
      <c r="DE20" s="120">
        <v>-11.942959001782526</v>
      </c>
      <c r="DF20" s="120">
        <v>1.8248175182481674</v>
      </c>
      <c r="DG20" s="120">
        <v>-5.8908045977011492</v>
      </c>
      <c r="DH20" s="120">
        <v>-10.374084072502887</v>
      </c>
      <c r="DI20" s="120">
        <v>12.087912087912089</v>
      </c>
      <c r="DJ20" s="120">
        <v>-17.233560090702948</v>
      </c>
      <c r="DK20" s="121">
        <v>-8.7677086541422806</v>
      </c>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row>
    <row r="21" spans="1:224" customFormat="1" ht="13.8" x14ac:dyDescent="0.3">
      <c r="A21" s="374"/>
      <c r="B21" s="97" t="s">
        <v>39</v>
      </c>
      <c r="C21" s="108">
        <v>1749</v>
      </c>
      <c r="D21" s="108">
        <v>420</v>
      </c>
      <c r="E21" s="108">
        <v>4325</v>
      </c>
      <c r="F21" s="108">
        <v>139</v>
      </c>
      <c r="G21" s="108">
        <v>245</v>
      </c>
      <c r="H21" s="108">
        <v>295</v>
      </c>
      <c r="I21" s="108">
        <v>54</v>
      </c>
      <c r="J21" s="108">
        <v>104</v>
      </c>
      <c r="K21" s="108">
        <v>130</v>
      </c>
      <c r="L21" s="108">
        <v>87</v>
      </c>
      <c r="M21" s="108">
        <v>450</v>
      </c>
      <c r="N21" s="108">
        <v>173</v>
      </c>
      <c r="O21" s="108">
        <v>64</v>
      </c>
      <c r="P21" s="108">
        <v>134</v>
      </c>
      <c r="Q21" s="108">
        <v>260</v>
      </c>
      <c r="R21" s="108">
        <v>144</v>
      </c>
      <c r="S21" s="108">
        <v>176</v>
      </c>
      <c r="T21" s="108">
        <v>170</v>
      </c>
      <c r="U21" s="108">
        <v>340</v>
      </c>
      <c r="V21" s="108">
        <v>510</v>
      </c>
      <c r="W21" s="108">
        <v>60</v>
      </c>
      <c r="X21" s="108">
        <v>325</v>
      </c>
      <c r="Y21" s="108">
        <v>1143</v>
      </c>
      <c r="Z21" s="108">
        <v>62</v>
      </c>
      <c r="AA21" s="108">
        <v>174</v>
      </c>
      <c r="AB21" s="109">
        <v>11733</v>
      </c>
      <c r="AC21" s="1"/>
      <c r="AD21" s="374"/>
      <c r="AE21" s="97" t="s">
        <v>39</v>
      </c>
      <c r="AF21" s="116">
        <v>-13.11475409836066</v>
      </c>
      <c r="AG21" s="116">
        <v>-11.016949152542377</v>
      </c>
      <c r="AH21" s="116">
        <v>-2.5900900900900914</v>
      </c>
      <c r="AI21" s="116">
        <v>-23.204419889502759</v>
      </c>
      <c r="AJ21" s="116">
        <v>-27.941176470588236</v>
      </c>
      <c r="AK21" s="116">
        <v>-9.7859327217125429</v>
      </c>
      <c r="AL21" s="116">
        <v>-16.92307692307692</v>
      </c>
      <c r="AM21" s="116">
        <v>-10.344827586206895</v>
      </c>
      <c r="AN21" s="116">
        <v>-12.16216216216216</v>
      </c>
      <c r="AO21" s="116">
        <v>-6.4516129032258114</v>
      </c>
      <c r="AP21" s="116">
        <v>0.44642857142858094</v>
      </c>
      <c r="AQ21" s="116">
        <v>-14.778325123152714</v>
      </c>
      <c r="AR21" s="116">
        <v>3.2258064516129004</v>
      </c>
      <c r="AS21" s="116">
        <v>18.584070796460182</v>
      </c>
      <c r="AT21" s="116">
        <v>23.809523809523814</v>
      </c>
      <c r="AU21" s="116">
        <v>-5.8823529411764719</v>
      </c>
      <c r="AV21" s="116">
        <v>-10.659898477157359</v>
      </c>
      <c r="AW21" s="116">
        <v>-7.608695652173914</v>
      </c>
      <c r="AX21" s="116">
        <v>-3.1339031339031376</v>
      </c>
      <c r="AY21" s="116">
        <v>-0.390625</v>
      </c>
      <c r="AZ21" s="116">
        <v>-16.666666666666664</v>
      </c>
      <c r="BA21" s="116">
        <v>-1.2158054711246202</v>
      </c>
      <c r="BB21" s="116">
        <v>-10.633307271305704</v>
      </c>
      <c r="BC21" s="116">
        <v>-25.30120481927711</v>
      </c>
      <c r="BD21" s="116">
        <v>112.19512195121952</v>
      </c>
      <c r="BE21" s="117">
        <v>-5.9328148801411018</v>
      </c>
      <c r="BF21" s="40"/>
      <c r="BG21" s="374"/>
      <c r="BH21" s="97" t="s">
        <v>39</v>
      </c>
      <c r="BI21" s="116">
        <v>-7.6113360323886603</v>
      </c>
      <c r="BJ21" s="116">
        <v>-9.738717339667458</v>
      </c>
      <c r="BK21" s="116">
        <v>-6.9607494367366352</v>
      </c>
      <c r="BL21" s="116">
        <v>-33.241758241758248</v>
      </c>
      <c r="BM21" s="116">
        <v>-13.651315789473683</v>
      </c>
      <c r="BN21" s="116">
        <v>-11.074380165289256</v>
      </c>
      <c r="BO21" s="116">
        <v>-22.302158273381288</v>
      </c>
      <c r="BP21" s="116">
        <v>1.6304347826086918</v>
      </c>
      <c r="BQ21" s="116">
        <v>-18.867924528301884</v>
      </c>
      <c r="BR21" s="116">
        <v>-14.814814814814813</v>
      </c>
      <c r="BS21" s="116">
        <v>7.9470198675496651</v>
      </c>
      <c r="BT21" s="116">
        <v>-15.989847715736039</v>
      </c>
      <c r="BU21" s="116">
        <v>-17.054263565891471</v>
      </c>
      <c r="BV21" s="116">
        <v>-3.3898305084745783</v>
      </c>
      <c r="BW21" s="116">
        <v>6.7873303167420795</v>
      </c>
      <c r="BX21" s="116">
        <v>-8.2758620689655231</v>
      </c>
      <c r="BY21" s="116">
        <v>-20.050761421319795</v>
      </c>
      <c r="BZ21" s="116">
        <v>0.30864197530864335</v>
      </c>
      <c r="CA21" s="116">
        <v>1.4851485148514865</v>
      </c>
      <c r="CB21" s="116">
        <v>-5.2147239263803709</v>
      </c>
      <c r="CC21" s="116">
        <v>-13.385826771653541</v>
      </c>
      <c r="CD21" s="116">
        <v>-2.8619528619528656</v>
      </c>
      <c r="CE21" s="116">
        <v>-11.318355235269184</v>
      </c>
      <c r="CF21" s="116">
        <v>-16.428571428571427</v>
      </c>
      <c r="CG21" s="116">
        <v>74</v>
      </c>
      <c r="CH21" s="117">
        <v>-7.2859901308731985</v>
      </c>
      <c r="CI21" s="40"/>
      <c r="CJ21" s="374"/>
      <c r="CK21" s="137" t="s">
        <v>39</v>
      </c>
      <c r="CL21" s="116">
        <v>-10.993261791864239</v>
      </c>
      <c r="CM21" s="116">
        <v>-12.700051626226127</v>
      </c>
      <c r="CN21" s="116">
        <v>-9.3863013698630144</v>
      </c>
      <c r="CO21" s="116">
        <v>-31.524249422632799</v>
      </c>
      <c r="CP21" s="116">
        <v>1.5936254980079667</v>
      </c>
      <c r="CQ21" s="116">
        <v>-1.6936104695919885</v>
      </c>
      <c r="CR21" s="116">
        <v>-6.2717770034843241</v>
      </c>
      <c r="CS21" s="116">
        <v>7.4626865671641784</v>
      </c>
      <c r="CT21" s="116">
        <v>-16.929698708751793</v>
      </c>
      <c r="CU21" s="116">
        <v>-19.376391982182628</v>
      </c>
      <c r="CV21" s="116">
        <v>4.4524669073405576</v>
      </c>
      <c r="CW21" s="116">
        <v>-10.693970420932875</v>
      </c>
      <c r="CX21" s="116">
        <v>-15.96091205211726</v>
      </c>
      <c r="CY21" s="116">
        <v>-3.5273368606701938</v>
      </c>
      <c r="CZ21" s="116">
        <v>0.91930541368743235</v>
      </c>
      <c r="DA21" s="116">
        <v>-4.696969696969699</v>
      </c>
      <c r="DB21" s="116">
        <v>-14.185228604923793</v>
      </c>
      <c r="DC21" s="116">
        <v>-10.886075949367092</v>
      </c>
      <c r="DD21" s="116">
        <v>-5.4765291607396849</v>
      </c>
      <c r="DE21" s="116">
        <v>-10.557317625736296</v>
      </c>
      <c r="DF21" s="116">
        <v>-2.1978021978022011</v>
      </c>
      <c r="DG21" s="116">
        <v>-2.8996282527881001</v>
      </c>
      <c r="DH21" s="116">
        <v>-11.076074103271583</v>
      </c>
      <c r="DI21" s="116">
        <v>-2.7303754266211566</v>
      </c>
      <c r="DJ21" s="116">
        <v>13.399503722084361</v>
      </c>
      <c r="DK21" s="117">
        <v>-8.7911013801462268</v>
      </c>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row>
    <row r="22" spans="1:224" customFormat="1" ht="13.8" x14ac:dyDescent="0.3">
      <c r="A22" s="374"/>
      <c r="B22" s="128" t="s">
        <v>40</v>
      </c>
      <c r="C22" s="106">
        <v>2308</v>
      </c>
      <c r="D22" s="106">
        <v>462</v>
      </c>
      <c r="E22" s="106">
        <v>4473</v>
      </c>
      <c r="F22" s="106">
        <v>187</v>
      </c>
      <c r="G22" s="106">
        <v>279</v>
      </c>
      <c r="H22" s="106">
        <v>348</v>
      </c>
      <c r="I22" s="106">
        <v>74</v>
      </c>
      <c r="J22" s="106">
        <v>113</v>
      </c>
      <c r="K22" s="106">
        <v>189</v>
      </c>
      <c r="L22" s="106">
        <v>111</v>
      </c>
      <c r="M22" s="106">
        <v>550</v>
      </c>
      <c r="N22" s="106">
        <v>210</v>
      </c>
      <c r="O22" s="106">
        <v>60</v>
      </c>
      <c r="P22" s="106">
        <v>153</v>
      </c>
      <c r="Q22" s="106">
        <v>315</v>
      </c>
      <c r="R22" s="106">
        <v>163</v>
      </c>
      <c r="S22" s="106">
        <v>220</v>
      </c>
      <c r="T22" s="106">
        <v>172</v>
      </c>
      <c r="U22" s="106">
        <v>362</v>
      </c>
      <c r="V22" s="106">
        <v>538</v>
      </c>
      <c r="W22" s="106">
        <v>62</v>
      </c>
      <c r="X22" s="106">
        <v>314</v>
      </c>
      <c r="Y22" s="106">
        <v>1179</v>
      </c>
      <c r="Z22" s="106">
        <v>45</v>
      </c>
      <c r="AA22" s="106">
        <v>256</v>
      </c>
      <c r="AB22" s="107">
        <v>13143</v>
      </c>
      <c r="AC22" s="1"/>
      <c r="AD22" s="374"/>
      <c r="AE22" s="128" t="s">
        <v>40</v>
      </c>
      <c r="AF22" s="114">
        <v>27.022564667033567</v>
      </c>
      <c r="AG22" s="114">
        <v>5.0000000000000044</v>
      </c>
      <c r="AH22" s="114">
        <v>4.1443538998835905</v>
      </c>
      <c r="AI22" s="114">
        <v>11.976047904191622</v>
      </c>
      <c r="AJ22" s="114">
        <v>-10.576923076923073</v>
      </c>
      <c r="AK22" s="114">
        <v>-15.94202898550725</v>
      </c>
      <c r="AL22" s="114">
        <v>-12.941176470588234</v>
      </c>
      <c r="AM22" s="114">
        <v>-0.87719298245614308</v>
      </c>
      <c r="AN22" s="114">
        <v>22.72727272727273</v>
      </c>
      <c r="AO22" s="114">
        <v>4.7169811320754818</v>
      </c>
      <c r="AP22" s="114">
        <v>18.534482758620683</v>
      </c>
      <c r="AQ22" s="114">
        <v>1.449275362318847</v>
      </c>
      <c r="AR22" s="114">
        <v>-19.999999999999996</v>
      </c>
      <c r="AS22" s="114">
        <v>-8.9285714285714306</v>
      </c>
      <c r="AT22" s="114">
        <v>32.911392405063289</v>
      </c>
      <c r="AU22" s="114">
        <v>-9.9447513812154664</v>
      </c>
      <c r="AV22" s="114">
        <v>19.565217391304344</v>
      </c>
      <c r="AW22" s="114">
        <v>-6.010928961748629</v>
      </c>
      <c r="AX22" s="114">
        <v>-7.6530612244897984</v>
      </c>
      <c r="AY22" s="114">
        <v>-3.4111310592459643</v>
      </c>
      <c r="AZ22" s="114">
        <v>0</v>
      </c>
      <c r="BA22" s="114">
        <v>-6.8249258160237414</v>
      </c>
      <c r="BB22" s="114">
        <v>1.6379310344827536</v>
      </c>
      <c r="BC22" s="114">
        <v>-32.835820895522382</v>
      </c>
      <c r="BD22" s="114">
        <v>228.2051282051282</v>
      </c>
      <c r="BE22" s="115">
        <v>7.2372715404699806</v>
      </c>
      <c r="BF22" s="40"/>
      <c r="BG22" s="374"/>
      <c r="BH22" s="128" t="s">
        <v>40</v>
      </c>
      <c r="BI22" s="114">
        <v>3.7848605577689209</v>
      </c>
      <c r="BJ22" s="114">
        <v>-4.6801872074882951</v>
      </c>
      <c r="BK22" s="114">
        <v>-3.213387806411061</v>
      </c>
      <c r="BL22" s="114">
        <v>-19.020715630885121</v>
      </c>
      <c r="BM22" s="114">
        <v>-12.608695652173918</v>
      </c>
      <c r="BN22" s="114">
        <v>-13.052011776251227</v>
      </c>
      <c r="BO22" s="114">
        <v>-18.75</v>
      </c>
      <c r="BP22" s="114">
        <v>0.67114093959732557</v>
      </c>
      <c r="BQ22" s="114">
        <v>-5.2966101694915224</v>
      </c>
      <c r="BR22" s="114">
        <v>-7.7966101694915242</v>
      </c>
      <c r="BS22" s="114">
        <v>11.977030352748152</v>
      </c>
      <c r="BT22" s="114">
        <v>-9.9833610648918487</v>
      </c>
      <c r="BU22" s="114">
        <v>-18.137254901960787</v>
      </c>
      <c r="BV22" s="114">
        <v>-5.6930693069306981</v>
      </c>
      <c r="BW22" s="114">
        <v>15.905743740795298</v>
      </c>
      <c r="BX22" s="114">
        <v>-8.9171974522292974</v>
      </c>
      <c r="BY22" s="114">
        <v>-7.4394463667820094</v>
      </c>
      <c r="BZ22" s="114">
        <v>-1.9723865877712021</v>
      </c>
      <c r="CA22" s="114">
        <v>-2.1042084168336639</v>
      </c>
      <c r="CB22" s="114">
        <v>-4.5602605863192203</v>
      </c>
      <c r="CC22" s="114">
        <v>-8.9947089947090006</v>
      </c>
      <c r="CD22" s="114">
        <v>-4.2964554242749697</v>
      </c>
      <c r="CE22" s="114">
        <v>-7.0474566638249474</v>
      </c>
      <c r="CF22" s="114">
        <v>-21.739130434782606</v>
      </c>
      <c r="CG22" s="114">
        <v>126.75438596491229</v>
      </c>
      <c r="CH22" s="115">
        <v>-2.2805882849188719</v>
      </c>
      <c r="CI22" s="40"/>
      <c r="CJ22" s="374"/>
      <c r="CK22" s="143" t="s">
        <v>40</v>
      </c>
      <c r="CL22" s="114">
        <v>0.32899065666534</v>
      </c>
      <c r="CM22" s="114">
        <v>-5.982436882546649</v>
      </c>
      <c r="CN22" s="114">
        <v>-3.5042142939614385</v>
      </c>
      <c r="CO22" s="114">
        <v>-21.510883482714473</v>
      </c>
      <c r="CP22" s="114">
        <v>0.1612903225806539</v>
      </c>
      <c r="CQ22" s="114">
        <v>-10.428994082840237</v>
      </c>
      <c r="CR22" s="114">
        <v>-13.131313131313128</v>
      </c>
      <c r="CS22" s="114">
        <v>4.6116504854369023</v>
      </c>
      <c r="CT22" s="114">
        <v>-4.3613707165109039</v>
      </c>
      <c r="CU22" s="114">
        <v>-14.651162790697668</v>
      </c>
      <c r="CV22" s="114">
        <v>8.0664294187425831</v>
      </c>
      <c r="CW22" s="114">
        <v>-6.965761511216062</v>
      </c>
      <c r="CX22" s="114">
        <v>-16.494845360824741</v>
      </c>
      <c r="CY22" s="114">
        <v>-5.5062166962699832</v>
      </c>
      <c r="CZ22" s="114">
        <v>14.13276231263383</v>
      </c>
      <c r="DA22" s="114">
        <v>-5.7098765432098801</v>
      </c>
      <c r="DB22" s="114">
        <v>-3.0303030303030276</v>
      </c>
      <c r="DC22" s="114">
        <v>-6.0975609756097615</v>
      </c>
      <c r="DD22" s="114">
        <v>-6.8817204301075297</v>
      </c>
      <c r="DE22" s="114">
        <v>-7.5650118203309695</v>
      </c>
      <c r="DF22" s="114">
        <v>6.800000000000006</v>
      </c>
      <c r="DG22" s="114">
        <v>1.8253968253968189</v>
      </c>
      <c r="DH22" s="114">
        <v>-6.941877182172929</v>
      </c>
      <c r="DI22" s="114">
        <v>-9.3103448275862029</v>
      </c>
      <c r="DJ22" s="114">
        <v>87.315634218289091</v>
      </c>
      <c r="DK22" s="115">
        <v>-2.800834117021711</v>
      </c>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row>
    <row r="23" spans="1:224" customFormat="1" ht="13.8" x14ac:dyDescent="0.3">
      <c r="A23" s="375"/>
      <c r="B23" s="140" t="s">
        <v>41</v>
      </c>
      <c r="C23" s="110">
        <v>2460</v>
      </c>
      <c r="D23" s="110">
        <v>423</v>
      </c>
      <c r="E23" s="110">
        <v>4820</v>
      </c>
      <c r="F23" s="110">
        <v>173</v>
      </c>
      <c r="G23" s="110">
        <v>248</v>
      </c>
      <c r="H23" s="110">
        <v>314</v>
      </c>
      <c r="I23" s="110">
        <v>55</v>
      </c>
      <c r="J23" s="110">
        <v>120</v>
      </c>
      <c r="K23" s="110">
        <v>171</v>
      </c>
      <c r="L23" s="110">
        <v>105</v>
      </c>
      <c r="M23" s="110">
        <v>607</v>
      </c>
      <c r="N23" s="110">
        <v>196</v>
      </c>
      <c r="O23" s="110">
        <v>57</v>
      </c>
      <c r="P23" s="110">
        <v>142</v>
      </c>
      <c r="Q23" s="110">
        <v>279</v>
      </c>
      <c r="R23" s="110">
        <v>156</v>
      </c>
      <c r="S23" s="110">
        <v>204</v>
      </c>
      <c r="T23" s="110">
        <v>195</v>
      </c>
      <c r="U23" s="110">
        <v>361</v>
      </c>
      <c r="V23" s="110">
        <v>571</v>
      </c>
      <c r="W23" s="110">
        <v>63</v>
      </c>
      <c r="X23" s="110">
        <v>325</v>
      </c>
      <c r="Y23" s="110">
        <v>1267</v>
      </c>
      <c r="Z23" s="110">
        <v>69</v>
      </c>
      <c r="AA23" s="110">
        <v>107</v>
      </c>
      <c r="AB23" s="111">
        <v>13488</v>
      </c>
      <c r="AC23" s="1"/>
      <c r="AD23" s="375"/>
      <c r="AE23" s="140" t="s">
        <v>41</v>
      </c>
      <c r="AF23" s="118">
        <v>29.952456418383512</v>
      </c>
      <c r="AG23" s="118">
        <v>-13.849287169042768</v>
      </c>
      <c r="AH23" s="118">
        <v>9.6451319381255729</v>
      </c>
      <c r="AI23" s="118">
        <v>-5.4644808743169353</v>
      </c>
      <c r="AJ23" s="118">
        <v>-43.37899543378996</v>
      </c>
      <c r="AK23" s="118">
        <v>-3.3846153846153859</v>
      </c>
      <c r="AL23" s="118">
        <v>-27.631578947368418</v>
      </c>
      <c r="AM23" s="118">
        <v>-8.3969465648855</v>
      </c>
      <c r="AN23" s="118">
        <v>2.39520958083832</v>
      </c>
      <c r="AO23" s="118">
        <v>10.526315789473696</v>
      </c>
      <c r="AP23" s="118">
        <v>32.822757111597369</v>
      </c>
      <c r="AQ23" s="118">
        <v>-20.647773279352222</v>
      </c>
      <c r="AR23" s="118">
        <v>-25</v>
      </c>
      <c r="AS23" s="118">
        <v>-5.9602649006622492</v>
      </c>
      <c r="AT23" s="118">
        <v>0</v>
      </c>
      <c r="AU23" s="118">
        <v>-14.28571428571429</v>
      </c>
      <c r="AV23" s="118">
        <v>-12.446351931330469</v>
      </c>
      <c r="AW23" s="118">
        <v>-0.51020408163264808</v>
      </c>
      <c r="AX23" s="118">
        <v>12.11180124223603</v>
      </c>
      <c r="AY23" s="118">
        <v>16.530612244897959</v>
      </c>
      <c r="AZ23" s="118">
        <v>-33.684210526315795</v>
      </c>
      <c r="BA23" s="118">
        <v>-17.091836734693878</v>
      </c>
      <c r="BB23" s="118">
        <v>0.55555555555555358</v>
      </c>
      <c r="BC23" s="118">
        <v>-31.683168316831679</v>
      </c>
      <c r="BD23" s="118">
        <v>-9.322033898305083</v>
      </c>
      <c r="BE23" s="119">
        <v>5.4244176957949142</v>
      </c>
      <c r="BF23" s="40"/>
      <c r="BG23" s="375"/>
      <c r="BH23" s="140" t="s">
        <v>41</v>
      </c>
      <c r="BI23" s="118">
        <v>10.465273095077542</v>
      </c>
      <c r="BJ23" s="118">
        <v>-7.2194021432600124</v>
      </c>
      <c r="BK23" s="118">
        <v>8.7596355991581554E-2</v>
      </c>
      <c r="BL23" s="118">
        <v>-15.546218487394958</v>
      </c>
      <c r="BM23" s="118">
        <v>-22.533136966126655</v>
      </c>
      <c r="BN23" s="118">
        <v>-10.71428571428571</v>
      </c>
      <c r="BO23" s="118">
        <v>-20.999999999999996</v>
      </c>
      <c r="BP23" s="118">
        <v>-2.0979020979020935</v>
      </c>
      <c r="BQ23" s="118">
        <v>-3.2863849765258246</v>
      </c>
      <c r="BR23" s="118">
        <v>-3.3333333333333326</v>
      </c>
      <c r="BS23" s="118">
        <v>17.661097852028629</v>
      </c>
      <c r="BT23" s="118">
        <v>-13.089622641509436</v>
      </c>
      <c r="BU23" s="118">
        <v>-19.999999999999996</v>
      </c>
      <c r="BV23" s="118">
        <v>-5.7657657657657619</v>
      </c>
      <c r="BW23" s="118">
        <v>11.273486430062629</v>
      </c>
      <c r="BX23" s="118">
        <v>-10.413476263399691</v>
      </c>
      <c r="BY23" s="118">
        <v>-8.8779284833538803</v>
      </c>
      <c r="BZ23" s="118">
        <v>-1.5647226173541973</v>
      </c>
      <c r="CA23" s="118">
        <v>1.3636363636363669</v>
      </c>
      <c r="CB23" s="118">
        <v>0.54320987654321584</v>
      </c>
      <c r="CC23" s="118">
        <v>-17.253521126760564</v>
      </c>
      <c r="CD23" s="118">
        <v>-8.0876795162509456</v>
      </c>
      <c r="CE23" s="118">
        <v>-5.0428960033479857</v>
      </c>
      <c r="CF23" s="118">
        <v>-25</v>
      </c>
      <c r="CG23" s="118">
        <v>80.346820809248555</v>
      </c>
      <c r="CH23" s="119">
        <v>-0.24196050046531026</v>
      </c>
      <c r="CI23" s="40"/>
      <c r="CJ23" s="375"/>
      <c r="CK23" s="141" t="s">
        <v>41</v>
      </c>
      <c r="CL23" s="118">
        <v>10.465273095077542</v>
      </c>
      <c r="CM23" s="118">
        <v>-7.2194021432600124</v>
      </c>
      <c r="CN23" s="118">
        <v>8.7596355991581554E-2</v>
      </c>
      <c r="CO23" s="118">
        <v>-15.546218487394958</v>
      </c>
      <c r="CP23" s="118">
        <v>-22.533136966126655</v>
      </c>
      <c r="CQ23" s="118">
        <v>-10.71428571428571</v>
      </c>
      <c r="CR23" s="118">
        <v>-20.999999999999996</v>
      </c>
      <c r="CS23" s="118">
        <v>-2.0979020979020935</v>
      </c>
      <c r="CT23" s="118">
        <v>-3.2863849765258246</v>
      </c>
      <c r="CU23" s="118">
        <v>-3.3333333333333326</v>
      </c>
      <c r="CV23" s="118">
        <v>17.661097852028629</v>
      </c>
      <c r="CW23" s="118">
        <v>-13.089622641509436</v>
      </c>
      <c r="CX23" s="118">
        <v>-19.999999999999996</v>
      </c>
      <c r="CY23" s="118">
        <v>-5.7657657657657619</v>
      </c>
      <c r="CZ23" s="118">
        <v>11.273486430062629</v>
      </c>
      <c r="DA23" s="118">
        <v>-10.413476263399691</v>
      </c>
      <c r="DB23" s="118">
        <v>-8.8779284833538803</v>
      </c>
      <c r="DC23" s="118">
        <v>-1.5647226173541973</v>
      </c>
      <c r="DD23" s="118">
        <v>1.3636363636363669</v>
      </c>
      <c r="DE23" s="118">
        <v>0.54320987654321584</v>
      </c>
      <c r="DF23" s="118">
        <v>-17.253521126760564</v>
      </c>
      <c r="DG23" s="118">
        <v>-8.0876795162509456</v>
      </c>
      <c r="DH23" s="118">
        <v>-5.0428960033479857</v>
      </c>
      <c r="DI23" s="118">
        <v>-25</v>
      </c>
      <c r="DJ23" s="118">
        <v>80.346820809248555</v>
      </c>
      <c r="DK23" s="119">
        <v>-0.24196050046531026</v>
      </c>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row>
    <row r="24" spans="1:224" customFormat="1" ht="13.8" x14ac:dyDescent="0.3">
      <c r="A24" s="373">
        <v>2018</v>
      </c>
      <c r="B24" s="128" t="s">
        <v>38</v>
      </c>
      <c r="C24" s="106">
        <v>2115</v>
      </c>
      <c r="D24" s="106">
        <v>347</v>
      </c>
      <c r="E24" s="106">
        <v>4181</v>
      </c>
      <c r="F24" s="106">
        <v>172</v>
      </c>
      <c r="G24" s="106">
        <v>197</v>
      </c>
      <c r="H24" s="106">
        <v>256</v>
      </c>
      <c r="I24" s="106">
        <v>52</v>
      </c>
      <c r="J24" s="106">
        <v>83</v>
      </c>
      <c r="K24" s="106">
        <v>150</v>
      </c>
      <c r="L24" s="106">
        <v>107</v>
      </c>
      <c r="M24" s="106">
        <v>506</v>
      </c>
      <c r="N24" s="106">
        <v>211</v>
      </c>
      <c r="O24" s="106">
        <v>54</v>
      </c>
      <c r="P24" s="106">
        <v>132</v>
      </c>
      <c r="Q24" s="106">
        <v>220</v>
      </c>
      <c r="R24" s="106">
        <v>136</v>
      </c>
      <c r="S24" s="106">
        <v>189</v>
      </c>
      <c r="T24" s="106">
        <v>172</v>
      </c>
      <c r="U24" s="106">
        <v>359</v>
      </c>
      <c r="V24" s="106">
        <v>555</v>
      </c>
      <c r="W24" s="106">
        <v>52</v>
      </c>
      <c r="X24" s="106">
        <v>259</v>
      </c>
      <c r="Y24" s="106">
        <v>1205</v>
      </c>
      <c r="Z24" s="106">
        <v>46</v>
      </c>
      <c r="AA24" s="106">
        <v>76</v>
      </c>
      <c r="AB24" s="107">
        <v>11832</v>
      </c>
      <c r="AC24" s="1"/>
      <c r="AD24" s="373">
        <v>2018</v>
      </c>
      <c r="AE24" s="128" t="s">
        <v>38</v>
      </c>
      <c r="AF24" s="114">
        <v>26.344086021505376</v>
      </c>
      <c r="AG24" s="114">
        <v>2.0588235294117574</v>
      </c>
      <c r="AH24" s="114">
        <v>18.744674808293095</v>
      </c>
      <c r="AI24" s="114">
        <v>65.384615384615373</v>
      </c>
      <c r="AJ24" s="114">
        <v>-29.642857142857139</v>
      </c>
      <c r="AK24" s="114">
        <v>5.3497942386831365</v>
      </c>
      <c r="AL24" s="114">
        <v>-3.703703703703709</v>
      </c>
      <c r="AM24" s="114">
        <v>0</v>
      </c>
      <c r="AN24" s="114">
        <v>17.1875</v>
      </c>
      <c r="AO24" s="114">
        <v>44.594594594594604</v>
      </c>
      <c r="AP24" s="114">
        <v>38.63013698630138</v>
      </c>
      <c r="AQ24" s="114">
        <v>33.544303797468359</v>
      </c>
      <c r="AR24" s="114">
        <v>25.581395348837212</v>
      </c>
      <c r="AS24" s="114">
        <v>40.425531914893618</v>
      </c>
      <c r="AT24" s="114">
        <v>3.7735849056603765</v>
      </c>
      <c r="AU24" s="114">
        <v>11.475409836065564</v>
      </c>
      <c r="AV24" s="114">
        <v>35.97122302158273</v>
      </c>
      <c r="AW24" s="114">
        <v>10.967741935483865</v>
      </c>
      <c r="AX24" s="114">
        <v>30.545454545454543</v>
      </c>
      <c r="AY24" s="114">
        <v>33.093525179856108</v>
      </c>
      <c r="AZ24" s="114">
        <v>4.0000000000000036</v>
      </c>
      <c r="BA24" s="114">
        <v>2.7777777777777679</v>
      </c>
      <c r="BB24" s="114">
        <v>26.975763962065336</v>
      </c>
      <c r="BC24" s="114">
        <v>-16.36363636363637</v>
      </c>
      <c r="BD24" s="114">
        <v>-12.643678160919535</v>
      </c>
      <c r="BE24" s="115">
        <v>19.829856187968396</v>
      </c>
      <c r="BF24" s="40"/>
      <c r="BG24" s="373">
        <v>2018</v>
      </c>
      <c r="BH24" s="128" t="s">
        <v>38</v>
      </c>
      <c r="BI24" s="114">
        <v>26.344086021505376</v>
      </c>
      <c r="BJ24" s="114">
        <v>2.0588235294117574</v>
      </c>
      <c r="BK24" s="114">
        <v>18.744674808293095</v>
      </c>
      <c r="BL24" s="114">
        <v>65.384615384615373</v>
      </c>
      <c r="BM24" s="114">
        <v>-29.642857142857139</v>
      </c>
      <c r="BN24" s="114">
        <v>5.3497942386831365</v>
      </c>
      <c r="BO24" s="114">
        <v>-3.703703703703709</v>
      </c>
      <c r="BP24" s="114">
        <v>0</v>
      </c>
      <c r="BQ24" s="114">
        <v>17.1875</v>
      </c>
      <c r="BR24" s="114">
        <v>44.594594594594604</v>
      </c>
      <c r="BS24" s="114">
        <v>38.63013698630138</v>
      </c>
      <c r="BT24" s="114">
        <v>33.544303797468359</v>
      </c>
      <c r="BU24" s="114">
        <v>25.581395348837212</v>
      </c>
      <c r="BV24" s="114">
        <v>40.425531914893618</v>
      </c>
      <c r="BW24" s="114">
        <v>3.7735849056603765</v>
      </c>
      <c r="BX24" s="114">
        <v>11.475409836065564</v>
      </c>
      <c r="BY24" s="114">
        <v>35.97122302158273</v>
      </c>
      <c r="BZ24" s="114">
        <v>10.967741935483865</v>
      </c>
      <c r="CA24" s="114">
        <v>30.545454545454543</v>
      </c>
      <c r="CB24" s="114">
        <v>33.093525179856108</v>
      </c>
      <c r="CC24" s="114">
        <v>4.0000000000000036</v>
      </c>
      <c r="CD24" s="114">
        <v>2.7777777777777679</v>
      </c>
      <c r="CE24" s="114">
        <v>26.975763962065336</v>
      </c>
      <c r="CF24" s="114">
        <v>-16.36363636363637</v>
      </c>
      <c r="CG24" s="114">
        <v>-12.643678160919535</v>
      </c>
      <c r="CH24" s="115">
        <v>19.829856187968396</v>
      </c>
      <c r="CI24" s="40"/>
      <c r="CJ24" s="373">
        <v>2018</v>
      </c>
      <c r="CK24" s="138" t="s">
        <v>38</v>
      </c>
      <c r="CL24" s="120">
        <v>16.695957820738137</v>
      </c>
      <c r="CM24" s="120">
        <v>-5.2208835341365445</v>
      </c>
      <c r="CN24" s="120">
        <v>6.8880614941148277</v>
      </c>
      <c r="CO24" s="120">
        <v>5.6692913385826715</v>
      </c>
      <c r="CP24" s="120">
        <v>-29.270072992700737</v>
      </c>
      <c r="CQ24" s="120">
        <v>-7.3338426279602746</v>
      </c>
      <c r="CR24" s="120">
        <v>-16.071428571428569</v>
      </c>
      <c r="CS24" s="120">
        <v>-5.4054054054054053</v>
      </c>
      <c r="CT24" s="120">
        <v>7.2026800670016655</v>
      </c>
      <c r="CU24" s="120">
        <v>11.413043478260864</v>
      </c>
      <c r="CV24" s="120">
        <v>21.856978085351784</v>
      </c>
      <c r="CW24" s="120">
        <v>-3.0674846625766916</v>
      </c>
      <c r="CX24" s="120">
        <v>-8.203125</v>
      </c>
      <c r="CY24" s="120">
        <v>6.6539923954372693</v>
      </c>
      <c r="CZ24" s="120">
        <v>14.498933901918987</v>
      </c>
      <c r="DA24" s="120">
        <v>-6.1128526645768062</v>
      </c>
      <c r="DB24" s="120">
        <v>4.7808764940239001</v>
      </c>
      <c r="DC24" s="120">
        <v>-1.2534818941504211</v>
      </c>
      <c r="DD24" s="120">
        <v>6.119402985074629</v>
      </c>
      <c r="DE24" s="120">
        <v>10.020242914979761</v>
      </c>
      <c r="DF24" s="120">
        <v>-15.053763440860212</v>
      </c>
      <c r="DG24" s="120">
        <v>-6.6412213740458022</v>
      </c>
      <c r="DH24" s="120">
        <v>3.1411359724612842</v>
      </c>
      <c r="DI24" s="120">
        <v>-27.450980392156865</v>
      </c>
      <c r="DJ24" s="120">
        <v>67.945205479452071</v>
      </c>
      <c r="DK24" s="121">
        <v>5.9054370529780353</v>
      </c>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row>
    <row r="25" spans="1:224" customFormat="1" ht="13.8" x14ac:dyDescent="0.3">
      <c r="A25" s="374"/>
      <c r="B25" s="97" t="s">
        <v>39</v>
      </c>
      <c r="C25" s="108">
        <v>2277</v>
      </c>
      <c r="D25" s="108">
        <v>381</v>
      </c>
      <c r="E25" s="108">
        <v>4878</v>
      </c>
      <c r="F25" s="108">
        <v>170</v>
      </c>
      <c r="G25" s="108">
        <v>239</v>
      </c>
      <c r="H25" s="108">
        <v>315</v>
      </c>
      <c r="I25" s="108">
        <v>53</v>
      </c>
      <c r="J25" s="108">
        <v>100</v>
      </c>
      <c r="K25" s="108">
        <v>169</v>
      </c>
      <c r="L25" s="108">
        <v>94</v>
      </c>
      <c r="M25" s="108">
        <v>665</v>
      </c>
      <c r="N25" s="108">
        <v>161</v>
      </c>
      <c r="O25" s="108">
        <v>80</v>
      </c>
      <c r="P25" s="108">
        <v>117</v>
      </c>
      <c r="Q25" s="108">
        <v>275</v>
      </c>
      <c r="R25" s="108">
        <v>146</v>
      </c>
      <c r="S25" s="108">
        <v>180</v>
      </c>
      <c r="T25" s="108">
        <v>175</v>
      </c>
      <c r="U25" s="108">
        <v>283</v>
      </c>
      <c r="V25" s="108">
        <v>589</v>
      </c>
      <c r="W25" s="108">
        <v>69</v>
      </c>
      <c r="X25" s="108">
        <v>333</v>
      </c>
      <c r="Y25" s="108">
        <v>1157</v>
      </c>
      <c r="Z25" s="108">
        <v>60</v>
      </c>
      <c r="AA25" s="108">
        <v>88</v>
      </c>
      <c r="AB25" s="109">
        <v>13054</v>
      </c>
      <c r="AC25" s="1"/>
      <c r="AD25" s="374"/>
      <c r="AE25" s="97" t="s">
        <v>39</v>
      </c>
      <c r="AF25" s="116">
        <v>30.188679245283012</v>
      </c>
      <c r="AG25" s="116">
        <v>-9.2857142857142865</v>
      </c>
      <c r="AH25" s="116">
        <v>12.786127167630056</v>
      </c>
      <c r="AI25" s="116">
        <v>22.302158273381288</v>
      </c>
      <c r="AJ25" s="116">
        <v>-2.4489795918367308</v>
      </c>
      <c r="AK25" s="116">
        <v>6.7796610169491567</v>
      </c>
      <c r="AL25" s="116">
        <v>-1.851851851851849</v>
      </c>
      <c r="AM25" s="116">
        <v>-3.8461538461538436</v>
      </c>
      <c r="AN25" s="116">
        <v>30.000000000000004</v>
      </c>
      <c r="AO25" s="116">
        <v>8.045977011494255</v>
      </c>
      <c r="AP25" s="116">
        <v>47.777777777777786</v>
      </c>
      <c r="AQ25" s="116">
        <v>-6.9364161849710948</v>
      </c>
      <c r="AR25" s="116">
        <v>25</v>
      </c>
      <c r="AS25" s="116">
        <v>-12.686567164179108</v>
      </c>
      <c r="AT25" s="116">
        <v>5.7692307692307709</v>
      </c>
      <c r="AU25" s="116">
        <v>1.388888888888884</v>
      </c>
      <c r="AV25" s="116">
        <v>2.2727272727272707</v>
      </c>
      <c r="AW25" s="116">
        <v>2.9411764705882248</v>
      </c>
      <c r="AX25" s="116">
        <v>-16.764705882352938</v>
      </c>
      <c r="AY25" s="116">
        <v>15.490196078431362</v>
      </c>
      <c r="AZ25" s="116">
        <v>14.999999999999991</v>
      </c>
      <c r="BA25" s="116">
        <v>2.4615384615384706</v>
      </c>
      <c r="BB25" s="116">
        <v>1.2248468941382429</v>
      </c>
      <c r="BC25" s="116">
        <v>-3.2258064516129004</v>
      </c>
      <c r="BD25" s="116">
        <v>-49.425287356321832</v>
      </c>
      <c r="BE25" s="117">
        <v>11.258842580755136</v>
      </c>
      <c r="BF25" s="40"/>
      <c r="BG25" s="374"/>
      <c r="BH25" s="97" t="s">
        <v>39</v>
      </c>
      <c r="BI25" s="116">
        <v>28.308501314636292</v>
      </c>
      <c r="BJ25" s="116">
        <v>-4.2105263157894761</v>
      </c>
      <c r="BK25" s="116">
        <v>15.460107060922756</v>
      </c>
      <c r="BL25" s="116">
        <v>40.740740740740748</v>
      </c>
      <c r="BM25" s="116">
        <v>-16.952380952380953</v>
      </c>
      <c r="BN25" s="116">
        <v>6.1338289962825199</v>
      </c>
      <c r="BO25" s="116">
        <v>-2.777777777777779</v>
      </c>
      <c r="BP25" s="116">
        <v>-2.1390374331550777</v>
      </c>
      <c r="BQ25" s="116">
        <v>23.643410852713174</v>
      </c>
      <c r="BR25" s="116">
        <v>24.844720496894411</v>
      </c>
      <c r="BS25" s="116">
        <v>43.680981595092014</v>
      </c>
      <c r="BT25" s="116">
        <v>12.38670694864048</v>
      </c>
      <c r="BU25" s="116">
        <v>25.233644859813076</v>
      </c>
      <c r="BV25" s="116">
        <v>9.210526315789469</v>
      </c>
      <c r="BW25" s="116">
        <v>4.8728813559322015</v>
      </c>
      <c r="BX25" s="116">
        <v>6.0150375939849621</v>
      </c>
      <c r="BY25" s="116">
        <v>17.142857142857149</v>
      </c>
      <c r="BZ25" s="116">
        <v>6.7692307692307718</v>
      </c>
      <c r="CA25" s="116">
        <v>4.3902439024390283</v>
      </c>
      <c r="CB25" s="116">
        <v>23.408845738942819</v>
      </c>
      <c r="CC25" s="116">
        <v>10.000000000000009</v>
      </c>
      <c r="CD25" s="116">
        <v>2.5996533795493937</v>
      </c>
      <c r="CE25" s="116">
        <v>12.90630975143403</v>
      </c>
      <c r="CF25" s="116">
        <v>-9.4017094017094021</v>
      </c>
      <c r="CG25" s="116">
        <v>-37.164750957854409</v>
      </c>
      <c r="CH25" s="117">
        <v>15.175637524876207</v>
      </c>
      <c r="CI25" s="40"/>
      <c r="CJ25" s="374"/>
      <c r="CK25" s="137" t="s">
        <v>39</v>
      </c>
      <c r="CL25" s="116">
        <v>28.417215757745694</v>
      </c>
      <c r="CM25" s="116">
        <v>-4.6126552335895905</v>
      </c>
      <c r="CN25" s="116">
        <v>10.975388522706652</v>
      </c>
      <c r="CO25" s="116">
        <v>18.381112984822945</v>
      </c>
      <c r="CP25" s="116">
        <v>-24.470588235294123</v>
      </c>
      <c r="CQ25" s="116">
        <v>-3.4455755677368805</v>
      </c>
      <c r="CR25" s="116">
        <v>-13.011152416356875</v>
      </c>
      <c r="CS25" s="116">
        <v>-3.703703703703709</v>
      </c>
      <c r="CT25" s="116">
        <v>17.271157167530227</v>
      </c>
      <c r="CU25" s="116">
        <v>15.193370165745845</v>
      </c>
      <c r="CV25" s="116">
        <v>34.101382488479274</v>
      </c>
      <c r="CW25" s="116">
        <v>-0.89171974522292974</v>
      </c>
      <c r="CX25" s="116">
        <v>-2.7131782945736482</v>
      </c>
      <c r="CY25" s="116">
        <v>-0.54844606946983232</v>
      </c>
      <c r="CZ25" s="116">
        <v>10.222672064777338</v>
      </c>
      <c r="DA25" s="116">
        <v>-4.4515103338632738</v>
      </c>
      <c r="DB25" s="116">
        <v>8.333333333333325</v>
      </c>
      <c r="DC25" s="116">
        <v>1.4204545454545414</v>
      </c>
      <c r="DD25" s="116">
        <v>2.7088036117381531</v>
      </c>
      <c r="DE25" s="116">
        <v>14.133738601823698</v>
      </c>
      <c r="DF25" s="116">
        <v>-7.8651685393258397</v>
      </c>
      <c r="DG25" s="116">
        <v>-5.7427258805513031</v>
      </c>
      <c r="DH25" s="116">
        <v>6.560283687943258</v>
      </c>
      <c r="DI25" s="116">
        <v>-22.807017543859654</v>
      </c>
      <c r="DJ25" s="116">
        <v>15.317286652078765</v>
      </c>
      <c r="DK25" s="117">
        <v>10.416443406134125</v>
      </c>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row>
    <row r="26" spans="1:224" customFormat="1" ht="13.8" x14ac:dyDescent="0.3">
      <c r="A26" s="374"/>
      <c r="B26" s="128" t="s">
        <v>40</v>
      </c>
      <c r="C26" s="106">
        <v>2322</v>
      </c>
      <c r="D26" s="106">
        <v>428</v>
      </c>
      <c r="E26" s="106">
        <v>4819</v>
      </c>
      <c r="F26" s="106">
        <v>196</v>
      </c>
      <c r="G26" s="106">
        <v>224</v>
      </c>
      <c r="H26" s="106">
        <v>307</v>
      </c>
      <c r="I26" s="106">
        <v>51</v>
      </c>
      <c r="J26" s="106">
        <v>102</v>
      </c>
      <c r="K26" s="106">
        <v>195</v>
      </c>
      <c r="L26" s="106">
        <v>99</v>
      </c>
      <c r="M26" s="106">
        <v>583</v>
      </c>
      <c r="N26" s="106">
        <v>227</v>
      </c>
      <c r="O26" s="106">
        <v>68</v>
      </c>
      <c r="P26" s="106">
        <v>129</v>
      </c>
      <c r="Q26" s="106">
        <v>246</v>
      </c>
      <c r="R26" s="106">
        <v>164</v>
      </c>
      <c r="S26" s="106">
        <v>203</v>
      </c>
      <c r="T26" s="106">
        <v>194</v>
      </c>
      <c r="U26" s="106">
        <v>328</v>
      </c>
      <c r="V26" s="106">
        <v>563</v>
      </c>
      <c r="W26" s="106">
        <v>70</v>
      </c>
      <c r="X26" s="106">
        <v>264</v>
      </c>
      <c r="Y26" s="106">
        <v>1294</v>
      </c>
      <c r="Z26" s="106">
        <v>54</v>
      </c>
      <c r="AA26" s="106">
        <v>79</v>
      </c>
      <c r="AB26" s="107">
        <v>13209</v>
      </c>
      <c r="AC26" s="1"/>
      <c r="AD26" s="374"/>
      <c r="AE26" s="128" t="s">
        <v>40</v>
      </c>
      <c r="AF26" s="114">
        <v>0.60658578856152001</v>
      </c>
      <c r="AG26" s="114">
        <v>-7.3593073593073548</v>
      </c>
      <c r="AH26" s="114">
        <v>7.7353006930471757</v>
      </c>
      <c r="AI26" s="114">
        <v>4.8128342245989275</v>
      </c>
      <c r="AJ26" s="114">
        <v>-19.713261648745515</v>
      </c>
      <c r="AK26" s="114">
        <v>-11.781609195402298</v>
      </c>
      <c r="AL26" s="114">
        <v>-31.081081081081084</v>
      </c>
      <c r="AM26" s="114">
        <v>-9.7345132743362868</v>
      </c>
      <c r="AN26" s="114">
        <v>3.1746031746031855</v>
      </c>
      <c r="AO26" s="114">
        <v>-10.810810810810811</v>
      </c>
      <c r="AP26" s="114">
        <v>6.0000000000000053</v>
      </c>
      <c r="AQ26" s="114">
        <v>8.0952380952380878</v>
      </c>
      <c r="AR26" s="114">
        <v>13.33333333333333</v>
      </c>
      <c r="AS26" s="114">
        <v>-15.686274509803921</v>
      </c>
      <c r="AT26" s="114">
        <v>-21.904761904761905</v>
      </c>
      <c r="AU26" s="114">
        <v>0.61349693251533388</v>
      </c>
      <c r="AV26" s="114">
        <v>-7.7272727272727266</v>
      </c>
      <c r="AW26" s="114">
        <v>12.790697674418606</v>
      </c>
      <c r="AX26" s="114">
        <v>-9.3922651933701644</v>
      </c>
      <c r="AY26" s="114">
        <v>4.6468401486988942</v>
      </c>
      <c r="AZ26" s="114">
        <v>12.903225806451623</v>
      </c>
      <c r="BA26" s="114">
        <v>-15.923566878980889</v>
      </c>
      <c r="BB26" s="114">
        <v>9.7540288379982965</v>
      </c>
      <c r="BC26" s="114">
        <v>19.999999999999996</v>
      </c>
      <c r="BD26" s="114">
        <v>-69.140625</v>
      </c>
      <c r="BE26" s="115">
        <v>0.50216845469071014</v>
      </c>
      <c r="BF26" s="40"/>
      <c r="BG26" s="374"/>
      <c r="BH26" s="128" t="s">
        <v>40</v>
      </c>
      <c r="BI26" s="114">
        <v>17.152329436398528</v>
      </c>
      <c r="BJ26" s="114">
        <v>-5.4009819967266726</v>
      </c>
      <c r="BK26" s="114">
        <v>12.655247990908357</v>
      </c>
      <c r="BL26" s="114">
        <v>25.116279069767433</v>
      </c>
      <c r="BM26" s="114">
        <v>-17.910447761194025</v>
      </c>
      <c r="BN26" s="114">
        <v>-0.90293453724604733</v>
      </c>
      <c r="BO26" s="114">
        <v>-14.28571428571429</v>
      </c>
      <c r="BP26" s="114">
        <v>-5.0000000000000044</v>
      </c>
      <c r="BQ26" s="114">
        <v>14.988814317673382</v>
      </c>
      <c r="BR26" s="114">
        <v>10.294117647058831</v>
      </c>
      <c r="BS26" s="114">
        <v>28.498168498168507</v>
      </c>
      <c r="BT26" s="114">
        <v>10.720887245841038</v>
      </c>
      <c r="BU26" s="114">
        <v>20.958083832335326</v>
      </c>
      <c r="BV26" s="114">
        <v>-0.78740157480314821</v>
      </c>
      <c r="BW26" s="114">
        <v>-5.8449809402795427</v>
      </c>
      <c r="BX26" s="114">
        <v>3.9627039627039728</v>
      </c>
      <c r="BY26" s="114">
        <v>6.9158878504672838</v>
      </c>
      <c r="BZ26" s="114">
        <v>8.8531187122736341</v>
      </c>
      <c r="CA26" s="114">
        <v>-0.7164790174002067</v>
      </c>
      <c r="CB26" s="114">
        <v>16.518771331058012</v>
      </c>
      <c r="CC26" s="114">
        <v>11.046511627906973</v>
      </c>
      <c r="CD26" s="114">
        <v>-3.9281705948372658</v>
      </c>
      <c r="CE26" s="114">
        <v>11.770100886579037</v>
      </c>
      <c r="CF26" s="114">
        <v>-1.2345679012345734</v>
      </c>
      <c r="CG26" s="114">
        <v>-52.998065764023217</v>
      </c>
      <c r="CH26" s="115">
        <v>9.6258992805755348</v>
      </c>
      <c r="CI26" s="40"/>
      <c r="CJ26" s="374"/>
      <c r="CK26" s="143" t="s">
        <v>40</v>
      </c>
      <c r="CL26" s="114">
        <v>20.330535152151107</v>
      </c>
      <c r="CM26" s="114">
        <v>-7.8225335668417939</v>
      </c>
      <c r="CN26" s="114">
        <v>11.863595572838758</v>
      </c>
      <c r="CO26" s="114">
        <v>15.986949429037512</v>
      </c>
      <c r="CP26" s="114">
        <v>-26.892109500805152</v>
      </c>
      <c r="CQ26" s="114">
        <v>-1.5689512799339389</v>
      </c>
      <c r="CR26" s="114">
        <v>-18.217054263565892</v>
      </c>
      <c r="CS26" s="114">
        <v>-6.0324825986078912</v>
      </c>
      <c r="CT26" s="114">
        <v>11.563517915309451</v>
      </c>
      <c r="CU26" s="114">
        <v>10.354223433242504</v>
      </c>
      <c r="CV26" s="114">
        <v>29.582875960482991</v>
      </c>
      <c r="CW26" s="114">
        <v>0.88832487309644659</v>
      </c>
      <c r="CX26" s="114">
        <v>6.5843621399176877</v>
      </c>
      <c r="CY26" s="114">
        <v>-2.2556390977443663</v>
      </c>
      <c r="CZ26" s="114">
        <v>-4.3151969981238274</v>
      </c>
      <c r="DA26" s="114">
        <v>-1.4729950900163713</v>
      </c>
      <c r="DB26" s="114">
        <v>1.0416666666666741</v>
      </c>
      <c r="DC26" s="114">
        <v>6.2049062049062131</v>
      </c>
      <c r="DD26" s="114">
        <v>2.4634334103156297</v>
      </c>
      <c r="DE26" s="114">
        <v>16.521739130434774</v>
      </c>
      <c r="DF26" s="114">
        <v>-4.868913857677903</v>
      </c>
      <c r="DG26" s="114">
        <v>-7.9501169134840177</v>
      </c>
      <c r="DH26" s="114">
        <v>8.6515118075479958</v>
      </c>
      <c r="DI26" s="114">
        <v>-12.927756653992395</v>
      </c>
      <c r="DJ26" s="114">
        <v>-44.881889763779526</v>
      </c>
      <c r="DK26" s="115">
        <v>8.495288574793868</v>
      </c>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row>
    <row r="27" spans="1:224" customFormat="1" ht="13.8" x14ac:dyDescent="0.3">
      <c r="A27" s="375"/>
      <c r="B27" s="140" t="s">
        <v>41</v>
      </c>
      <c r="C27" s="110">
        <v>2430</v>
      </c>
      <c r="D27" s="110">
        <v>460</v>
      </c>
      <c r="E27" s="110">
        <v>4924</v>
      </c>
      <c r="F27" s="110">
        <v>178</v>
      </c>
      <c r="G27" s="110">
        <v>214</v>
      </c>
      <c r="H27" s="110">
        <v>295</v>
      </c>
      <c r="I27" s="110">
        <v>63</v>
      </c>
      <c r="J27" s="110">
        <v>116</v>
      </c>
      <c r="K27" s="110">
        <v>183</v>
      </c>
      <c r="L27" s="110">
        <v>125</v>
      </c>
      <c r="M27" s="110">
        <v>728</v>
      </c>
      <c r="N27" s="110">
        <v>244</v>
      </c>
      <c r="O27" s="110">
        <v>74</v>
      </c>
      <c r="P27" s="110">
        <v>150</v>
      </c>
      <c r="Q27" s="110">
        <v>259</v>
      </c>
      <c r="R27" s="110">
        <v>178</v>
      </c>
      <c r="S27" s="110">
        <v>183</v>
      </c>
      <c r="T27" s="110">
        <v>186</v>
      </c>
      <c r="U27" s="110">
        <v>351</v>
      </c>
      <c r="V27" s="110">
        <v>587</v>
      </c>
      <c r="W27" s="110">
        <v>68</v>
      </c>
      <c r="X27" s="110">
        <v>356</v>
      </c>
      <c r="Y27" s="110">
        <v>1160</v>
      </c>
      <c r="Z27" s="110">
        <v>80</v>
      </c>
      <c r="AA27" s="110">
        <v>104</v>
      </c>
      <c r="AB27" s="111">
        <v>13696</v>
      </c>
      <c r="AC27" s="1"/>
      <c r="AD27" s="375"/>
      <c r="AE27" s="140" t="s">
        <v>41</v>
      </c>
      <c r="AF27" s="118">
        <v>-1.2195121951219523</v>
      </c>
      <c r="AG27" s="118">
        <v>8.7470449172576856</v>
      </c>
      <c r="AH27" s="118">
        <v>2.1576763485477102</v>
      </c>
      <c r="AI27" s="118">
        <v>2.8901734104046284</v>
      </c>
      <c r="AJ27" s="118">
        <v>-13.709677419354838</v>
      </c>
      <c r="AK27" s="118">
        <v>-6.0509554140127371</v>
      </c>
      <c r="AL27" s="118">
        <v>14.54545454545455</v>
      </c>
      <c r="AM27" s="118">
        <v>-3.3333333333333326</v>
      </c>
      <c r="AN27" s="118">
        <v>7.0175438596491224</v>
      </c>
      <c r="AO27" s="118">
        <v>19.047619047619047</v>
      </c>
      <c r="AP27" s="118">
        <v>19.934102141680388</v>
      </c>
      <c r="AQ27" s="118">
        <v>24.489795918367353</v>
      </c>
      <c r="AR27" s="118">
        <v>29.824561403508774</v>
      </c>
      <c r="AS27" s="118">
        <v>5.6338028169014009</v>
      </c>
      <c r="AT27" s="118">
        <v>-7.1684587813620082</v>
      </c>
      <c r="AU27" s="118">
        <v>14.102564102564097</v>
      </c>
      <c r="AV27" s="118">
        <v>-10.294117647058821</v>
      </c>
      <c r="AW27" s="118">
        <v>-4.6153846153846096</v>
      </c>
      <c r="AX27" s="118">
        <v>-2.7700831024930705</v>
      </c>
      <c r="AY27" s="118">
        <v>2.8021015761821255</v>
      </c>
      <c r="AZ27" s="118">
        <v>7.9365079365079305</v>
      </c>
      <c r="BA27" s="118">
        <v>9.5384615384615401</v>
      </c>
      <c r="BB27" s="118">
        <v>-8.4451460142067845</v>
      </c>
      <c r="BC27" s="118">
        <v>15.94202898550725</v>
      </c>
      <c r="BD27" s="118">
        <v>-2.8037383177570097</v>
      </c>
      <c r="BE27" s="119">
        <v>1.542111506524324</v>
      </c>
      <c r="BF27" s="40"/>
      <c r="BG27" s="375"/>
      <c r="BH27" s="140" t="s">
        <v>41</v>
      </c>
      <c r="BI27" s="118">
        <v>11.634721035282624</v>
      </c>
      <c r="BJ27" s="118">
        <v>-1.7629179331307032</v>
      </c>
      <c r="BK27" s="118">
        <v>9.7030165120485456</v>
      </c>
      <c r="BL27" s="118">
        <v>18.739635157545599</v>
      </c>
      <c r="BM27" s="118">
        <v>-16.920152091254749</v>
      </c>
      <c r="BN27" s="118">
        <v>-2.2499999999999964</v>
      </c>
      <c r="BO27" s="118">
        <v>-7.5949367088607556</v>
      </c>
      <c r="BP27" s="118">
        <v>-4.5238095238095184</v>
      </c>
      <c r="BQ27" s="118">
        <v>12.783171521035609</v>
      </c>
      <c r="BR27" s="118">
        <v>12.732095490716189</v>
      </c>
      <c r="BS27" s="118">
        <v>25.862068965517238</v>
      </c>
      <c r="BT27" s="118">
        <v>14.382632293080055</v>
      </c>
      <c r="BU27" s="118">
        <v>23.214285714285722</v>
      </c>
      <c r="BV27" s="118">
        <v>0.95602294455066072</v>
      </c>
      <c r="BW27" s="118">
        <v>-6.1913696060037493</v>
      </c>
      <c r="BX27" s="118">
        <v>6.6666666666666652</v>
      </c>
      <c r="BY27" s="118">
        <v>2.1650879566982306</v>
      </c>
      <c r="BZ27" s="118">
        <v>5.0578034682080997</v>
      </c>
      <c r="CA27" s="118">
        <v>-1.2705530642750373</v>
      </c>
      <c r="CB27" s="118">
        <v>12.671905697445961</v>
      </c>
      <c r="CC27" s="118">
        <v>10.212765957446802</v>
      </c>
      <c r="CD27" s="118">
        <v>-0.32894736842105088</v>
      </c>
      <c r="CE27" s="118">
        <v>6.1260467166152521</v>
      </c>
      <c r="CF27" s="118">
        <v>3.8961038961038863</v>
      </c>
      <c r="CG27" s="118">
        <v>-44.391025641025635</v>
      </c>
      <c r="CH27" s="119">
        <v>7.3655624196691472</v>
      </c>
      <c r="CI27" s="40"/>
      <c r="CJ27" s="375"/>
      <c r="CK27" s="141" t="s">
        <v>41</v>
      </c>
      <c r="CL27" s="118">
        <v>11.634721035282624</v>
      </c>
      <c r="CM27" s="118">
        <v>-1.7629179331307032</v>
      </c>
      <c r="CN27" s="118">
        <v>9.7030165120485456</v>
      </c>
      <c r="CO27" s="118">
        <v>18.739635157545599</v>
      </c>
      <c r="CP27" s="118">
        <v>-16.920152091254749</v>
      </c>
      <c r="CQ27" s="118">
        <v>-2.2499999999999964</v>
      </c>
      <c r="CR27" s="118">
        <v>-7.5949367088607556</v>
      </c>
      <c r="CS27" s="118">
        <v>-4.5238095238095184</v>
      </c>
      <c r="CT27" s="118">
        <v>12.783171521035609</v>
      </c>
      <c r="CU27" s="118">
        <v>12.732095490716189</v>
      </c>
      <c r="CV27" s="118">
        <v>25.862068965517238</v>
      </c>
      <c r="CW27" s="118">
        <v>14.382632293080055</v>
      </c>
      <c r="CX27" s="118">
        <v>23.214285714285722</v>
      </c>
      <c r="CY27" s="118">
        <v>0.95602294455066072</v>
      </c>
      <c r="CZ27" s="118">
        <v>-6.1913696060037493</v>
      </c>
      <c r="DA27" s="118">
        <v>6.6666666666666652</v>
      </c>
      <c r="DB27" s="118">
        <v>2.1650879566982306</v>
      </c>
      <c r="DC27" s="118">
        <v>5.0578034682080997</v>
      </c>
      <c r="DD27" s="118">
        <v>-1.2705530642750373</v>
      </c>
      <c r="DE27" s="118">
        <v>12.671905697445961</v>
      </c>
      <c r="DF27" s="118">
        <v>10.212765957446802</v>
      </c>
      <c r="DG27" s="118">
        <v>-0.32894736842105088</v>
      </c>
      <c r="DH27" s="118">
        <v>6.1260467166152521</v>
      </c>
      <c r="DI27" s="118">
        <v>3.8961038961038863</v>
      </c>
      <c r="DJ27" s="118">
        <v>-44.391025641025635</v>
      </c>
      <c r="DK27" s="119">
        <v>7.3655624196691472</v>
      </c>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row>
    <row r="28" spans="1:224" customFormat="1" ht="13.8" x14ac:dyDescent="0.3">
      <c r="A28" s="373">
        <v>2019</v>
      </c>
      <c r="B28" s="128" t="s">
        <v>38</v>
      </c>
      <c r="C28" s="106">
        <v>2134</v>
      </c>
      <c r="D28" s="106">
        <v>377</v>
      </c>
      <c r="E28" s="106">
        <v>4197</v>
      </c>
      <c r="F28" s="106">
        <v>145</v>
      </c>
      <c r="G28" s="106">
        <v>174</v>
      </c>
      <c r="H28" s="106">
        <v>253</v>
      </c>
      <c r="I28" s="106">
        <v>34</v>
      </c>
      <c r="J28" s="106">
        <v>98</v>
      </c>
      <c r="K28" s="106">
        <v>163</v>
      </c>
      <c r="L28" s="106">
        <v>87</v>
      </c>
      <c r="M28" s="106">
        <v>573</v>
      </c>
      <c r="N28" s="106">
        <v>164</v>
      </c>
      <c r="O28" s="106">
        <v>50</v>
      </c>
      <c r="P28" s="106">
        <v>124</v>
      </c>
      <c r="Q28" s="106">
        <v>203</v>
      </c>
      <c r="R28" s="106">
        <v>159</v>
      </c>
      <c r="S28" s="106">
        <v>159</v>
      </c>
      <c r="T28" s="106">
        <v>172</v>
      </c>
      <c r="U28" s="106">
        <v>294</v>
      </c>
      <c r="V28" s="106">
        <v>523</v>
      </c>
      <c r="W28" s="106">
        <v>75</v>
      </c>
      <c r="X28" s="106">
        <v>262</v>
      </c>
      <c r="Y28" s="106">
        <v>1071</v>
      </c>
      <c r="Z28" s="106">
        <v>57</v>
      </c>
      <c r="AA28" s="106">
        <v>63</v>
      </c>
      <c r="AB28" s="107">
        <v>11611</v>
      </c>
      <c r="AC28" s="1"/>
      <c r="AD28" s="373">
        <v>2019</v>
      </c>
      <c r="AE28" s="128" t="s">
        <v>38</v>
      </c>
      <c r="AF28" s="114">
        <v>0.89834515366429279</v>
      </c>
      <c r="AG28" s="114">
        <v>8.6455331412103718</v>
      </c>
      <c r="AH28" s="114">
        <v>0.38268356852426688</v>
      </c>
      <c r="AI28" s="114">
        <v>-15.697674418604645</v>
      </c>
      <c r="AJ28" s="114">
        <v>-11.675126903553302</v>
      </c>
      <c r="AK28" s="114">
        <v>-1.171875</v>
      </c>
      <c r="AL28" s="114">
        <v>-34.615384615384613</v>
      </c>
      <c r="AM28" s="114">
        <v>18.07228915662651</v>
      </c>
      <c r="AN28" s="114">
        <v>8.6666666666666679</v>
      </c>
      <c r="AO28" s="114">
        <v>-18.691588785046733</v>
      </c>
      <c r="AP28" s="114">
        <v>13.241106719367579</v>
      </c>
      <c r="AQ28" s="114">
        <v>-22.274881516587676</v>
      </c>
      <c r="AR28" s="114">
        <v>-7.4074074074074066</v>
      </c>
      <c r="AS28" s="114">
        <v>-6.0606060606060552</v>
      </c>
      <c r="AT28" s="114">
        <v>-7.7272727272727266</v>
      </c>
      <c r="AU28" s="114">
        <v>16.911764705882359</v>
      </c>
      <c r="AV28" s="114">
        <v>-15.873015873015872</v>
      </c>
      <c r="AW28" s="114">
        <v>0</v>
      </c>
      <c r="AX28" s="114">
        <v>-18.105849582172706</v>
      </c>
      <c r="AY28" s="114">
        <v>-5.7657657657657619</v>
      </c>
      <c r="AZ28" s="114">
        <v>44.230769230769226</v>
      </c>
      <c r="BA28" s="114">
        <v>1.158301158301156</v>
      </c>
      <c r="BB28" s="114">
        <v>-11.120331950207474</v>
      </c>
      <c r="BC28" s="114">
        <v>23.913043478260864</v>
      </c>
      <c r="BD28" s="114">
        <v>-17.105263157894733</v>
      </c>
      <c r="BE28" s="115">
        <v>-1.8678160919540221</v>
      </c>
      <c r="BF28" s="40"/>
      <c r="BG28" s="373">
        <v>2019</v>
      </c>
      <c r="BH28" s="128" t="s">
        <v>38</v>
      </c>
      <c r="BI28" s="114">
        <v>0.89834515366429279</v>
      </c>
      <c r="BJ28" s="114">
        <v>8.6455331412103718</v>
      </c>
      <c r="BK28" s="114">
        <v>0.38268356852426688</v>
      </c>
      <c r="BL28" s="114">
        <v>-15.697674418604645</v>
      </c>
      <c r="BM28" s="114">
        <v>-11.675126903553302</v>
      </c>
      <c r="BN28" s="114">
        <v>-1.171875</v>
      </c>
      <c r="BO28" s="114">
        <v>-34.615384615384613</v>
      </c>
      <c r="BP28" s="114">
        <v>18.07228915662651</v>
      </c>
      <c r="BQ28" s="114">
        <v>8.6666666666666679</v>
      </c>
      <c r="BR28" s="114">
        <v>-18.691588785046733</v>
      </c>
      <c r="BS28" s="114">
        <v>13.241106719367579</v>
      </c>
      <c r="BT28" s="114">
        <v>-22.274881516587676</v>
      </c>
      <c r="BU28" s="114">
        <v>-7.4074074074074066</v>
      </c>
      <c r="BV28" s="114">
        <v>-6.0606060606060552</v>
      </c>
      <c r="BW28" s="114">
        <v>-7.7272727272727266</v>
      </c>
      <c r="BX28" s="114">
        <v>16.911764705882359</v>
      </c>
      <c r="BY28" s="114">
        <v>-15.873015873015872</v>
      </c>
      <c r="BZ28" s="114">
        <v>0</v>
      </c>
      <c r="CA28" s="114">
        <v>-18.105849582172706</v>
      </c>
      <c r="CB28" s="114">
        <v>-5.7657657657657619</v>
      </c>
      <c r="CC28" s="114">
        <v>44.230769230769226</v>
      </c>
      <c r="CD28" s="114">
        <v>1.158301158301156</v>
      </c>
      <c r="CE28" s="114">
        <v>-11.120331950207474</v>
      </c>
      <c r="CF28" s="114">
        <v>23.913043478260864</v>
      </c>
      <c r="CG28" s="114">
        <v>-17.105263157894733</v>
      </c>
      <c r="CH28" s="115">
        <v>-1.8678160919540221</v>
      </c>
      <c r="CI28" s="40"/>
      <c r="CJ28" s="373">
        <v>2019</v>
      </c>
      <c r="CK28" s="138" t="s">
        <v>38</v>
      </c>
      <c r="CL28" s="120">
        <v>6.1515291936978578</v>
      </c>
      <c r="CM28" s="120">
        <v>-0.36319612590799411</v>
      </c>
      <c r="CN28" s="120">
        <v>5.7250407326254305</v>
      </c>
      <c r="CO28" s="120">
        <v>2.6825633383010361</v>
      </c>
      <c r="CP28" s="120">
        <v>-12.177502579979361</v>
      </c>
      <c r="CQ28" s="120">
        <v>-3.544929925803797</v>
      </c>
      <c r="CR28" s="120">
        <v>-14.468085106382977</v>
      </c>
      <c r="CS28" s="120">
        <v>-0.952380952380949</v>
      </c>
      <c r="CT28" s="120">
        <v>10.9375</v>
      </c>
      <c r="CU28" s="120">
        <v>-1.2195121951219523</v>
      </c>
      <c r="CV28" s="120">
        <v>20.634169427354475</v>
      </c>
      <c r="CW28" s="120">
        <v>0.75949367088608</v>
      </c>
      <c r="CX28" s="120">
        <v>15.744680851063819</v>
      </c>
      <c r="CY28" s="120">
        <v>-7.3083778966131945</v>
      </c>
      <c r="CZ28" s="120">
        <v>-8.4729981378026125</v>
      </c>
      <c r="DA28" s="120">
        <v>8.0133555926544133</v>
      </c>
      <c r="DB28" s="120">
        <v>-8.1115335868187532</v>
      </c>
      <c r="DC28" s="120">
        <v>2.5387870239774291</v>
      </c>
      <c r="DD28" s="120">
        <v>-11.673699015471172</v>
      </c>
      <c r="DE28" s="120">
        <v>4.0478380864765517</v>
      </c>
      <c r="DF28" s="120">
        <v>18.98734177215189</v>
      </c>
      <c r="DG28" s="120">
        <v>-0.65412919051512919</v>
      </c>
      <c r="DH28" s="120">
        <v>-2.3362536503963249</v>
      </c>
      <c r="DI28" s="120">
        <v>13.063063063063062</v>
      </c>
      <c r="DJ28" s="120">
        <v>-45.51386623164764</v>
      </c>
      <c r="DK28" s="121">
        <v>2.7372699019842184</v>
      </c>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row>
    <row r="29" spans="1:224" customFormat="1" ht="13.8" x14ac:dyDescent="0.3">
      <c r="A29" s="374"/>
      <c r="B29" s="97" t="s">
        <v>39</v>
      </c>
      <c r="C29" s="108">
        <v>2406</v>
      </c>
      <c r="D29" s="108">
        <v>473</v>
      </c>
      <c r="E29" s="108">
        <v>5012</v>
      </c>
      <c r="F29" s="108">
        <v>190</v>
      </c>
      <c r="G29" s="108">
        <v>266</v>
      </c>
      <c r="H29" s="108">
        <v>333</v>
      </c>
      <c r="I29" s="108">
        <v>59</v>
      </c>
      <c r="J29" s="108">
        <v>136</v>
      </c>
      <c r="K29" s="108">
        <v>196</v>
      </c>
      <c r="L29" s="108">
        <v>98</v>
      </c>
      <c r="M29" s="108">
        <v>624</v>
      </c>
      <c r="N29" s="108">
        <v>231</v>
      </c>
      <c r="O29" s="108">
        <v>66</v>
      </c>
      <c r="P29" s="108">
        <v>119</v>
      </c>
      <c r="Q29" s="108">
        <v>248</v>
      </c>
      <c r="R29" s="108">
        <v>168</v>
      </c>
      <c r="S29" s="108">
        <v>232</v>
      </c>
      <c r="T29" s="108">
        <v>239</v>
      </c>
      <c r="U29" s="108">
        <v>409</v>
      </c>
      <c r="V29" s="108">
        <v>664</v>
      </c>
      <c r="W29" s="108">
        <v>66</v>
      </c>
      <c r="X29" s="108">
        <v>356</v>
      </c>
      <c r="Y29" s="108">
        <v>1276</v>
      </c>
      <c r="Z29" s="108">
        <v>58</v>
      </c>
      <c r="AA29" s="108">
        <v>84</v>
      </c>
      <c r="AB29" s="109">
        <v>14009</v>
      </c>
      <c r="AC29" s="1"/>
      <c r="AD29" s="374"/>
      <c r="AE29" s="97" t="s">
        <v>39</v>
      </c>
      <c r="AF29" s="116">
        <v>5.6653491436100101</v>
      </c>
      <c r="AG29" s="116">
        <v>24.146981627296583</v>
      </c>
      <c r="AH29" s="116">
        <v>2.7470274702747099</v>
      </c>
      <c r="AI29" s="116">
        <v>11.764705882352944</v>
      </c>
      <c r="AJ29" s="116">
        <v>11.297071129707103</v>
      </c>
      <c r="AK29" s="116">
        <v>5.7142857142857162</v>
      </c>
      <c r="AL29" s="116">
        <v>11.32075471698113</v>
      </c>
      <c r="AM29" s="116">
        <v>36.000000000000007</v>
      </c>
      <c r="AN29" s="116">
        <v>15.976331360946737</v>
      </c>
      <c r="AO29" s="116">
        <v>4.2553191489361764</v>
      </c>
      <c r="AP29" s="116">
        <v>-6.1654135338345846</v>
      </c>
      <c r="AQ29" s="116">
        <v>43.478260869565212</v>
      </c>
      <c r="AR29" s="116">
        <v>-17.500000000000004</v>
      </c>
      <c r="AS29" s="116">
        <v>1.7094017094017033</v>
      </c>
      <c r="AT29" s="116">
        <v>-9.8181818181818148</v>
      </c>
      <c r="AU29" s="116">
        <v>15.068493150684926</v>
      </c>
      <c r="AV29" s="116">
        <v>28.888888888888896</v>
      </c>
      <c r="AW29" s="116">
        <v>36.571428571428569</v>
      </c>
      <c r="AX29" s="116">
        <v>44.522968197879862</v>
      </c>
      <c r="AY29" s="116">
        <v>12.733446519524616</v>
      </c>
      <c r="AZ29" s="116">
        <v>-4.3478260869565188</v>
      </c>
      <c r="BA29" s="116">
        <v>6.9069069069069178</v>
      </c>
      <c r="BB29" s="116">
        <v>10.285220397579952</v>
      </c>
      <c r="BC29" s="116">
        <v>-3.3333333333333326</v>
      </c>
      <c r="BD29" s="116">
        <v>-4.5454545454545414</v>
      </c>
      <c r="BE29" s="117">
        <v>7.315765282671971</v>
      </c>
      <c r="BF29" s="40"/>
      <c r="BG29" s="374"/>
      <c r="BH29" s="97" t="s">
        <v>39</v>
      </c>
      <c r="BI29" s="116">
        <v>3.3697632058287796</v>
      </c>
      <c r="BJ29" s="116">
        <v>16.758241758241766</v>
      </c>
      <c r="BK29" s="116">
        <v>1.6558118997681781</v>
      </c>
      <c r="BL29" s="116">
        <v>-2.0467836257309968</v>
      </c>
      <c r="BM29" s="116">
        <v>0.91743119266054496</v>
      </c>
      <c r="BN29" s="116">
        <v>2.6269702276707552</v>
      </c>
      <c r="BO29" s="116">
        <v>-11.428571428571432</v>
      </c>
      <c r="BP29" s="116">
        <v>27.868852459016402</v>
      </c>
      <c r="BQ29" s="116">
        <v>12.539184952978054</v>
      </c>
      <c r="BR29" s="116">
        <v>-7.9601990049751219</v>
      </c>
      <c r="BS29" s="116">
        <v>2.2203245089666979</v>
      </c>
      <c r="BT29" s="116">
        <v>6.1827956989247257</v>
      </c>
      <c r="BU29" s="116">
        <v>-13.432835820895528</v>
      </c>
      <c r="BV29" s="116">
        <v>-2.4096385542168641</v>
      </c>
      <c r="BW29" s="116">
        <v>-8.8888888888888911</v>
      </c>
      <c r="BX29" s="116">
        <v>15.957446808510634</v>
      </c>
      <c r="BY29" s="116">
        <v>5.9620596205962162</v>
      </c>
      <c r="BZ29" s="116">
        <v>18.443804034582122</v>
      </c>
      <c r="CA29" s="116">
        <v>9.5015576323987503</v>
      </c>
      <c r="CB29" s="116">
        <v>3.7587412587412494</v>
      </c>
      <c r="CC29" s="116">
        <v>16.528925619834702</v>
      </c>
      <c r="CD29" s="116">
        <v>4.3918918918918859</v>
      </c>
      <c r="CE29" s="116">
        <v>-0.63505503810330488</v>
      </c>
      <c r="CF29" s="116">
        <v>8.4905660377358583</v>
      </c>
      <c r="CG29" s="116">
        <v>-10.365853658536583</v>
      </c>
      <c r="CH29" s="117">
        <v>2.9494494896729062</v>
      </c>
      <c r="CI29" s="40"/>
      <c r="CJ29" s="374"/>
      <c r="CK29" s="137" t="s">
        <v>39</v>
      </c>
      <c r="CL29" s="116">
        <v>1.4410480349345001</v>
      </c>
      <c r="CM29" s="116">
        <v>7.7495350278983244</v>
      </c>
      <c r="CN29" s="116">
        <v>3.2693984306887636</v>
      </c>
      <c r="CO29" s="116">
        <v>0.99715099715098621</v>
      </c>
      <c r="CP29" s="116">
        <v>-8.8265835929387304</v>
      </c>
      <c r="CQ29" s="116">
        <v>-3.6496350364963459</v>
      </c>
      <c r="CR29" s="116">
        <v>-11.538461538461542</v>
      </c>
      <c r="CS29" s="116">
        <v>8.6538461538461462</v>
      </c>
      <c r="CT29" s="116">
        <v>8.5419734904270896</v>
      </c>
      <c r="CU29" s="116">
        <v>-1.918465227817745</v>
      </c>
      <c r="CV29" s="116">
        <v>7.7319587628865927</v>
      </c>
      <c r="CW29" s="116">
        <v>11.311053984575835</v>
      </c>
      <c r="CX29" s="116">
        <v>2.7888446215139417</v>
      </c>
      <c r="CY29" s="116">
        <v>-4.0441176470588207</v>
      </c>
      <c r="CZ29" s="116">
        <v>-12.213039485766764</v>
      </c>
      <c r="DA29" s="116">
        <v>11.314475873544083</v>
      </c>
      <c r="DB29" s="116">
        <v>-2.0176544766708715</v>
      </c>
      <c r="DC29" s="116">
        <v>10.784313725490202</v>
      </c>
      <c r="DD29" s="116">
        <v>1.245421245421241</v>
      </c>
      <c r="DE29" s="116">
        <v>3.7283621837549852</v>
      </c>
      <c r="DF29" s="116">
        <v>13.414634146341452</v>
      </c>
      <c r="DG29" s="116">
        <v>0.56864337936637366</v>
      </c>
      <c r="DH29" s="116">
        <v>-0.1455906821963393</v>
      </c>
      <c r="DI29" s="116">
        <v>13.181818181818183</v>
      </c>
      <c r="DJ29" s="116">
        <v>-37.381404174573049</v>
      </c>
      <c r="DK29" s="117">
        <v>1.9566356736611112</v>
      </c>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row>
    <row r="30" spans="1:224" customFormat="1" ht="13.8" x14ac:dyDescent="0.3">
      <c r="A30" s="374"/>
      <c r="B30" s="128" t="s">
        <v>40</v>
      </c>
      <c r="C30" s="106">
        <v>2510</v>
      </c>
      <c r="D30" s="106">
        <v>527</v>
      </c>
      <c r="E30" s="106">
        <v>5120</v>
      </c>
      <c r="F30" s="106">
        <v>182</v>
      </c>
      <c r="G30" s="106">
        <v>247</v>
      </c>
      <c r="H30" s="106">
        <v>344</v>
      </c>
      <c r="I30" s="106">
        <v>31</v>
      </c>
      <c r="J30" s="106">
        <v>111</v>
      </c>
      <c r="K30" s="106">
        <v>208</v>
      </c>
      <c r="L30" s="106">
        <v>115</v>
      </c>
      <c r="M30" s="106">
        <v>732</v>
      </c>
      <c r="N30" s="106">
        <v>290</v>
      </c>
      <c r="O30" s="106">
        <v>76</v>
      </c>
      <c r="P30" s="106">
        <v>120</v>
      </c>
      <c r="Q30" s="106">
        <v>293</v>
      </c>
      <c r="R30" s="106">
        <v>201</v>
      </c>
      <c r="S30" s="106">
        <v>209</v>
      </c>
      <c r="T30" s="106">
        <v>222</v>
      </c>
      <c r="U30" s="106">
        <v>421</v>
      </c>
      <c r="V30" s="106">
        <v>706</v>
      </c>
      <c r="W30" s="106">
        <v>96</v>
      </c>
      <c r="X30" s="106">
        <v>337</v>
      </c>
      <c r="Y30" s="106">
        <v>1407</v>
      </c>
      <c r="Z30" s="106">
        <v>54</v>
      </c>
      <c r="AA30" s="106">
        <v>86</v>
      </c>
      <c r="AB30" s="107">
        <v>14645</v>
      </c>
      <c r="AC30" s="1"/>
      <c r="AD30" s="374"/>
      <c r="AE30" s="128" t="s">
        <v>40</v>
      </c>
      <c r="AF30" s="114">
        <v>8.0964685615848353</v>
      </c>
      <c r="AG30" s="114">
        <v>23.130841121495326</v>
      </c>
      <c r="AH30" s="114">
        <v>6.2461091512761913</v>
      </c>
      <c r="AI30" s="114">
        <v>-7.1428571428571397</v>
      </c>
      <c r="AJ30" s="114">
        <v>10.267857142857139</v>
      </c>
      <c r="AK30" s="114">
        <v>12.052117263843654</v>
      </c>
      <c r="AL30" s="114">
        <v>-39.215686274509807</v>
      </c>
      <c r="AM30" s="114">
        <v>8.8235294117646959</v>
      </c>
      <c r="AN30" s="114">
        <v>6.6666666666666652</v>
      </c>
      <c r="AO30" s="114">
        <v>16.161616161616156</v>
      </c>
      <c r="AP30" s="114">
        <v>25.557461406518001</v>
      </c>
      <c r="AQ30" s="114">
        <v>27.753303964757702</v>
      </c>
      <c r="AR30" s="114">
        <v>11.764705882352944</v>
      </c>
      <c r="AS30" s="114">
        <v>-6.9767441860465134</v>
      </c>
      <c r="AT30" s="114">
        <v>19.10569105691058</v>
      </c>
      <c r="AU30" s="114">
        <v>22.560975609756095</v>
      </c>
      <c r="AV30" s="114">
        <v>2.9556650246305383</v>
      </c>
      <c r="AW30" s="114">
        <v>14.432989690721643</v>
      </c>
      <c r="AX30" s="114">
        <v>28.353658536585357</v>
      </c>
      <c r="AY30" s="114">
        <v>25.399644760213146</v>
      </c>
      <c r="AZ30" s="114">
        <v>37.142857142857146</v>
      </c>
      <c r="BA30" s="114">
        <v>27.651515151515159</v>
      </c>
      <c r="BB30" s="114">
        <v>8.73261205564142</v>
      </c>
      <c r="BC30" s="114">
        <v>0</v>
      </c>
      <c r="BD30" s="114">
        <v>8.8607594936708889</v>
      </c>
      <c r="BE30" s="115">
        <v>10.871375577257925</v>
      </c>
      <c r="BF30" s="40"/>
      <c r="BG30" s="374"/>
      <c r="BH30" s="128" t="s">
        <v>40</v>
      </c>
      <c r="BI30" s="114">
        <v>5.0044682752457659</v>
      </c>
      <c r="BJ30" s="114">
        <v>19.117647058823529</v>
      </c>
      <c r="BK30" s="114">
        <v>3.249747802276981</v>
      </c>
      <c r="BL30" s="114">
        <v>-3.9033457249070591</v>
      </c>
      <c r="BM30" s="114">
        <v>4.0909090909091006</v>
      </c>
      <c r="BN30" s="114">
        <v>5.9225512528473745</v>
      </c>
      <c r="BO30" s="114">
        <v>-20.512820512820518</v>
      </c>
      <c r="BP30" s="114">
        <v>21.052631578947366</v>
      </c>
      <c r="BQ30" s="114">
        <v>10.311284046692615</v>
      </c>
      <c r="BR30" s="114">
        <v>0</v>
      </c>
      <c r="BS30" s="114">
        <v>9.9771949828962434</v>
      </c>
      <c r="BT30" s="114">
        <v>14.357262103505853</v>
      </c>
      <c r="BU30" s="114">
        <v>-4.9504950495049549</v>
      </c>
      <c r="BV30" s="114">
        <v>-3.9682539682539653</v>
      </c>
      <c r="BW30" s="114">
        <v>0.40485829959513442</v>
      </c>
      <c r="BX30" s="114">
        <v>18.385650224215254</v>
      </c>
      <c r="BY30" s="114">
        <v>4.8951048951048959</v>
      </c>
      <c r="BZ30" s="114">
        <v>17.005545286506461</v>
      </c>
      <c r="CA30" s="114">
        <v>15.876288659793826</v>
      </c>
      <c r="CB30" s="114">
        <v>10.896309314587004</v>
      </c>
      <c r="CC30" s="114">
        <v>24.083769633507845</v>
      </c>
      <c r="CD30" s="114">
        <v>11.565420560747675</v>
      </c>
      <c r="CE30" s="114">
        <v>2.6805251641137895</v>
      </c>
      <c r="CF30" s="114">
        <v>5.6249999999999911</v>
      </c>
      <c r="CG30" s="114">
        <v>-4.1152263374485631</v>
      </c>
      <c r="CH30" s="115">
        <v>5.6962856017850116</v>
      </c>
      <c r="CI30" s="40"/>
      <c r="CJ30" s="374"/>
      <c r="CK30" s="143" t="s">
        <v>40</v>
      </c>
      <c r="CL30" s="114">
        <v>3.335513407455859</v>
      </c>
      <c r="CM30" s="114">
        <v>16.339455351488287</v>
      </c>
      <c r="CN30" s="114">
        <v>2.9682318964595167</v>
      </c>
      <c r="CO30" s="114">
        <v>-2.2503516174402272</v>
      </c>
      <c r="CP30" s="114">
        <v>-0.77092511013215903</v>
      </c>
      <c r="CQ30" s="114">
        <v>2.7684563758389347</v>
      </c>
      <c r="CR30" s="114">
        <v>-11.374407582938383</v>
      </c>
      <c r="CS30" s="114">
        <v>13.827160493827151</v>
      </c>
      <c r="CT30" s="114">
        <v>9.4890510948905096</v>
      </c>
      <c r="CU30" s="114">
        <v>4.9382716049382713</v>
      </c>
      <c r="CV30" s="114">
        <v>12.537060567556125</v>
      </c>
      <c r="CW30" s="114">
        <v>16.855345911949684</v>
      </c>
      <c r="CX30" s="114">
        <v>2.7027027027026973</v>
      </c>
      <c r="CY30" s="114">
        <v>-1.3461538461538414</v>
      </c>
      <c r="CZ30" s="114">
        <v>-1.6666666666666718</v>
      </c>
      <c r="DA30" s="114">
        <v>17.275747508305649</v>
      </c>
      <c r="DB30" s="114">
        <v>0.90206185567009989</v>
      </c>
      <c r="DC30" s="114">
        <v>11.27717391304348</v>
      </c>
      <c r="DD30" s="114">
        <v>10.818933132982721</v>
      </c>
      <c r="DE30" s="114">
        <v>8.867427568042153</v>
      </c>
      <c r="DF30" s="114">
        <v>20.078740157480325</v>
      </c>
      <c r="DG30" s="114">
        <v>11.00762066045724</v>
      </c>
      <c r="DH30" s="114">
        <v>-0.18281535648994041</v>
      </c>
      <c r="DI30" s="114">
        <v>8.7336244541484689</v>
      </c>
      <c r="DJ30" s="114">
        <v>-3.7142857142857144</v>
      </c>
      <c r="DK30" s="115">
        <v>4.6100459453696008</v>
      </c>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row>
    <row r="31" spans="1:224" customFormat="1" ht="13.8" x14ac:dyDescent="0.3">
      <c r="A31" s="375"/>
      <c r="B31" s="140" t="s">
        <v>41</v>
      </c>
      <c r="C31" s="110">
        <v>2395</v>
      </c>
      <c r="D31" s="110">
        <v>517</v>
      </c>
      <c r="E31" s="110">
        <v>5100</v>
      </c>
      <c r="F31" s="110">
        <v>207</v>
      </c>
      <c r="G31" s="110">
        <v>259</v>
      </c>
      <c r="H31" s="110">
        <v>344</v>
      </c>
      <c r="I31" s="110">
        <v>52</v>
      </c>
      <c r="J31" s="110">
        <v>115</v>
      </c>
      <c r="K31" s="110">
        <v>156</v>
      </c>
      <c r="L31" s="110">
        <v>97</v>
      </c>
      <c r="M31" s="110">
        <v>706</v>
      </c>
      <c r="N31" s="110">
        <v>259</v>
      </c>
      <c r="O31" s="110">
        <v>63</v>
      </c>
      <c r="P31" s="110">
        <v>146</v>
      </c>
      <c r="Q31" s="110">
        <v>255</v>
      </c>
      <c r="R31" s="110">
        <v>190</v>
      </c>
      <c r="S31" s="110">
        <v>239</v>
      </c>
      <c r="T31" s="110">
        <v>258</v>
      </c>
      <c r="U31" s="110">
        <v>354</v>
      </c>
      <c r="V31" s="110">
        <v>656</v>
      </c>
      <c r="W31" s="110">
        <v>70</v>
      </c>
      <c r="X31" s="110">
        <v>360</v>
      </c>
      <c r="Y31" s="110">
        <v>1321</v>
      </c>
      <c r="Z31" s="110">
        <v>55</v>
      </c>
      <c r="AA31" s="110">
        <v>77</v>
      </c>
      <c r="AB31" s="111">
        <v>14251</v>
      </c>
      <c r="AC31" s="1"/>
      <c r="AD31" s="375"/>
      <c r="AE31" s="140" t="s">
        <v>41</v>
      </c>
      <c r="AF31" s="118">
        <v>-1.4403292181069949</v>
      </c>
      <c r="AG31" s="118">
        <v>12.391304347826093</v>
      </c>
      <c r="AH31" s="118">
        <v>3.5743298131600376</v>
      </c>
      <c r="AI31" s="118">
        <v>16.292134831460679</v>
      </c>
      <c r="AJ31" s="118">
        <v>21.028037383177576</v>
      </c>
      <c r="AK31" s="118">
        <v>16.610169491525429</v>
      </c>
      <c r="AL31" s="118">
        <v>-17.460317460317466</v>
      </c>
      <c r="AM31" s="118">
        <v>-0.86206896551723755</v>
      </c>
      <c r="AN31" s="118">
        <v>-14.754098360655743</v>
      </c>
      <c r="AO31" s="118">
        <v>-22.4</v>
      </c>
      <c r="AP31" s="118">
        <v>-3.0219780219780223</v>
      </c>
      <c r="AQ31" s="118">
        <v>6.1475409836065475</v>
      </c>
      <c r="AR31" s="118">
        <v>-14.864864864864868</v>
      </c>
      <c r="AS31" s="118">
        <v>-2.6666666666666616</v>
      </c>
      <c r="AT31" s="118">
        <v>-1.5444015444015413</v>
      </c>
      <c r="AU31" s="118">
        <v>6.7415730337078594</v>
      </c>
      <c r="AV31" s="118">
        <v>30.601092896174855</v>
      </c>
      <c r="AW31" s="118">
        <v>38.709677419354847</v>
      </c>
      <c r="AX31" s="118">
        <v>0.85470085470085166</v>
      </c>
      <c r="AY31" s="118">
        <v>11.754684838160134</v>
      </c>
      <c r="AZ31" s="118">
        <v>2.9411764705882248</v>
      </c>
      <c r="BA31" s="118">
        <v>1.1235955056179803</v>
      </c>
      <c r="BB31" s="118">
        <v>13.879310344827589</v>
      </c>
      <c r="BC31" s="118">
        <v>-31.25</v>
      </c>
      <c r="BD31" s="118">
        <v>-25.96153846153846</v>
      </c>
      <c r="BE31" s="119">
        <v>4.0522780373831724</v>
      </c>
      <c r="BF31" s="40"/>
      <c r="BG31" s="375"/>
      <c r="BH31" s="140" t="s">
        <v>41</v>
      </c>
      <c r="BI31" s="118">
        <v>3.2917760279965069</v>
      </c>
      <c r="BJ31" s="118">
        <v>17.202970297029708</v>
      </c>
      <c r="BK31" s="118">
        <v>3.334751622167853</v>
      </c>
      <c r="BL31" s="118">
        <v>1.1173184357541999</v>
      </c>
      <c r="BM31" s="118">
        <v>8.2379862700228799</v>
      </c>
      <c r="BN31" s="118">
        <v>8.6104006820119317</v>
      </c>
      <c r="BO31" s="118">
        <v>-19.634703196347036</v>
      </c>
      <c r="BP31" s="118">
        <v>14.71321695760599</v>
      </c>
      <c r="BQ31" s="118">
        <v>3.7302725968436201</v>
      </c>
      <c r="BR31" s="118">
        <v>-6.5882352941176503</v>
      </c>
      <c r="BS31" s="118">
        <v>6.164383561643838</v>
      </c>
      <c r="BT31" s="118">
        <v>11.981020166073542</v>
      </c>
      <c r="BU31" s="118">
        <v>-7.608695652173914</v>
      </c>
      <c r="BV31" s="118">
        <v>-3.5984848484848508</v>
      </c>
      <c r="BW31" s="118">
        <v>-0.10000000000000009</v>
      </c>
      <c r="BX31" s="118">
        <v>15.064102564102555</v>
      </c>
      <c r="BY31" s="118">
        <v>11.125827814569544</v>
      </c>
      <c r="BZ31" s="118">
        <v>22.558459422283363</v>
      </c>
      <c r="CA31" s="118">
        <v>11.884935654806972</v>
      </c>
      <c r="CB31" s="118">
        <v>11.115954664341764</v>
      </c>
      <c r="CC31" s="118">
        <v>18.532818532818538</v>
      </c>
      <c r="CD31" s="118">
        <v>8.4983498349834985</v>
      </c>
      <c r="CE31" s="118">
        <v>5.3779069767441845</v>
      </c>
      <c r="CF31" s="118">
        <v>-6.6666666666666652</v>
      </c>
      <c r="CG31" s="118">
        <v>-10.662824207492793</v>
      </c>
      <c r="CH31" s="119">
        <v>5.2615319263964677</v>
      </c>
      <c r="CI31" s="40"/>
      <c r="CJ31" s="375"/>
      <c r="CK31" s="141" t="s">
        <v>41</v>
      </c>
      <c r="CL31" s="118">
        <v>3.2917760279965069</v>
      </c>
      <c r="CM31" s="118">
        <v>17.202970297029708</v>
      </c>
      <c r="CN31" s="118">
        <v>3.334751622167853</v>
      </c>
      <c r="CO31" s="118">
        <v>1.1173184357541999</v>
      </c>
      <c r="CP31" s="118">
        <v>8.2379862700228799</v>
      </c>
      <c r="CQ31" s="118">
        <v>8.6104006820119317</v>
      </c>
      <c r="CR31" s="118">
        <v>-19.634703196347036</v>
      </c>
      <c r="CS31" s="118">
        <v>14.71321695760599</v>
      </c>
      <c r="CT31" s="118">
        <v>3.7302725968436201</v>
      </c>
      <c r="CU31" s="118">
        <v>-6.5882352941176503</v>
      </c>
      <c r="CV31" s="118">
        <v>6.164383561643838</v>
      </c>
      <c r="CW31" s="118">
        <v>11.981020166073542</v>
      </c>
      <c r="CX31" s="118">
        <v>-7.608695652173914</v>
      </c>
      <c r="CY31" s="118">
        <v>-3.5984848484848508</v>
      </c>
      <c r="CZ31" s="118">
        <v>-0.10000000000000009</v>
      </c>
      <c r="DA31" s="118">
        <v>15.064102564102555</v>
      </c>
      <c r="DB31" s="118">
        <v>11.125827814569544</v>
      </c>
      <c r="DC31" s="118">
        <v>22.558459422283363</v>
      </c>
      <c r="DD31" s="118">
        <v>11.884935654806972</v>
      </c>
      <c r="DE31" s="118">
        <v>11.115954664341764</v>
      </c>
      <c r="DF31" s="118">
        <v>18.532818532818538</v>
      </c>
      <c r="DG31" s="118">
        <v>8.4983498349834985</v>
      </c>
      <c r="DH31" s="118">
        <v>5.3779069767441845</v>
      </c>
      <c r="DI31" s="118">
        <v>-6.6666666666666652</v>
      </c>
      <c r="DJ31" s="118">
        <v>-10.662824207492793</v>
      </c>
      <c r="DK31" s="119">
        <v>5.2615319263964677</v>
      </c>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row>
    <row r="32" spans="1:224" customFormat="1" ht="13.8" x14ac:dyDescent="0.3">
      <c r="A32" s="373">
        <v>2020</v>
      </c>
      <c r="B32" s="128" t="s">
        <v>38</v>
      </c>
      <c r="C32" s="106">
        <v>2025</v>
      </c>
      <c r="D32" s="106">
        <v>408</v>
      </c>
      <c r="E32" s="106">
        <v>4223</v>
      </c>
      <c r="F32" s="106">
        <v>184</v>
      </c>
      <c r="G32" s="106">
        <v>212</v>
      </c>
      <c r="H32" s="106">
        <v>272</v>
      </c>
      <c r="I32" s="106">
        <v>41</v>
      </c>
      <c r="J32" s="106">
        <v>82</v>
      </c>
      <c r="K32" s="106">
        <v>157</v>
      </c>
      <c r="L32" s="106">
        <v>92</v>
      </c>
      <c r="M32" s="106">
        <v>620</v>
      </c>
      <c r="N32" s="106">
        <v>186</v>
      </c>
      <c r="O32" s="106">
        <v>62</v>
      </c>
      <c r="P32" s="106">
        <v>139</v>
      </c>
      <c r="Q32" s="106">
        <v>201</v>
      </c>
      <c r="R32" s="106">
        <v>118</v>
      </c>
      <c r="S32" s="106">
        <v>193</v>
      </c>
      <c r="T32" s="106">
        <v>204</v>
      </c>
      <c r="U32" s="106">
        <v>325</v>
      </c>
      <c r="V32" s="106">
        <v>543</v>
      </c>
      <c r="W32" s="106">
        <v>50</v>
      </c>
      <c r="X32" s="106">
        <v>262</v>
      </c>
      <c r="Y32" s="106">
        <v>1133</v>
      </c>
      <c r="Z32" s="106">
        <v>44</v>
      </c>
      <c r="AA32" s="106">
        <v>56</v>
      </c>
      <c r="AB32" s="107">
        <v>11832</v>
      </c>
      <c r="AC32" s="1"/>
      <c r="AD32" s="373">
        <v>2020</v>
      </c>
      <c r="AE32" s="128" t="s">
        <v>38</v>
      </c>
      <c r="AF32" s="114">
        <v>-5.1077788191190248</v>
      </c>
      <c r="AG32" s="114">
        <v>8.2228116710875376</v>
      </c>
      <c r="AH32" s="114">
        <v>0.61949011198474402</v>
      </c>
      <c r="AI32" s="114">
        <v>26.896551724137939</v>
      </c>
      <c r="AJ32" s="114">
        <v>21.839080459770123</v>
      </c>
      <c r="AK32" s="114">
        <v>7.5098814229249022</v>
      </c>
      <c r="AL32" s="114">
        <v>20.588235294117641</v>
      </c>
      <c r="AM32" s="114">
        <v>-16.326530612244895</v>
      </c>
      <c r="AN32" s="114">
        <v>-3.6809815950920255</v>
      </c>
      <c r="AO32" s="114">
        <v>5.7471264367816133</v>
      </c>
      <c r="AP32" s="114">
        <v>8.2024432809773238</v>
      </c>
      <c r="AQ32" s="114">
        <v>13.414634146341452</v>
      </c>
      <c r="AR32" s="114">
        <v>24</v>
      </c>
      <c r="AS32" s="114">
        <v>12.096774193548377</v>
      </c>
      <c r="AT32" s="114">
        <v>-0.98522167487684609</v>
      </c>
      <c r="AU32" s="114">
        <v>-25.786163522012583</v>
      </c>
      <c r="AV32" s="114">
        <v>21.383647798742132</v>
      </c>
      <c r="AW32" s="114">
        <v>18.604651162790709</v>
      </c>
      <c r="AX32" s="114">
        <v>10.544217687074831</v>
      </c>
      <c r="AY32" s="114">
        <v>3.8240917782026873</v>
      </c>
      <c r="AZ32" s="114">
        <v>-33.333333333333336</v>
      </c>
      <c r="BA32" s="114">
        <v>0</v>
      </c>
      <c r="BB32" s="114">
        <v>5.7889822595704965</v>
      </c>
      <c r="BC32" s="114">
        <v>-22.807017543859654</v>
      </c>
      <c r="BD32" s="114">
        <v>-11.111111111111116</v>
      </c>
      <c r="BE32" s="115">
        <v>1.9033674963396807</v>
      </c>
      <c r="BF32" s="40"/>
      <c r="BG32" s="373">
        <v>2020</v>
      </c>
      <c r="BH32" s="128" t="s">
        <v>38</v>
      </c>
      <c r="BI32" s="114">
        <v>-5.1077788191190248</v>
      </c>
      <c r="BJ32" s="114">
        <v>8.2228116710875376</v>
      </c>
      <c r="BK32" s="114">
        <v>0.61949011198474402</v>
      </c>
      <c r="BL32" s="114">
        <v>26.896551724137939</v>
      </c>
      <c r="BM32" s="114">
        <v>21.839080459770123</v>
      </c>
      <c r="BN32" s="114">
        <v>7.5098814229249022</v>
      </c>
      <c r="BO32" s="114">
        <v>20.588235294117641</v>
      </c>
      <c r="BP32" s="114">
        <v>-16.326530612244895</v>
      </c>
      <c r="BQ32" s="114">
        <v>-3.6809815950920255</v>
      </c>
      <c r="BR32" s="114">
        <v>5.7471264367816133</v>
      </c>
      <c r="BS32" s="114">
        <v>8.2024432809773238</v>
      </c>
      <c r="BT32" s="114">
        <v>13.414634146341452</v>
      </c>
      <c r="BU32" s="114">
        <v>24</v>
      </c>
      <c r="BV32" s="114">
        <v>12.096774193548377</v>
      </c>
      <c r="BW32" s="114">
        <v>-0.98522167487684609</v>
      </c>
      <c r="BX32" s="114">
        <v>-25.786163522012583</v>
      </c>
      <c r="BY32" s="114">
        <v>21.383647798742132</v>
      </c>
      <c r="BZ32" s="114">
        <v>18.604651162790709</v>
      </c>
      <c r="CA32" s="114">
        <v>10.544217687074831</v>
      </c>
      <c r="CB32" s="114">
        <v>3.8240917782026873</v>
      </c>
      <c r="CC32" s="114">
        <v>-33.333333333333336</v>
      </c>
      <c r="CD32" s="114">
        <v>0</v>
      </c>
      <c r="CE32" s="114">
        <v>5.7889822595704965</v>
      </c>
      <c r="CF32" s="114">
        <v>-22.807017543859654</v>
      </c>
      <c r="CG32" s="114">
        <v>-11.111111111111116</v>
      </c>
      <c r="CH32" s="115">
        <v>1.9033674963396807</v>
      </c>
      <c r="CI32" s="40"/>
      <c r="CJ32" s="373">
        <v>2020</v>
      </c>
      <c r="CK32" s="138" t="s">
        <v>38</v>
      </c>
      <c r="CL32" s="120">
        <v>1.8880279384481113</v>
      </c>
      <c r="CM32" s="120">
        <v>16.950182260024292</v>
      </c>
      <c r="CN32" s="120">
        <v>3.385056860452762</v>
      </c>
      <c r="CO32" s="120">
        <v>10.74020319303337</v>
      </c>
      <c r="CP32" s="120">
        <v>15.628672150411283</v>
      </c>
      <c r="CQ32" s="120">
        <v>10.51282051282052</v>
      </c>
      <c r="CR32" s="120">
        <v>-8.9552238805970177</v>
      </c>
      <c r="CS32" s="120">
        <v>6.7307692307692291</v>
      </c>
      <c r="CT32" s="120">
        <v>0.98591549295774517</v>
      </c>
      <c r="CU32" s="120">
        <v>-0.74074074074074181</v>
      </c>
      <c r="CV32" s="120">
        <v>5.2177324440957129</v>
      </c>
      <c r="CW32" s="120">
        <v>21.356783919597987</v>
      </c>
      <c r="CX32" s="120">
        <v>-1.8382352941176516</v>
      </c>
      <c r="CY32" s="120">
        <v>0.7692307692307665</v>
      </c>
      <c r="CZ32" s="120">
        <v>1.4242115971515812</v>
      </c>
      <c r="DA32" s="120">
        <v>4.6367851622874712</v>
      </c>
      <c r="DB32" s="120">
        <v>20.413793103448285</v>
      </c>
      <c r="DC32" s="120">
        <v>26.960110041265484</v>
      </c>
      <c r="DD32" s="120">
        <v>20.143312101910826</v>
      </c>
      <c r="DE32" s="120">
        <v>13.572060123784269</v>
      </c>
      <c r="DF32" s="120">
        <v>0</v>
      </c>
      <c r="DG32" s="120">
        <v>8.2304526748971263</v>
      </c>
      <c r="DH32" s="120">
        <v>9.7180692011960659</v>
      </c>
      <c r="DI32" s="120">
        <v>-15.936254980079678</v>
      </c>
      <c r="DJ32" s="120">
        <v>-9.2814371257485035</v>
      </c>
      <c r="DK32" s="121">
        <v>6.1411673453558357</v>
      </c>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row>
    <row r="33" spans="1:224" customFormat="1" ht="13.8" x14ac:dyDescent="0.3">
      <c r="A33" s="374"/>
      <c r="B33" s="97" t="s">
        <v>39</v>
      </c>
      <c r="C33" s="108">
        <v>1077</v>
      </c>
      <c r="D33" s="108">
        <v>167</v>
      </c>
      <c r="E33" s="108">
        <v>2217</v>
      </c>
      <c r="F33" s="108">
        <v>66</v>
      </c>
      <c r="G33" s="108">
        <v>75</v>
      </c>
      <c r="H33" s="108">
        <v>124</v>
      </c>
      <c r="I33" s="108">
        <v>12</v>
      </c>
      <c r="J33" s="108">
        <v>27</v>
      </c>
      <c r="K33" s="108">
        <v>75</v>
      </c>
      <c r="L33" s="108">
        <v>43</v>
      </c>
      <c r="M33" s="108">
        <v>292</v>
      </c>
      <c r="N33" s="108">
        <v>84</v>
      </c>
      <c r="O33" s="108">
        <v>16</v>
      </c>
      <c r="P33" s="108">
        <v>43</v>
      </c>
      <c r="Q33" s="108">
        <v>99</v>
      </c>
      <c r="R33" s="108">
        <v>66</v>
      </c>
      <c r="S33" s="108">
        <v>89</v>
      </c>
      <c r="T33" s="108">
        <v>68</v>
      </c>
      <c r="U33" s="108">
        <v>151</v>
      </c>
      <c r="V33" s="108">
        <v>227</v>
      </c>
      <c r="W33" s="108">
        <v>30</v>
      </c>
      <c r="X33" s="108">
        <v>89</v>
      </c>
      <c r="Y33" s="108">
        <v>516</v>
      </c>
      <c r="Z33" s="108">
        <v>26</v>
      </c>
      <c r="AA33" s="108">
        <v>29</v>
      </c>
      <c r="AB33" s="109">
        <v>5708</v>
      </c>
      <c r="AC33" s="1"/>
      <c r="AD33" s="374"/>
      <c r="AE33" s="97" t="s">
        <v>39</v>
      </c>
      <c r="AF33" s="116">
        <v>-55.236907730673309</v>
      </c>
      <c r="AG33" s="116">
        <v>-64.693446088794929</v>
      </c>
      <c r="AH33" s="116">
        <v>-55.766161213088594</v>
      </c>
      <c r="AI33" s="116">
        <v>-65.26315789473685</v>
      </c>
      <c r="AJ33" s="116">
        <v>-71.804511278195491</v>
      </c>
      <c r="AK33" s="116">
        <v>-62.762762762762762</v>
      </c>
      <c r="AL33" s="116">
        <v>-79.66101694915254</v>
      </c>
      <c r="AM33" s="116">
        <v>-80.14705882352942</v>
      </c>
      <c r="AN33" s="116">
        <v>-61.734693877551017</v>
      </c>
      <c r="AO33" s="116">
        <v>-56.122448979591844</v>
      </c>
      <c r="AP33" s="116">
        <v>-53.205128205128204</v>
      </c>
      <c r="AQ33" s="116">
        <v>-63.636363636363633</v>
      </c>
      <c r="AR33" s="116">
        <v>-75.757575757575751</v>
      </c>
      <c r="AS33" s="116">
        <v>-63.865546218487388</v>
      </c>
      <c r="AT33" s="116">
        <v>-60.080645161290327</v>
      </c>
      <c r="AU33" s="116">
        <v>-60.714285714285722</v>
      </c>
      <c r="AV33" s="116">
        <v>-61.637931034482762</v>
      </c>
      <c r="AW33" s="116">
        <v>-71.548117154811706</v>
      </c>
      <c r="AX33" s="116">
        <v>-63.080684596577022</v>
      </c>
      <c r="AY33" s="116">
        <v>-65.813253012048193</v>
      </c>
      <c r="AZ33" s="116">
        <v>-54.54545454545454</v>
      </c>
      <c r="BA33" s="116">
        <v>-75</v>
      </c>
      <c r="BB33" s="116">
        <v>-59.561128526645767</v>
      </c>
      <c r="BC33" s="116">
        <v>-55.172413793103445</v>
      </c>
      <c r="BD33" s="116">
        <v>-65.476190476190482</v>
      </c>
      <c r="BE33" s="117">
        <v>-59.254764794060954</v>
      </c>
      <c r="BF33" s="40"/>
      <c r="BG33" s="374"/>
      <c r="BH33" s="97" t="s">
        <v>39</v>
      </c>
      <c r="BI33" s="116">
        <v>-31.674008810572683</v>
      </c>
      <c r="BJ33" s="116">
        <v>-32.352941176470587</v>
      </c>
      <c r="BK33" s="116">
        <v>-30.068411336735799</v>
      </c>
      <c r="BL33" s="116">
        <v>-25.373134328358205</v>
      </c>
      <c r="BM33" s="116">
        <v>-34.77272727272728</v>
      </c>
      <c r="BN33" s="116">
        <v>-32.423208191126285</v>
      </c>
      <c r="BO33" s="116">
        <v>-43.01075268817204</v>
      </c>
      <c r="BP33" s="116">
        <v>-53.418803418803421</v>
      </c>
      <c r="BQ33" s="116">
        <v>-35.376044568245121</v>
      </c>
      <c r="BR33" s="116">
        <v>-27.027027027027028</v>
      </c>
      <c r="BS33" s="116">
        <v>-23.809523809523814</v>
      </c>
      <c r="BT33" s="116">
        <v>-31.645569620253166</v>
      </c>
      <c r="BU33" s="116">
        <v>-32.758620689655174</v>
      </c>
      <c r="BV33" s="116">
        <v>-25.102880658436209</v>
      </c>
      <c r="BW33" s="116">
        <v>-33.481152993348118</v>
      </c>
      <c r="BX33" s="116">
        <v>-43.730886850152906</v>
      </c>
      <c r="BY33" s="116">
        <v>-27.877237851662407</v>
      </c>
      <c r="BZ33" s="116">
        <v>-33.819951338199516</v>
      </c>
      <c r="CA33" s="116">
        <v>-32.290184921763867</v>
      </c>
      <c r="CB33" s="116">
        <v>-35.130581297388375</v>
      </c>
      <c r="CC33" s="116">
        <v>-43.262411347517727</v>
      </c>
      <c r="CD33" s="116">
        <v>-43.203883495145632</v>
      </c>
      <c r="CE33" s="116">
        <v>-29.740093736685125</v>
      </c>
      <c r="CF33" s="116">
        <v>-39.130434782608688</v>
      </c>
      <c r="CG33" s="116">
        <v>-42.176870748299322</v>
      </c>
      <c r="CH33" s="117">
        <v>-31.53786104605777</v>
      </c>
      <c r="CI33" s="40"/>
      <c r="CJ33" s="374"/>
      <c r="CK33" s="137" t="s">
        <v>39</v>
      </c>
      <c r="CL33" s="116">
        <v>-13.829100301334485</v>
      </c>
      <c r="CM33" s="116">
        <v>-6.8469505178365919</v>
      </c>
      <c r="CN33" s="116">
        <v>-12.093710426340232</v>
      </c>
      <c r="CO33" s="116">
        <v>-9.8730606488011237</v>
      </c>
      <c r="CP33" s="116">
        <v>-9.6810933940774451</v>
      </c>
      <c r="CQ33" s="116">
        <v>-8.7542087542087579</v>
      </c>
      <c r="CR33" s="116">
        <v>-34.29951690821256</v>
      </c>
      <c r="CS33" s="116">
        <v>-25.884955752212392</v>
      </c>
      <c r="CT33" s="116">
        <v>-19.131614654002714</v>
      </c>
      <c r="CU33" s="116">
        <v>-15.158924205378977</v>
      </c>
      <c r="CV33" s="116">
        <v>-6.2998405103668276</v>
      </c>
      <c r="CW33" s="116">
        <v>-5.4272517321016123</v>
      </c>
      <c r="CX33" s="116">
        <v>-15.891472868217049</v>
      </c>
      <c r="CY33" s="116">
        <v>-14.176245210727966</v>
      </c>
      <c r="CZ33" s="116">
        <v>-11.297071129707115</v>
      </c>
      <c r="DA33" s="116">
        <v>-14.050822122571006</v>
      </c>
      <c r="DB33" s="116">
        <v>-6.0489060489060442</v>
      </c>
      <c r="DC33" s="116">
        <v>-4.9304677623261739</v>
      </c>
      <c r="DD33" s="116">
        <v>-9.4790159189580336</v>
      </c>
      <c r="DE33" s="116">
        <v>-8.7719298245614077</v>
      </c>
      <c r="DF33" s="116">
        <v>-11.827956989247312</v>
      </c>
      <c r="DG33" s="116">
        <v>-15.347334410339252</v>
      </c>
      <c r="DH33" s="116">
        <v>-8.8314934388669002</v>
      </c>
      <c r="DI33" s="116">
        <v>-28.112449799196792</v>
      </c>
      <c r="DJ33" s="116">
        <v>-24.848484848484851</v>
      </c>
      <c r="DK33" s="117">
        <v>-11.592574964302715</v>
      </c>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row>
    <row r="34" spans="1:224" customFormat="1" ht="13.8" x14ac:dyDescent="0.3">
      <c r="A34" s="374"/>
      <c r="B34" s="128" t="s">
        <v>40</v>
      </c>
      <c r="C34" s="106">
        <v>1724</v>
      </c>
      <c r="D34" s="106">
        <v>299</v>
      </c>
      <c r="E34" s="106">
        <v>3494</v>
      </c>
      <c r="F34" s="106">
        <v>127</v>
      </c>
      <c r="G34" s="106">
        <v>176</v>
      </c>
      <c r="H34" s="106">
        <v>232</v>
      </c>
      <c r="I34" s="106">
        <v>29</v>
      </c>
      <c r="J34" s="106">
        <v>70</v>
      </c>
      <c r="K34" s="106">
        <v>130</v>
      </c>
      <c r="L34" s="106">
        <v>72</v>
      </c>
      <c r="M34" s="106">
        <v>501</v>
      </c>
      <c r="N34" s="106">
        <v>149</v>
      </c>
      <c r="O34" s="106">
        <v>35</v>
      </c>
      <c r="P34" s="106">
        <v>83</v>
      </c>
      <c r="Q34" s="106">
        <v>185</v>
      </c>
      <c r="R34" s="106">
        <v>130</v>
      </c>
      <c r="S34" s="106">
        <v>172</v>
      </c>
      <c r="T34" s="106">
        <v>168</v>
      </c>
      <c r="U34" s="106">
        <v>268</v>
      </c>
      <c r="V34" s="106">
        <v>373</v>
      </c>
      <c r="W34" s="106">
        <v>49</v>
      </c>
      <c r="X34" s="106">
        <v>255</v>
      </c>
      <c r="Y34" s="106">
        <v>916</v>
      </c>
      <c r="Z34" s="106">
        <v>50</v>
      </c>
      <c r="AA34" s="106">
        <v>55</v>
      </c>
      <c r="AB34" s="107">
        <v>9742</v>
      </c>
      <c r="AC34" s="1"/>
      <c r="AD34" s="374"/>
      <c r="AE34" s="128" t="s">
        <v>40</v>
      </c>
      <c r="AF34" s="114">
        <v>-31.314741035856574</v>
      </c>
      <c r="AG34" s="114">
        <v>-43.263757115749527</v>
      </c>
      <c r="AH34" s="114">
        <v>-31.757812500000004</v>
      </c>
      <c r="AI34" s="114">
        <v>-30.219780219780223</v>
      </c>
      <c r="AJ34" s="114">
        <v>-28.744939271255067</v>
      </c>
      <c r="AK34" s="114">
        <v>-32.558139534883722</v>
      </c>
      <c r="AL34" s="114">
        <v>-6.4516129032258114</v>
      </c>
      <c r="AM34" s="114">
        <v>-36.936936936936938</v>
      </c>
      <c r="AN34" s="114">
        <v>-37.5</v>
      </c>
      <c r="AO34" s="114">
        <v>-37.391304347826079</v>
      </c>
      <c r="AP34" s="114">
        <v>-31.557377049180324</v>
      </c>
      <c r="AQ34" s="114">
        <v>-48.620689655172413</v>
      </c>
      <c r="AR34" s="114">
        <v>-53.94736842105263</v>
      </c>
      <c r="AS34" s="114">
        <v>-30.833333333333336</v>
      </c>
      <c r="AT34" s="114">
        <v>-36.86006825938567</v>
      </c>
      <c r="AU34" s="114">
        <v>-35.32338308457711</v>
      </c>
      <c r="AV34" s="114">
        <v>-17.703349282296653</v>
      </c>
      <c r="AW34" s="114">
        <v>-24.324324324324319</v>
      </c>
      <c r="AX34" s="114">
        <v>-36.342042755344416</v>
      </c>
      <c r="AY34" s="114">
        <v>-47.167138810198303</v>
      </c>
      <c r="AZ34" s="114">
        <v>-48.958333333333336</v>
      </c>
      <c r="BA34" s="114">
        <v>-24.332344213649847</v>
      </c>
      <c r="BB34" s="114">
        <v>-34.89694385216773</v>
      </c>
      <c r="BC34" s="114">
        <v>-7.4074074074074066</v>
      </c>
      <c r="BD34" s="114">
        <v>-36.046511627906973</v>
      </c>
      <c r="BE34" s="115">
        <v>-33.479003072721071</v>
      </c>
      <c r="BF34" s="40"/>
      <c r="BG34" s="374"/>
      <c r="BH34" s="128" t="s">
        <v>40</v>
      </c>
      <c r="BI34" s="114">
        <v>-31.546099290780138</v>
      </c>
      <c r="BJ34" s="114">
        <v>-36.528685548293396</v>
      </c>
      <c r="BK34" s="114">
        <v>-30.672063647149137</v>
      </c>
      <c r="BL34" s="114">
        <v>-27.079303675048362</v>
      </c>
      <c r="BM34" s="114">
        <v>-32.605531295487623</v>
      </c>
      <c r="BN34" s="114">
        <v>-32.473118279569889</v>
      </c>
      <c r="BO34" s="114">
        <v>-33.870967741935488</v>
      </c>
      <c r="BP34" s="114">
        <v>-48.115942028985501</v>
      </c>
      <c r="BQ34" s="114">
        <v>-36.155202821869494</v>
      </c>
      <c r="BR34" s="114">
        <v>-31.000000000000007</v>
      </c>
      <c r="BS34" s="114">
        <v>-26.749611197511669</v>
      </c>
      <c r="BT34" s="114">
        <v>-38.832116788321173</v>
      </c>
      <c r="BU34" s="114">
        <v>-41.145833333333336</v>
      </c>
      <c r="BV34" s="114">
        <v>-26.997245179063356</v>
      </c>
      <c r="BW34" s="114">
        <v>-34.811827956989248</v>
      </c>
      <c r="BX34" s="114">
        <v>-40.530303030303031</v>
      </c>
      <c r="BY34" s="114">
        <v>-24.333333333333329</v>
      </c>
      <c r="BZ34" s="114">
        <v>-30.489731437598731</v>
      </c>
      <c r="CA34" s="114">
        <v>-33.807829181494661</v>
      </c>
      <c r="CB34" s="114">
        <v>-39.619651347068142</v>
      </c>
      <c r="CC34" s="114">
        <v>-45.569620253164558</v>
      </c>
      <c r="CD34" s="114">
        <v>-36.544502617801044</v>
      </c>
      <c r="CE34" s="114">
        <v>-31.672882258923817</v>
      </c>
      <c r="CF34" s="114">
        <v>-28.99408284023669</v>
      </c>
      <c r="CG34" s="114">
        <v>-39.914163090128753</v>
      </c>
      <c r="CH34" s="115">
        <v>-32.243884266732891</v>
      </c>
      <c r="CI34" s="40"/>
      <c r="CJ34" s="374"/>
      <c r="CK34" s="143" t="s">
        <v>40</v>
      </c>
      <c r="CL34" s="114">
        <v>-23.829113924050638</v>
      </c>
      <c r="CM34" s="114">
        <v>-24.278715296679366</v>
      </c>
      <c r="CN34" s="114">
        <v>-21.913468030956217</v>
      </c>
      <c r="CO34" s="114">
        <v>-15.971223021582738</v>
      </c>
      <c r="CP34" s="114">
        <v>-19.866814650388452</v>
      </c>
      <c r="CQ34" s="114">
        <v>-20.6530612244898</v>
      </c>
      <c r="CR34" s="114">
        <v>-28.342245989304814</v>
      </c>
      <c r="CS34" s="114">
        <v>-36.225596529284168</v>
      </c>
      <c r="CT34" s="114">
        <v>-30.933333333333334</v>
      </c>
      <c r="CU34" s="114">
        <v>-28.470588235294116</v>
      </c>
      <c r="CV34" s="114">
        <v>-20.248400451637181</v>
      </c>
      <c r="CW34" s="114">
        <v>-27.018299246501609</v>
      </c>
      <c r="CX34" s="114">
        <v>-33.834586466165419</v>
      </c>
      <c r="CY34" s="114">
        <v>-19.883040935672515</v>
      </c>
      <c r="CZ34" s="114">
        <v>-26.221335992023931</v>
      </c>
      <c r="DA34" s="114">
        <v>-28.611898016997173</v>
      </c>
      <c r="DB34" s="114">
        <v>-11.494252873563216</v>
      </c>
      <c r="DC34" s="114">
        <v>-14.774114774114777</v>
      </c>
      <c r="DD34" s="114">
        <v>-25.559322033898301</v>
      </c>
      <c r="DE34" s="114">
        <v>-27.459677419354833</v>
      </c>
      <c r="DF34" s="114">
        <v>-34.754098360655739</v>
      </c>
      <c r="DG34" s="114">
        <v>-26.315789473684216</v>
      </c>
      <c r="DH34" s="114">
        <v>-20.919820919820921</v>
      </c>
      <c r="DI34" s="114">
        <v>-29.718875502008036</v>
      </c>
      <c r="DJ34" s="114">
        <v>-35.608308605341243</v>
      </c>
      <c r="DK34" s="115">
        <v>-23.031448638831755</v>
      </c>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row>
    <row r="35" spans="1:224" customFormat="1" ht="13.8" x14ac:dyDescent="0.3">
      <c r="A35" s="375"/>
      <c r="B35" s="140" t="s">
        <v>41</v>
      </c>
      <c r="C35" s="110">
        <v>2089</v>
      </c>
      <c r="D35" s="110">
        <v>438</v>
      </c>
      <c r="E35" s="110">
        <v>4568</v>
      </c>
      <c r="F35" s="110">
        <v>198</v>
      </c>
      <c r="G35" s="110">
        <v>205</v>
      </c>
      <c r="H35" s="110">
        <v>283</v>
      </c>
      <c r="I35" s="110">
        <v>45</v>
      </c>
      <c r="J35" s="110">
        <v>70</v>
      </c>
      <c r="K35" s="110">
        <v>177</v>
      </c>
      <c r="L35" s="110">
        <v>101</v>
      </c>
      <c r="M35" s="110">
        <v>727</v>
      </c>
      <c r="N35" s="110">
        <v>214</v>
      </c>
      <c r="O35" s="110">
        <v>53</v>
      </c>
      <c r="P35" s="110">
        <v>91</v>
      </c>
      <c r="Q35" s="110">
        <v>242</v>
      </c>
      <c r="R35" s="110">
        <v>176</v>
      </c>
      <c r="S35" s="110">
        <v>218</v>
      </c>
      <c r="T35" s="110">
        <v>186</v>
      </c>
      <c r="U35" s="110">
        <v>348</v>
      </c>
      <c r="V35" s="110">
        <v>552</v>
      </c>
      <c r="W35" s="110">
        <v>66</v>
      </c>
      <c r="X35" s="110">
        <v>259</v>
      </c>
      <c r="Y35" s="110">
        <v>1209</v>
      </c>
      <c r="Z35" s="110">
        <v>54</v>
      </c>
      <c r="AA35" s="110">
        <v>68</v>
      </c>
      <c r="AB35" s="111">
        <v>12637</v>
      </c>
      <c r="AC35" s="1"/>
      <c r="AD35" s="375"/>
      <c r="AE35" s="140" t="s">
        <v>41</v>
      </c>
      <c r="AF35" s="118">
        <v>-12.776617954070979</v>
      </c>
      <c r="AG35" s="118">
        <v>-15.280464216634426</v>
      </c>
      <c r="AH35" s="118">
        <v>-10.431372549019613</v>
      </c>
      <c r="AI35" s="118">
        <v>-4.3478260869565188</v>
      </c>
      <c r="AJ35" s="118">
        <v>-20.849420849420852</v>
      </c>
      <c r="AK35" s="118">
        <v>-17.732558139534881</v>
      </c>
      <c r="AL35" s="118">
        <v>-13.461538461538458</v>
      </c>
      <c r="AM35" s="118">
        <v>-39.130434782608688</v>
      </c>
      <c r="AN35" s="118">
        <v>13.461538461538458</v>
      </c>
      <c r="AO35" s="118">
        <v>4.1237113402061931</v>
      </c>
      <c r="AP35" s="118">
        <v>2.9745042492917761</v>
      </c>
      <c r="AQ35" s="118">
        <v>-17.374517374517374</v>
      </c>
      <c r="AR35" s="118">
        <v>-15.873015873015872</v>
      </c>
      <c r="AS35" s="118">
        <v>-37.671232876712324</v>
      </c>
      <c r="AT35" s="118">
        <v>-5.0980392156862786</v>
      </c>
      <c r="AU35" s="118">
        <v>-7.3684210526315796</v>
      </c>
      <c r="AV35" s="118">
        <v>-8.786610878661083</v>
      </c>
      <c r="AW35" s="118">
        <v>-27.906976744186053</v>
      </c>
      <c r="AX35" s="118">
        <v>-1.6949152542372836</v>
      </c>
      <c r="AY35" s="118">
        <v>-15.853658536585369</v>
      </c>
      <c r="AZ35" s="118">
        <v>-5.7142857142857162</v>
      </c>
      <c r="BA35" s="118">
        <v>-28.055555555555557</v>
      </c>
      <c r="BB35" s="118">
        <v>-8.4784254352763035</v>
      </c>
      <c r="BC35" s="118">
        <v>-1.8181818181818188</v>
      </c>
      <c r="BD35" s="118">
        <v>-11.688311688311693</v>
      </c>
      <c r="BE35" s="119">
        <v>-11.32552101606905</v>
      </c>
      <c r="BF35" s="40"/>
      <c r="BG35" s="375"/>
      <c r="BH35" s="140" t="s">
        <v>41</v>
      </c>
      <c r="BI35" s="118">
        <v>-26.786659608258333</v>
      </c>
      <c r="BJ35" s="118">
        <v>-30.728616684266107</v>
      </c>
      <c r="BK35" s="118">
        <v>-25.358999433836015</v>
      </c>
      <c r="BL35" s="118">
        <v>-20.58011049723757</v>
      </c>
      <c r="BM35" s="118">
        <v>-29.38689217758985</v>
      </c>
      <c r="BN35" s="118">
        <v>-28.492935635792783</v>
      </c>
      <c r="BO35" s="118">
        <v>-27.840909090909093</v>
      </c>
      <c r="BP35" s="118">
        <v>-45.869565217391305</v>
      </c>
      <c r="BQ35" s="118">
        <v>-25.44951590594744</v>
      </c>
      <c r="BR35" s="118">
        <v>-22.418136020151135</v>
      </c>
      <c r="BS35" s="118">
        <v>-18.785578747628083</v>
      </c>
      <c r="BT35" s="118">
        <v>-32.944915254237287</v>
      </c>
      <c r="BU35" s="118">
        <v>-34.901960784313722</v>
      </c>
      <c r="BV35" s="118">
        <v>-30.058939096267189</v>
      </c>
      <c r="BW35" s="118">
        <v>-27.227227227227225</v>
      </c>
      <c r="BX35" s="118">
        <v>-31.754874651810582</v>
      </c>
      <c r="BY35" s="118">
        <v>-19.904648390941592</v>
      </c>
      <c r="BZ35" s="118">
        <v>-29.741863075196406</v>
      </c>
      <c r="CA35" s="118">
        <v>-26.116373477672528</v>
      </c>
      <c r="CB35" s="118">
        <v>-33.5033346410357</v>
      </c>
      <c r="CC35" s="118">
        <v>-36.482084690553748</v>
      </c>
      <c r="CD35" s="118">
        <v>-34.220532319391637</v>
      </c>
      <c r="CE35" s="118">
        <v>-25.635467980295566</v>
      </c>
      <c r="CF35" s="118">
        <v>-22.321428571428569</v>
      </c>
      <c r="CG35" s="118">
        <v>-32.903225806451609</v>
      </c>
      <c r="CH35" s="119">
        <v>-26.775625504439059</v>
      </c>
      <c r="CI35" s="40"/>
      <c r="CJ35" s="375"/>
      <c r="CK35" s="141" t="s">
        <v>41</v>
      </c>
      <c r="CL35" s="118">
        <v>-26.786659608258333</v>
      </c>
      <c r="CM35" s="118">
        <v>-30.728616684266107</v>
      </c>
      <c r="CN35" s="118">
        <v>-25.358999433836015</v>
      </c>
      <c r="CO35" s="118">
        <v>-20.58011049723757</v>
      </c>
      <c r="CP35" s="118">
        <v>-29.38689217758985</v>
      </c>
      <c r="CQ35" s="118">
        <v>-28.492935635792783</v>
      </c>
      <c r="CR35" s="118">
        <v>-27.840909090909093</v>
      </c>
      <c r="CS35" s="118">
        <v>-45.869565217391305</v>
      </c>
      <c r="CT35" s="118">
        <v>-25.44951590594744</v>
      </c>
      <c r="CU35" s="118">
        <v>-22.418136020151135</v>
      </c>
      <c r="CV35" s="118">
        <v>-18.785578747628083</v>
      </c>
      <c r="CW35" s="118">
        <v>-32.944915254237287</v>
      </c>
      <c r="CX35" s="118">
        <v>-34.901960784313722</v>
      </c>
      <c r="CY35" s="118">
        <v>-30.058939096267189</v>
      </c>
      <c r="CZ35" s="118">
        <v>-27.227227227227225</v>
      </c>
      <c r="DA35" s="118">
        <v>-31.754874651810582</v>
      </c>
      <c r="DB35" s="118">
        <v>-19.904648390941592</v>
      </c>
      <c r="DC35" s="118">
        <v>-29.741863075196406</v>
      </c>
      <c r="DD35" s="118">
        <v>-26.116373477672528</v>
      </c>
      <c r="DE35" s="118">
        <v>-33.5033346410357</v>
      </c>
      <c r="DF35" s="118">
        <v>-36.482084690553748</v>
      </c>
      <c r="DG35" s="118">
        <v>-34.220532319391637</v>
      </c>
      <c r="DH35" s="118">
        <v>-25.635467980295566</v>
      </c>
      <c r="DI35" s="118">
        <v>-22.321428571428569</v>
      </c>
      <c r="DJ35" s="118">
        <v>-32.903225806451609</v>
      </c>
      <c r="DK35" s="119">
        <v>-26.775625504439059</v>
      </c>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row>
    <row r="36" spans="1:224" ht="13.8" x14ac:dyDescent="0.3">
      <c r="A36" s="322">
        <v>2021</v>
      </c>
      <c r="B36" s="89" t="s">
        <v>38</v>
      </c>
      <c r="C36" s="112">
        <v>2155</v>
      </c>
      <c r="D36" s="112">
        <v>504</v>
      </c>
      <c r="E36" s="112">
        <v>4766</v>
      </c>
      <c r="F36" s="241">
        <v>221</v>
      </c>
      <c r="G36" s="241">
        <v>269</v>
      </c>
      <c r="H36" s="241">
        <v>263</v>
      </c>
      <c r="I36" s="241">
        <v>37</v>
      </c>
      <c r="J36" s="241">
        <v>88</v>
      </c>
      <c r="K36" s="241">
        <v>167</v>
      </c>
      <c r="L36" s="241">
        <v>105</v>
      </c>
      <c r="M36" s="241">
        <v>672</v>
      </c>
      <c r="N36" s="241">
        <v>187</v>
      </c>
      <c r="O36" s="241">
        <v>53</v>
      </c>
      <c r="P36" s="241">
        <v>153</v>
      </c>
      <c r="Q36" s="241">
        <v>271</v>
      </c>
      <c r="R36" s="241">
        <v>144</v>
      </c>
      <c r="S36" s="241">
        <v>247</v>
      </c>
      <c r="T36" s="241">
        <v>165</v>
      </c>
      <c r="U36" s="241">
        <v>339</v>
      </c>
      <c r="V36" s="241">
        <v>592</v>
      </c>
      <c r="W36" s="241">
        <v>63</v>
      </c>
      <c r="X36" s="241">
        <v>301</v>
      </c>
      <c r="Y36" s="241">
        <v>1255</v>
      </c>
      <c r="Z36" s="241">
        <v>60</v>
      </c>
      <c r="AA36" s="241">
        <v>44</v>
      </c>
      <c r="AB36" s="223">
        <v>13121</v>
      </c>
      <c r="AC36" s="19"/>
      <c r="AD36" s="322">
        <v>2021</v>
      </c>
      <c r="AE36" s="89" t="s">
        <v>38</v>
      </c>
      <c r="AF36" s="224">
        <v>6.419753086419755</v>
      </c>
      <c r="AG36" s="224">
        <v>23.529411764705888</v>
      </c>
      <c r="AH36" s="224">
        <v>12.858157707790664</v>
      </c>
      <c r="AI36" s="224">
        <v>20.108695652173903</v>
      </c>
      <c r="AJ36" s="224">
        <v>26.886792452830189</v>
      </c>
      <c r="AK36" s="224">
        <v>-3.3088235294117641</v>
      </c>
      <c r="AL36" s="224">
        <v>-9.7560975609756078</v>
      </c>
      <c r="AM36" s="224">
        <v>7.3170731707317138</v>
      </c>
      <c r="AN36" s="224">
        <v>6.3694267515923553</v>
      </c>
      <c r="AO36" s="224">
        <v>14.130434782608692</v>
      </c>
      <c r="AP36" s="224">
        <v>8.3870967741935587</v>
      </c>
      <c r="AQ36" s="224">
        <v>0.53763440860215006</v>
      </c>
      <c r="AR36" s="224">
        <v>-14.516129032258062</v>
      </c>
      <c r="AS36" s="224">
        <v>10.07194244604317</v>
      </c>
      <c r="AT36" s="224">
        <v>34.825870646766163</v>
      </c>
      <c r="AU36" s="224">
        <v>22.033898305084755</v>
      </c>
      <c r="AV36" s="224">
        <v>27.979274611398974</v>
      </c>
      <c r="AW36" s="224">
        <v>-19.117647058823529</v>
      </c>
      <c r="AX36" s="224">
        <v>4.3076923076923013</v>
      </c>
      <c r="AY36" s="224">
        <v>9.0239410681399725</v>
      </c>
      <c r="AZ36" s="224">
        <v>26</v>
      </c>
      <c r="BA36" s="224">
        <v>14.885496183206115</v>
      </c>
      <c r="BB36" s="224">
        <v>10.76787290379524</v>
      </c>
      <c r="BC36" s="224">
        <v>36.363636363636353</v>
      </c>
      <c r="BD36" s="224">
        <v>-21.428571428571431</v>
      </c>
      <c r="BE36" s="225">
        <v>10.89418526031103</v>
      </c>
      <c r="BF36" s="19"/>
      <c r="BG36" s="322">
        <v>2021</v>
      </c>
      <c r="BH36" s="89" t="s">
        <v>38</v>
      </c>
      <c r="BI36" s="224">
        <v>6.419753086419755</v>
      </c>
      <c r="BJ36" s="224">
        <v>23.529411764705888</v>
      </c>
      <c r="BK36" s="224">
        <v>12.858157707790664</v>
      </c>
      <c r="BL36" s="224">
        <v>20.108695652173903</v>
      </c>
      <c r="BM36" s="224">
        <v>26.886792452830189</v>
      </c>
      <c r="BN36" s="224">
        <v>-3.3088235294117641</v>
      </c>
      <c r="BO36" s="224">
        <v>-9.7560975609756078</v>
      </c>
      <c r="BP36" s="224">
        <v>7.3170731707317138</v>
      </c>
      <c r="BQ36" s="224">
        <v>6.3694267515923553</v>
      </c>
      <c r="BR36" s="224">
        <v>14.130434782608692</v>
      </c>
      <c r="BS36" s="224">
        <v>8.3870967741935587</v>
      </c>
      <c r="BT36" s="224">
        <v>0.53763440860215006</v>
      </c>
      <c r="BU36" s="224">
        <v>-14.516129032258062</v>
      </c>
      <c r="BV36" s="224">
        <v>10.07194244604317</v>
      </c>
      <c r="BW36" s="224">
        <v>34.825870646766163</v>
      </c>
      <c r="BX36" s="224">
        <v>22.033898305084755</v>
      </c>
      <c r="BY36" s="224">
        <v>27.979274611398974</v>
      </c>
      <c r="BZ36" s="224">
        <v>-19.117647058823529</v>
      </c>
      <c r="CA36" s="224">
        <v>4.3076923076923013</v>
      </c>
      <c r="CB36" s="224">
        <v>9.0239410681399725</v>
      </c>
      <c r="CC36" s="224">
        <v>26</v>
      </c>
      <c r="CD36" s="224">
        <v>14.885496183206115</v>
      </c>
      <c r="CE36" s="224">
        <v>10.76787290379524</v>
      </c>
      <c r="CF36" s="224">
        <v>36.363636363636353</v>
      </c>
      <c r="CG36" s="224">
        <v>-21.428571428571431</v>
      </c>
      <c r="CH36" s="225">
        <v>10.89418526031103</v>
      </c>
      <c r="CI36" s="19"/>
      <c r="CJ36" s="322">
        <v>2021</v>
      </c>
      <c r="CK36" s="89" t="s">
        <v>38</v>
      </c>
      <c r="CL36" s="224">
        <v>-24.539417309340184</v>
      </c>
      <c r="CM36" s="224">
        <v>-26.857142857142858</v>
      </c>
      <c r="CN36" s="224">
        <v>-22.667694680030838</v>
      </c>
      <c r="CO36" s="224">
        <v>-19.790301441677592</v>
      </c>
      <c r="CP36" s="224">
        <v>-26.321138211382113</v>
      </c>
      <c r="CQ36" s="224">
        <v>-30.239752513534413</v>
      </c>
      <c r="CR36" s="224">
        <v>-32.786885245901644</v>
      </c>
      <c r="CS36" s="224">
        <v>-42.567567567567565</v>
      </c>
      <c r="CT36" s="224">
        <v>-23.43096234309623</v>
      </c>
      <c r="CU36" s="224">
        <v>-20.149253731343286</v>
      </c>
      <c r="CV36" s="224">
        <v>-18.269947800149144</v>
      </c>
      <c r="CW36" s="224">
        <v>-34.368530020703936</v>
      </c>
      <c r="CX36" s="224">
        <v>-41.198501872659179</v>
      </c>
      <c r="CY36" s="224">
        <v>-29.389312977099237</v>
      </c>
      <c r="CZ36" s="224">
        <v>-20.060180541624874</v>
      </c>
      <c r="DA36" s="224">
        <v>-23.781388478581977</v>
      </c>
      <c r="DB36" s="224">
        <v>-16.838487972508588</v>
      </c>
      <c r="DC36" s="224">
        <v>-36.403033586132182</v>
      </c>
      <c r="DD36" s="224">
        <v>-26.706428098078195</v>
      </c>
      <c r="DE36" s="224">
        <v>-32.113662903853637</v>
      </c>
      <c r="DF36" s="224">
        <v>-26.241134751773053</v>
      </c>
      <c r="DG36" s="224">
        <v>-31.254752851711032</v>
      </c>
      <c r="DH36" s="224">
        <v>-24.158068911816233</v>
      </c>
      <c r="DI36" s="224">
        <v>-9.952606635071092</v>
      </c>
      <c r="DJ36" s="224">
        <v>-35.313531353135318</v>
      </c>
      <c r="DK36" s="225">
        <v>-24.71637101046824</v>
      </c>
    </row>
    <row r="37" spans="1:224" ht="13.8" x14ac:dyDescent="0.3">
      <c r="A37" s="323"/>
      <c r="B37" s="137" t="s">
        <v>39</v>
      </c>
      <c r="C37" s="108">
        <v>2442</v>
      </c>
      <c r="D37" s="108">
        <v>521</v>
      </c>
      <c r="E37" s="108">
        <v>5503</v>
      </c>
      <c r="F37" s="108">
        <v>249</v>
      </c>
      <c r="G37" s="108">
        <v>267</v>
      </c>
      <c r="H37" s="108">
        <v>300</v>
      </c>
      <c r="I37" s="108">
        <v>40</v>
      </c>
      <c r="J37" s="108">
        <v>75</v>
      </c>
      <c r="K37" s="108">
        <v>147</v>
      </c>
      <c r="L37" s="108">
        <v>123</v>
      </c>
      <c r="M37" s="108">
        <v>742</v>
      </c>
      <c r="N37" s="108">
        <v>215</v>
      </c>
      <c r="O37" s="108">
        <v>49</v>
      </c>
      <c r="P37" s="108">
        <v>163</v>
      </c>
      <c r="Q37" s="108">
        <v>260</v>
      </c>
      <c r="R37" s="108">
        <v>136</v>
      </c>
      <c r="S37" s="108">
        <v>293</v>
      </c>
      <c r="T37" s="108">
        <v>267</v>
      </c>
      <c r="U37" s="108">
        <v>364</v>
      </c>
      <c r="V37" s="108">
        <v>597</v>
      </c>
      <c r="W37" s="108">
        <v>53</v>
      </c>
      <c r="X37" s="108">
        <v>315</v>
      </c>
      <c r="Y37" s="108">
        <v>1094</v>
      </c>
      <c r="Z37" s="108">
        <v>58</v>
      </c>
      <c r="AA37" s="108">
        <v>66</v>
      </c>
      <c r="AB37" s="109">
        <v>14339</v>
      </c>
      <c r="AD37" s="323"/>
      <c r="AE37" s="137" t="s">
        <v>39</v>
      </c>
      <c r="AF37" s="116">
        <v>126.74094707520891</v>
      </c>
      <c r="AG37" s="116">
        <v>211.97604790419163</v>
      </c>
      <c r="AH37" s="116">
        <v>148.21831303563374</v>
      </c>
      <c r="AI37" s="116">
        <v>277.27272727272731</v>
      </c>
      <c r="AJ37" s="116">
        <v>256</v>
      </c>
      <c r="AK37" s="116">
        <v>141.93548387096774</v>
      </c>
      <c r="AL37" s="116">
        <v>233.33333333333334</v>
      </c>
      <c r="AM37" s="116">
        <v>177.77777777777777</v>
      </c>
      <c r="AN37" s="116">
        <v>96</v>
      </c>
      <c r="AO37" s="116">
        <v>186.04651162790699</v>
      </c>
      <c r="AP37" s="116">
        <v>154.10958904109592</v>
      </c>
      <c r="AQ37" s="116">
        <v>155.95238095238093</v>
      </c>
      <c r="AR37" s="116">
        <v>206.25</v>
      </c>
      <c r="AS37" s="116">
        <v>279.06976744186045</v>
      </c>
      <c r="AT37" s="116">
        <v>162.62626262626264</v>
      </c>
      <c r="AU37" s="116">
        <v>106.06060606060606</v>
      </c>
      <c r="AV37" s="116">
        <v>229.2134831460674</v>
      </c>
      <c r="AW37" s="116">
        <v>292.64705882352939</v>
      </c>
      <c r="AX37" s="116">
        <v>141.05960264900662</v>
      </c>
      <c r="AY37" s="116">
        <v>162.99559471365637</v>
      </c>
      <c r="AZ37" s="116">
        <v>76.666666666666657</v>
      </c>
      <c r="BA37" s="116">
        <v>253.93258426966293</v>
      </c>
      <c r="BB37" s="116">
        <v>112.01550387596902</v>
      </c>
      <c r="BC37" s="116">
        <v>123.07692307692308</v>
      </c>
      <c r="BD37" s="116">
        <v>127.58620689655173</v>
      </c>
      <c r="BE37" s="117">
        <v>151.20882971268395</v>
      </c>
      <c r="BG37" s="323"/>
      <c r="BH37" s="137" t="s">
        <v>39</v>
      </c>
      <c r="BI37" s="116">
        <v>48.194713088330097</v>
      </c>
      <c r="BJ37" s="116">
        <v>78.260869565217376</v>
      </c>
      <c r="BK37" s="116">
        <v>59.45652173913043</v>
      </c>
      <c r="BL37" s="116">
        <v>87.999999999999986</v>
      </c>
      <c r="BM37" s="116">
        <v>86.759581881533094</v>
      </c>
      <c r="BN37" s="116">
        <v>42.171717171717169</v>
      </c>
      <c r="BO37" s="116">
        <v>45.283018867924518</v>
      </c>
      <c r="BP37" s="116">
        <v>49.541284403669714</v>
      </c>
      <c r="BQ37" s="116">
        <v>35.344827586206897</v>
      </c>
      <c r="BR37" s="116">
        <v>68.888888888888886</v>
      </c>
      <c r="BS37" s="116">
        <v>55.043859649122815</v>
      </c>
      <c r="BT37" s="116">
        <v>48.888888888888893</v>
      </c>
      <c r="BU37" s="116">
        <v>30.76923076923077</v>
      </c>
      <c r="BV37" s="116">
        <v>73.626373626373635</v>
      </c>
      <c r="BW37" s="116">
        <v>77</v>
      </c>
      <c r="BX37" s="116">
        <v>52.173913043478272</v>
      </c>
      <c r="BY37" s="116">
        <v>91.489361702127667</v>
      </c>
      <c r="BZ37" s="116">
        <v>58.823529411764696</v>
      </c>
      <c r="CA37" s="116">
        <v>47.689075630252105</v>
      </c>
      <c r="CB37" s="116">
        <v>54.415584415584405</v>
      </c>
      <c r="CC37" s="116">
        <v>44.999999999999993</v>
      </c>
      <c r="CD37" s="116">
        <v>75.498575498575505</v>
      </c>
      <c r="CE37" s="116">
        <v>42.449969678593092</v>
      </c>
      <c r="CF37" s="116">
        <v>68.571428571428569</v>
      </c>
      <c r="CG37" s="116">
        <v>29.411764705882359</v>
      </c>
      <c r="CH37" s="117">
        <v>56.556442417331823</v>
      </c>
      <c r="CJ37" s="323"/>
      <c r="CK37" s="137" t="s">
        <v>39</v>
      </c>
      <c r="CL37" s="116">
        <v>5.0330960409641579</v>
      </c>
      <c r="CM37" s="116">
        <v>8.8326127239036545</v>
      </c>
      <c r="CN37" s="116">
        <v>10.030012004801915</v>
      </c>
      <c r="CO37" s="116">
        <v>24.4131455399061</v>
      </c>
      <c r="CP37" s="116">
        <v>15.63682219419924</v>
      </c>
      <c r="CQ37" s="116">
        <v>-0.55350553505535416</v>
      </c>
      <c r="CR37" s="116">
        <v>11.029411764705888</v>
      </c>
      <c r="CS37" s="116">
        <v>-9.5522388059701484</v>
      </c>
      <c r="CT37" s="116">
        <v>4.1946308724832182</v>
      </c>
      <c r="CU37" s="116">
        <v>15.561959654178681</v>
      </c>
      <c r="CV37" s="116">
        <v>12.425531914893618</v>
      </c>
      <c r="CW37" s="116">
        <v>-6.5934065934065922</v>
      </c>
      <c r="CX37" s="116">
        <v>-12.442396313364057</v>
      </c>
      <c r="CY37" s="116">
        <v>9.375</v>
      </c>
      <c r="CZ37" s="116">
        <v>12.971698113207552</v>
      </c>
      <c r="DA37" s="116">
        <v>1.9130434782608674</v>
      </c>
      <c r="DB37" s="116">
        <v>27.397260273972602</v>
      </c>
      <c r="DC37" s="116">
        <v>4.5212765957446832</v>
      </c>
      <c r="DD37" s="116">
        <v>5.4356514788169497</v>
      </c>
      <c r="DE37" s="116">
        <v>-0.84427767354596783</v>
      </c>
      <c r="DF37" s="116">
        <v>-6.0975609756097615</v>
      </c>
      <c r="DG37" s="116">
        <v>7.8244274809160297</v>
      </c>
      <c r="DH37" s="116">
        <v>2.2161297692483428</v>
      </c>
      <c r="DI37" s="116">
        <v>24.022346368715077</v>
      </c>
      <c r="DJ37" s="116">
        <v>-6.0483870967741886</v>
      </c>
      <c r="DK37" s="117">
        <v>7.328365922990776</v>
      </c>
    </row>
    <row r="38" spans="1:224" ht="13.8" x14ac:dyDescent="0.3">
      <c r="A38" s="323"/>
      <c r="B38" s="143" t="s">
        <v>40</v>
      </c>
      <c r="C38" s="106">
        <v>2735</v>
      </c>
      <c r="D38" s="106">
        <v>638</v>
      </c>
      <c r="E38" s="106">
        <v>6458</v>
      </c>
      <c r="F38" s="106">
        <v>262</v>
      </c>
      <c r="G38" s="106">
        <v>260</v>
      </c>
      <c r="H38" s="106">
        <v>349</v>
      </c>
      <c r="I38" s="106">
        <v>36</v>
      </c>
      <c r="J38" s="106">
        <v>111</v>
      </c>
      <c r="K38" s="106">
        <v>175</v>
      </c>
      <c r="L38" s="106">
        <v>137</v>
      </c>
      <c r="M38" s="106">
        <v>876</v>
      </c>
      <c r="N38" s="106">
        <v>260</v>
      </c>
      <c r="O38" s="106">
        <v>67</v>
      </c>
      <c r="P38" s="106">
        <v>175</v>
      </c>
      <c r="Q38" s="106">
        <v>318</v>
      </c>
      <c r="R38" s="106">
        <v>214</v>
      </c>
      <c r="S38" s="106">
        <v>318</v>
      </c>
      <c r="T38" s="106">
        <v>289</v>
      </c>
      <c r="U38" s="106">
        <v>374</v>
      </c>
      <c r="V38" s="106">
        <v>691</v>
      </c>
      <c r="W38" s="106">
        <v>78</v>
      </c>
      <c r="X38" s="106">
        <v>351</v>
      </c>
      <c r="Y38" s="106">
        <v>1559</v>
      </c>
      <c r="Z38" s="106">
        <v>56</v>
      </c>
      <c r="AA38" s="106">
        <v>89</v>
      </c>
      <c r="AB38" s="107">
        <v>16876</v>
      </c>
      <c r="AD38" s="323"/>
      <c r="AE38" s="143" t="s">
        <v>40</v>
      </c>
      <c r="AF38" s="114">
        <v>58.642691415313223</v>
      </c>
      <c r="AG38" s="114">
        <v>113.37792642140468</v>
      </c>
      <c r="AH38" s="114">
        <v>84.831139095592434</v>
      </c>
      <c r="AI38" s="114">
        <v>106.29921259842519</v>
      </c>
      <c r="AJ38" s="114">
        <v>47.727272727272727</v>
      </c>
      <c r="AK38" s="114">
        <v>50.431034482758633</v>
      </c>
      <c r="AL38" s="114">
        <v>24.137931034482762</v>
      </c>
      <c r="AM38" s="114">
        <v>58.571428571428562</v>
      </c>
      <c r="AN38" s="114">
        <v>34.615384615384627</v>
      </c>
      <c r="AO38" s="114">
        <v>90.277777777777771</v>
      </c>
      <c r="AP38" s="114">
        <v>74.850299401197603</v>
      </c>
      <c r="AQ38" s="114">
        <v>74.496644295302005</v>
      </c>
      <c r="AR38" s="114">
        <v>91.428571428571431</v>
      </c>
      <c r="AS38" s="114">
        <v>110.8433734939759</v>
      </c>
      <c r="AT38" s="114">
        <v>71.891891891891888</v>
      </c>
      <c r="AU38" s="114">
        <v>64.615384615384613</v>
      </c>
      <c r="AV38" s="114">
        <v>84.883720930232556</v>
      </c>
      <c r="AW38" s="114">
        <v>72.023809523809533</v>
      </c>
      <c r="AX38" s="114">
        <v>39.552238805970141</v>
      </c>
      <c r="AY38" s="114">
        <v>85.254691689008027</v>
      </c>
      <c r="AZ38" s="114">
        <v>59.183673469387756</v>
      </c>
      <c r="BA38" s="114">
        <v>37.647058823529413</v>
      </c>
      <c r="BB38" s="114">
        <v>70.196506550218345</v>
      </c>
      <c r="BC38" s="114">
        <v>12.000000000000011</v>
      </c>
      <c r="BD38" s="114">
        <v>61.818181818181813</v>
      </c>
      <c r="BE38" s="115">
        <v>73.229316362143294</v>
      </c>
      <c r="BG38" s="323"/>
      <c r="BH38" s="143" t="s">
        <v>40</v>
      </c>
      <c r="BI38" s="114">
        <v>51.927061748860346</v>
      </c>
      <c r="BJ38" s="114">
        <v>90.274599542334101</v>
      </c>
      <c r="BK38" s="114">
        <v>68.381316690155018</v>
      </c>
      <c r="BL38" s="114">
        <v>94.16445623342176</v>
      </c>
      <c r="BM38" s="114">
        <v>71.92224622030237</v>
      </c>
      <c r="BN38" s="114">
        <v>45.222929936305725</v>
      </c>
      <c r="BO38" s="114">
        <v>37.804878048780481</v>
      </c>
      <c r="BP38" s="114">
        <v>53.072625698324025</v>
      </c>
      <c r="BQ38" s="114">
        <v>35.082872928176798</v>
      </c>
      <c r="BR38" s="114">
        <v>76.328502415458942</v>
      </c>
      <c r="BS38" s="114">
        <v>62.066525123849956</v>
      </c>
      <c r="BT38" s="114">
        <v>57.995226730310257</v>
      </c>
      <c r="BU38" s="114">
        <v>49.557522123893818</v>
      </c>
      <c r="BV38" s="114">
        <v>85.283018867924525</v>
      </c>
      <c r="BW38" s="114">
        <v>75.051546391752581</v>
      </c>
      <c r="BX38" s="114">
        <v>57.324840764331221</v>
      </c>
      <c r="BY38" s="114">
        <v>88.986784140969164</v>
      </c>
      <c r="BZ38" s="114">
        <v>63.863636363636367</v>
      </c>
      <c r="CA38" s="114">
        <v>44.758064516129025</v>
      </c>
      <c r="CB38" s="114">
        <v>64.479440069991242</v>
      </c>
      <c r="CC38" s="114">
        <v>50.387596899224803</v>
      </c>
      <c r="CD38" s="114">
        <v>59.570957095709566</v>
      </c>
      <c r="CE38" s="114">
        <v>52.358674463937625</v>
      </c>
      <c r="CF38" s="114">
        <v>44.999999999999993</v>
      </c>
      <c r="CG38" s="114">
        <v>42.142857142857146</v>
      </c>
      <c r="CH38" s="115">
        <v>62.510079906165238</v>
      </c>
      <c r="CJ38" s="323"/>
      <c r="CK38" s="143" t="s">
        <v>40</v>
      </c>
      <c r="CL38" s="114">
        <v>30.466694363661539</v>
      </c>
      <c r="CM38" s="114">
        <v>51.04241552839683</v>
      </c>
      <c r="CN38" s="114">
        <v>41.645603299188515</v>
      </c>
      <c r="CO38" s="114">
        <v>59.246575342465761</v>
      </c>
      <c r="CP38" s="114">
        <v>38.642659279778393</v>
      </c>
      <c r="CQ38" s="114">
        <v>22.942386831275719</v>
      </c>
      <c r="CR38" s="114">
        <v>17.910447761194035</v>
      </c>
      <c r="CS38" s="114">
        <v>17.006802721088434</v>
      </c>
      <c r="CT38" s="114">
        <v>28.57142857142858</v>
      </c>
      <c r="CU38" s="114">
        <v>53.289473684210535</v>
      </c>
      <c r="CV38" s="114">
        <v>42.37848041529022</v>
      </c>
      <c r="CW38" s="114">
        <v>29.20353982300885</v>
      </c>
      <c r="CX38" s="114">
        <v>26.136363636363647</v>
      </c>
      <c r="CY38" s="114">
        <v>41.605839416058402</v>
      </c>
      <c r="CZ38" s="114">
        <v>47.432432432432428</v>
      </c>
      <c r="DA38" s="114">
        <v>32.93650793650793</v>
      </c>
      <c r="DB38" s="114">
        <v>55.266955266955264</v>
      </c>
      <c r="DC38" s="114">
        <v>29.942693409742116</v>
      </c>
      <c r="DD38" s="114">
        <v>29.78142076502732</v>
      </c>
      <c r="DE38" s="114">
        <v>35.18621456364648</v>
      </c>
      <c r="DF38" s="114">
        <v>30.653266331658301</v>
      </c>
      <c r="DG38" s="114">
        <v>26.915113871635612</v>
      </c>
      <c r="DH38" s="114">
        <v>31.677817807514153</v>
      </c>
      <c r="DI38" s="114">
        <v>30.285714285714292</v>
      </c>
      <c r="DJ38" s="114">
        <v>23.041474654377868</v>
      </c>
      <c r="DK38" s="115">
        <v>37.175258228396693</v>
      </c>
    </row>
    <row r="39" spans="1:224" ht="13.8" x14ac:dyDescent="0.3">
      <c r="A39" s="324"/>
      <c r="B39" s="141" t="s">
        <v>41</v>
      </c>
      <c r="C39" s="110">
        <v>2738</v>
      </c>
      <c r="D39" s="110">
        <v>671</v>
      </c>
      <c r="E39" s="110">
        <v>6422</v>
      </c>
      <c r="F39" s="110">
        <v>262</v>
      </c>
      <c r="G39" s="110">
        <v>257</v>
      </c>
      <c r="H39" s="110">
        <v>329</v>
      </c>
      <c r="I39" s="110">
        <v>35</v>
      </c>
      <c r="J39" s="110">
        <v>111</v>
      </c>
      <c r="K39" s="110">
        <v>179</v>
      </c>
      <c r="L39" s="110">
        <v>118</v>
      </c>
      <c r="M39" s="110">
        <v>879</v>
      </c>
      <c r="N39" s="110">
        <v>246</v>
      </c>
      <c r="O39" s="110">
        <v>55</v>
      </c>
      <c r="P39" s="110">
        <v>180</v>
      </c>
      <c r="Q39" s="110">
        <v>325</v>
      </c>
      <c r="R39" s="110">
        <v>217</v>
      </c>
      <c r="S39" s="110">
        <v>317</v>
      </c>
      <c r="T39" s="110">
        <v>277</v>
      </c>
      <c r="U39" s="110">
        <v>403</v>
      </c>
      <c r="V39" s="110">
        <v>764</v>
      </c>
      <c r="W39" s="110">
        <v>57</v>
      </c>
      <c r="X39" s="110">
        <v>357</v>
      </c>
      <c r="Y39" s="110">
        <v>1440</v>
      </c>
      <c r="Z39" s="110">
        <v>57</v>
      </c>
      <c r="AA39" s="110">
        <v>70</v>
      </c>
      <c r="AB39" s="111">
        <v>16766</v>
      </c>
      <c r="AD39" s="324"/>
      <c r="AE39" s="141" t="s">
        <v>41</v>
      </c>
      <c r="AF39" s="118">
        <v>31.067496409765425</v>
      </c>
      <c r="AG39" s="118">
        <v>53.196347031963477</v>
      </c>
      <c r="AH39" s="118">
        <v>40.586690017513135</v>
      </c>
      <c r="AI39" s="118">
        <v>32.323232323232332</v>
      </c>
      <c r="AJ39" s="118">
        <v>25.365853658536587</v>
      </c>
      <c r="AK39" s="118">
        <v>16.254416961130747</v>
      </c>
      <c r="AL39" s="118">
        <v>-22.222222222222221</v>
      </c>
      <c r="AM39" s="118">
        <v>58.571428571428562</v>
      </c>
      <c r="AN39" s="118">
        <v>1.1299435028248483</v>
      </c>
      <c r="AO39" s="118">
        <v>16.831683168316825</v>
      </c>
      <c r="AP39" s="118">
        <v>20.907840440165071</v>
      </c>
      <c r="AQ39" s="118">
        <v>14.953271028037385</v>
      </c>
      <c r="AR39" s="118">
        <v>3.7735849056603765</v>
      </c>
      <c r="AS39" s="118">
        <v>97.80219780219781</v>
      </c>
      <c r="AT39" s="118">
        <v>34.29752066115703</v>
      </c>
      <c r="AU39" s="118">
        <v>23.29545454545454</v>
      </c>
      <c r="AV39" s="118">
        <v>45.412844036697251</v>
      </c>
      <c r="AW39" s="118">
        <v>48.924731182795696</v>
      </c>
      <c r="AX39" s="118">
        <v>15.804597701149415</v>
      </c>
      <c r="AY39" s="118">
        <v>38.405797101449267</v>
      </c>
      <c r="AZ39" s="118">
        <v>-13.636363636363635</v>
      </c>
      <c r="BA39" s="118">
        <v>37.837837837837832</v>
      </c>
      <c r="BB39" s="118">
        <v>19.106699751861033</v>
      </c>
      <c r="BC39" s="118">
        <v>5.555555555555558</v>
      </c>
      <c r="BD39" s="118">
        <v>2.9411764705882248</v>
      </c>
      <c r="BE39" s="119">
        <v>32.673894120439975</v>
      </c>
      <c r="BG39" s="324"/>
      <c r="BH39" s="141" t="s">
        <v>41</v>
      </c>
      <c r="BI39" s="118">
        <v>45.625451916124369</v>
      </c>
      <c r="BJ39" s="118">
        <v>77.896341463414643</v>
      </c>
      <c r="BK39" s="118">
        <v>59.626258447110736</v>
      </c>
      <c r="BL39" s="118">
        <v>72.869565217391298</v>
      </c>
      <c r="BM39" s="118">
        <v>57.634730538922163</v>
      </c>
      <c r="BN39" s="118">
        <v>36.223929747530192</v>
      </c>
      <c r="BO39" s="118">
        <v>16.535433070866134</v>
      </c>
      <c r="BP39" s="118">
        <v>54.618473895582319</v>
      </c>
      <c r="BQ39" s="118">
        <v>23.933209647495367</v>
      </c>
      <c r="BR39" s="118">
        <v>56.818181818181813</v>
      </c>
      <c r="BS39" s="118">
        <v>48.084112149532722</v>
      </c>
      <c r="BT39" s="118">
        <v>43.443917851500792</v>
      </c>
      <c r="BU39" s="118">
        <v>34.939759036144565</v>
      </c>
      <c r="BV39" s="118">
        <v>88.483146067415746</v>
      </c>
      <c r="BW39" s="118">
        <v>61.485557083906464</v>
      </c>
      <c r="BX39" s="118">
        <v>45.102040816326536</v>
      </c>
      <c r="BY39" s="118">
        <v>74.851190476190467</v>
      </c>
      <c r="BZ39" s="118">
        <v>59.424920127795524</v>
      </c>
      <c r="CA39" s="118">
        <v>35.53113553113554</v>
      </c>
      <c r="CB39" s="118">
        <v>55.988200589970496</v>
      </c>
      <c r="CC39" s="118">
        <v>28.717948717948726</v>
      </c>
      <c r="CD39" s="118">
        <v>53.063583815028892</v>
      </c>
      <c r="CE39" s="118">
        <v>41.706412294647599</v>
      </c>
      <c r="CF39" s="118">
        <v>32.758620689655181</v>
      </c>
      <c r="CG39" s="118">
        <v>29.326923076923084</v>
      </c>
      <c r="CH39" s="119">
        <v>53.064956536987395</v>
      </c>
      <c r="CJ39" s="324"/>
      <c r="CK39" s="141" t="s">
        <v>41</v>
      </c>
      <c r="CL39" s="118">
        <v>45.625451916124369</v>
      </c>
      <c r="CM39" s="118">
        <v>77.896341463414643</v>
      </c>
      <c r="CN39" s="118">
        <v>59.626258447110736</v>
      </c>
      <c r="CO39" s="118">
        <v>72.869565217391298</v>
      </c>
      <c r="CP39" s="118">
        <v>57.634730538922163</v>
      </c>
      <c r="CQ39" s="118">
        <v>36.223929747530192</v>
      </c>
      <c r="CR39" s="118">
        <v>16.535433070866134</v>
      </c>
      <c r="CS39" s="118">
        <v>54.618473895582319</v>
      </c>
      <c r="CT39" s="118">
        <v>23.933209647495367</v>
      </c>
      <c r="CU39" s="118">
        <v>56.818181818181813</v>
      </c>
      <c r="CV39" s="118">
        <v>48.084112149532722</v>
      </c>
      <c r="CW39" s="118">
        <v>43.443917851500792</v>
      </c>
      <c r="CX39" s="118">
        <v>34.939759036144565</v>
      </c>
      <c r="CY39" s="118">
        <v>88.483146067415746</v>
      </c>
      <c r="CZ39" s="118">
        <v>61.485557083906464</v>
      </c>
      <c r="DA39" s="118">
        <v>45.102040816326536</v>
      </c>
      <c r="DB39" s="118">
        <v>74.851190476190467</v>
      </c>
      <c r="DC39" s="118">
        <v>59.424920127795524</v>
      </c>
      <c r="DD39" s="118">
        <v>35.53113553113554</v>
      </c>
      <c r="DE39" s="118">
        <v>55.988200589970496</v>
      </c>
      <c r="DF39" s="118">
        <v>28.717948717948726</v>
      </c>
      <c r="DG39" s="118">
        <v>53.063583815028892</v>
      </c>
      <c r="DH39" s="118">
        <v>41.706412294647599</v>
      </c>
      <c r="DI39" s="118">
        <v>32.758620689655181</v>
      </c>
      <c r="DJ39" s="118">
        <v>29.326923076923084</v>
      </c>
      <c r="DK39" s="119">
        <v>53.064956536987395</v>
      </c>
    </row>
    <row r="40" spans="1:224" ht="13.8" x14ac:dyDescent="0.3">
      <c r="A40" s="330">
        <v>2022</v>
      </c>
      <c r="B40" s="138" t="s">
        <v>38</v>
      </c>
      <c r="C40" s="112">
        <v>1761</v>
      </c>
      <c r="D40" s="112">
        <v>330</v>
      </c>
      <c r="E40" s="112">
        <v>4313</v>
      </c>
      <c r="F40" s="112">
        <v>122</v>
      </c>
      <c r="G40" s="112">
        <v>159</v>
      </c>
      <c r="H40" s="112">
        <v>189</v>
      </c>
      <c r="I40" s="112">
        <v>24</v>
      </c>
      <c r="J40" s="112">
        <v>58</v>
      </c>
      <c r="K40" s="112">
        <v>108</v>
      </c>
      <c r="L40" s="112">
        <v>70</v>
      </c>
      <c r="M40" s="112">
        <v>348</v>
      </c>
      <c r="N40" s="112">
        <v>126</v>
      </c>
      <c r="O40" s="112">
        <v>28</v>
      </c>
      <c r="P40" s="112">
        <v>72</v>
      </c>
      <c r="Q40" s="112">
        <v>146</v>
      </c>
      <c r="R40" s="112">
        <v>86</v>
      </c>
      <c r="S40" s="112">
        <v>180</v>
      </c>
      <c r="T40" s="112">
        <v>65</v>
      </c>
      <c r="U40" s="112">
        <v>243</v>
      </c>
      <c r="V40" s="112">
        <v>439</v>
      </c>
      <c r="W40" s="112">
        <v>36</v>
      </c>
      <c r="X40" s="112">
        <v>168</v>
      </c>
      <c r="Y40" s="112">
        <v>755</v>
      </c>
      <c r="Z40" s="112">
        <v>37</v>
      </c>
      <c r="AA40" s="112">
        <v>60</v>
      </c>
      <c r="AB40" s="113">
        <v>9923</v>
      </c>
      <c r="AC40" s="2"/>
      <c r="AD40" s="322">
        <v>2022</v>
      </c>
      <c r="AE40" s="138" t="s">
        <v>38</v>
      </c>
      <c r="AF40" s="120">
        <v>-18.283062645011604</v>
      </c>
      <c r="AG40" s="120">
        <v>-34.523809523809526</v>
      </c>
      <c r="AH40" s="120">
        <v>-9.504825849769194</v>
      </c>
      <c r="AI40" s="120">
        <v>-44.796380090497735</v>
      </c>
      <c r="AJ40" s="120">
        <v>-40.892193308550183</v>
      </c>
      <c r="AK40" s="120">
        <v>-28.136882129277563</v>
      </c>
      <c r="AL40" s="120">
        <v>-35.13513513513513</v>
      </c>
      <c r="AM40" s="120">
        <v>-34.090909090909093</v>
      </c>
      <c r="AN40" s="120">
        <v>-35.32934131736527</v>
      </c>
      <c r="AO40" s="120">
        <v>-33.333333333333336</v>
      </c>
      <c r="AP40" s="120">
        <v>-48.214285714285708</v>
      </c>
      <c r="AQ40" s="120">
        <v>-32.62032085561497</v>
      </c>
      <c r="AR40" s="120">
        <v>-47.169811320754718</v>
      </c>
      <c r="AS40" s="120">
        <v>-52.941176470588239</v>
      </c>
      <c r="AT40" s="120">
        <v>-46.125461254612546</v>
      </c>
      <c r="AU40" s="120">
        <v>-40.277777777777779</v>
      </c>
      <c r="AV40" s="120">
        <v>-27.125506072874494</v>
      </c>
      <c r="AW40" s="120">
        <v>-60.606060606060609</v>
      </c>
      <c r="AX40" s="120">
        <v>-28.318584070796462</v>
      </c>
      <c r="AY40" s="120">
        <v>-25.844594594594593</v>
      </c>
      <c r="AZ40" s="120">
        <v>-42.857142857142861</v>
      </c>
      <c r="BA40" s="120">
        <v>-44.186046511627907</v>
      </c>
      <c r="BB40" s="120">
        <v>-39.840637450199203</v>
      </c>
      <c r="BC40" s="120">
        <v>-38.333333333333329</v>
      </c>
      <c r="BD40" s="120">
        <v>36.363636363636353</v>
      </c>
      <c r="BE40" s="121">
        <v>-24.373142290983917</v>
      </c>
      <c r="BF40" s="2"/>
      <c r="BG40" s="322">
        <v>2022</v>
      </c>
      <c r="BH40" s="138" t="s">
        <v>38</v>
      </c>
      <c r="BI40" s="120">
        <v>-18.283062645011604</v>
      </c>
      <c r="BJ40" s="120">
        <v>-34.523809523809526</v>
      </c>
      <c r="BK40" s="120">
        <v>-9.504825849769194</v>
      </c>
      <c r="BL40" s="120">
        <v>-44.796380090497735</v>
      </c>
      <c r="BM40" s="120">
        <v>-40.892193308550183</v>
      </c>
      <c r="BN40" s="120">
        <v>-28.136882129277563</v>
      </c>
      <c r="BO40" s="120">
        <v>-35.13513513513513</v>
      </c>
      <c r="BP40" s="120">
        <v>-34.090909090909093</v>
      </c>
      <c r="BQ40" s="120">
        <v>-35.32934131736527</v>
      </c>
      <c r="BR40" s="120">
        <v>-33.333333333333336</v>
      </c>
      <c r="BS40" s="120">
        <v>-48.214285714285708</v>
      </c>
      <c r="BT40" s="120">
        <v>-32.62032085561497</v>
      </c>
      <c r="BU40" s="120">
        <v>-47.169811320754718</v>
      </c>
      <c r="BV40" s="120">
        <v>-52.941176470588239</v>
      </c>
      <c r="BW40" s="120">
        <v>-46.125461254612546</v>
      </c>
      <c r="BX40" s="120">
        <v>-40.277777777777779</v>
      </c>
      <c r="BY40" s="120">
        <v>-27.125506072874494</v>
      </c>
      <c r="BZ40" s="120">
        <v>-60.606060606060609</v>
      </c>
      <c r="CA40" s="120">
        <v>-28.318584070796462</v>
      </c>
      <c r="CB40" s="120">
        <v>-25.844594594594593</v>
      </c>
      <c r="CC40" s="120">
        <v>-42.857142857142861</v>
      </c>
      <c r="CD40" s="120">
        <v>-44.186046511627907</v>
      </c>
      <c r="CE40" s="120">
        <v>-39.840637450199203</v>
      </c>
      <c r="CF40" s="120">
        <v>-38.333333333333329</v>
      </c>
      <c r="CG40" s="120">
        <v>36.363636363636353</v>
      </c>
      <c r="CH40" s="121">
        <v>-24.373142290983917</v>
      </c>
      <c r="CI40" s="2"/>
      <c r="CJ40" s="322">
        <v>2022</v>
      </c>
      <c r="CK40" s="138" t="s">
        <v>38</v>
      </c>
      <c r="CL40" s="120">
        <v>37.345635202271119</v>
      </c>
      <c r="CM40" s="120">
        <v>53.409090909090921</v>
      </c>
      <c r="CN40" s="120">
        <v>50.854104353605848</v>
      </c>
      <c r="CO40" s="120">
        <v>46.241830065359466</v>
      </c>
      <c r="CP40" s="120">
        <v>30.068965517241388</v>
      </c>
      <c r="CQ40" s="120">
        <v>29.379157427937908</v>
      </c>
      <c r="CR40" s="120">
        <v>9.7560975609756184</v>
      </c>
      <c r="CS40" s="120">
        <v>39.2156862745098</v>
      </c>
      <c r="CT40" s="120">
        <v>10.928961748633871</v>
      </c>
      <c r="CU40" s="120">
        <v>39.563862928348904</v>
      </c>
      <c r="CV40" s="120">
        <v>29.790145985401463</v>
      </c>
      <c r="CW40" s="120">
        <v>33.596214511040998</v>
      </c>
      <c r="CX40" s="120">
        <v>26.751592356687894</v>
      </c>
      <c r="CY40" s="120">
        <v>59.459459459459453</v>
      </c>
      <c r="CZ40" s="120">
        <v>31.618569636135518</v>
      </c>
      <c r="DA40" s="120">
        <v>26.550387596899228</v>
      </c>
      <c r="DB40" s="120">
        <v>52.617079889807172</v>
      </c>
      <c r="DC40" s="120">
        <v>52.981260647359463</v>
      </c>
      <c r="DD40" s="120">
        <v>25.135623869801083</v>
      </c>
      <c r="DE40" s="120">
        <v>42.832568807339456</v>
      </c>
      <c r="DF40" s="120">
        <v>7.6923076923076872</v>
      </c>
      <c r="DG40" s="120">
        <v>31.747787610619472</v>
      </c>
      <c r="DH40" s="120">
        <v>24.435318275153996</v>
      </c>
      <c r="DI40" s="120">
        <v>9.4736842105263221</v>
      </c>
      <c r="DJ40" s="120">
        <v>45.408163265306122</v>
      </c>
      <c r="DK40" s="121">
        <v>40.516404581634632</v>
      </c>
    </row>
    <row r="41" spans="1:224" ht="13.8" x14ac:dyDescent="0.3">
      <c r="A41" s="331"/>
      <c r="B41" s="137" t="s">
        <v>39</v>
      </c>
      <c r="C41" s="108">
        <v>1867</v>
      </c>
      <c r="D41" s="108">
        <v>346</v>
      </c>
      <c r="E41" s="108">
        <v>4350</v>
      </c>
      <c r="F41" s="108">
        <v>138</v>
      </c>
      <c r="G41" s="108">
        <v>166</v>
      </c>
      <c r="H41" s="108">
        <v>187</v>
      </c>
      <c r="I41" s="108">
        <v>33</v>
      </c>
      <c r="J41" s="108">
        <v>90</v>
      </c>
      <c r="K41" s="108">
        <v>109</v>
      </c>
      <c r="L41" s="108">
        <v>82</v>
      </c>
      <c r="M41" s="108">
        <v>460</v>
      </c>
      <c r="N41" s="108">
        <v>142</v>
      </c>
      <c r="O41" s="108">
        <v>41</v>
      </c>
      <c r="P41" s="108">
        <v>110</v>
      </c>
      <c r="Q41" s="108">
        <v>211</v>
      </c>
      <c r="R41" s="108">
        <v>102</v>
      </c>
      <c r="S41" s="108">
        <v>169</v>
      </c>
      <c r="T41" s="108">
        <v>85</v>
      </c>
      <c r="U41" s="108">
        <v>250</v>
      </c>
      <c r="V41" s="108">
        <v>448</v>
      </c>
      <c r="W41" s="108">
        <v>59</v>
      </c>
      <c r="X41" s="108">
        <v>215</v>
      </c>
      <c r="Y41" s="108">
        <v>779</v>
      </c>
      <c r="Z41" s="108">
        <v>45</v>
      </c>
      <c r="AA41" s="108">
        <v>53</v>
      </c>
      <c r="AB41" s="109">
        <v>10537</v>
      </c>
      <c r="AC41" s="2"/>
      <c r="AD41" s="323"/>
      <c r="AE41" s="137" t="s">
        <v>39</v>
      </c>
      <c r="AF41" s="116">
        <v>-23.546273546273543</v>
      </c>
      <c r="AG41" s="116">
        <v>-33.589251439539346</v>
      </c>
      <c r="AH41" s="116">
        <v>-20.952207886607312</v>
      </c>
      <c r="AI41" s="116">
        <v>-44.578313253012048</v>
      </c>
      <c r="AJ41" s="116">
        <v>-37.827715355805246</v>
      </c>
      <c r="AK41" s="116">
        <v>-37.666666666666671</v>
      </c>
      <c r="AL41" s="116">
        <v>-17.500000000000004</v>
      </c>
      <c r="AM41" s="116">
        <v>19.999999999999996</v>
      </c>
      <c r="AN41" s="116">
        <v>-25.850340136054417</v>
      </c>
      <c r="AO41" s="116">
        <v>-33.333333333333336</v>
      </c>
      <c r="AP41" s="116">
        <v>-38.005390835579512</v>
      </c>
      <c r="AQ41" s="116">
        <v>-33.95348837209302</v>
      </c>
      <c r="AR41" s="116">
        <v>-16.326530612244895</v>
      </c>
      <c r="AS41" s="116">
        <v>-32.515337423312886</v>
      </c>
      <c r="AT41" s="116">
        <v>-18.846153846153847</v>
      </c>
      <c r="AU41" s="116">
        <v>-25</v>
      </c>
      <c r="AV41" s="116">
        <v>-42.32081911262798</v>
      </c>
      <c r="AW41" s="116">
        <v>-68.164794007490642</v>
      </c>
      <c r="AX41" s="116">
        <v>-31.318681318681318</v>
      </c>
      <c r="AY41" s="116">
        <v>-24.958123953098831</v>
      </c>
      <c r="AZ41" s="116">
        <v>11.32075471698113</v>
      </c>
      <c r="BA41" s="116">
        <v>-31.746031746031743</v>
      </c>
      <c r="BB41" s="116">
        <v>-28.793418647166359</v>
      </c>
      <c r="BC41" s="116">
        <v>-22.413793103448278</v>
      </c>
      <c r="BD41" s="116">
        <v>-19.696969696969703</v>
      </c>
      <c r="BE41" s="117">
        <v>-26.515098681916449</v>
      </c>
      <c r="BF41" s="2"/>
      <c r="BG41" s="323"/>
      <c r="BH41" s="137" t="s">
        <v>39</v>
      </c>
      <c r="BI41" s="116">
        <v>-21.07896454209267</v>
      </c>
      <c r="BJ41" s="116">
        <v>-34.048780487804876</v>
      </c>
      <c r="BK41" s="116">
        <v>-15.639302755867169</v>
      </c>
      <c r="BL41" s="116">
        <v>-44.680851063829785</v>
      </c>
      <c r="BM41" s="116">
        <v>-39.365671641791046</v>
      </c>
      <c r="BN41" s="116">
        <v>-33.214920071047956</v>
      </c>
      <c r="BO41" s="116">
        <v>-25.97402597402597</v>
      </c>
      <c r="BP41" s="116">
        <v>-9.2024539877300633</v>
      </c>
      <c r="BQ41" s="116">
        <v>-30.891719745222936</v>
      </c>
      <c r="BR41" s="116">
        <v>-33.333333333333336</v>
      </c>
      <c r="BS41" s="116">
        <v>-42.857142857142861</v>
      </c>
      <c r="BT41" s="116">
        <v>-33.333333333333336</v>
      </c>
      <c r="BU41" s="116">
        <v>-32.352941176470587</v>
      </c>
      <c r="BV41" s="116">
        <v>-42.405063291139243</v>
      </c>
      <c r="BW41" s="116">
        <v>-32.7683615819209</v>
      </c>
      <c r="BX41" s="116">
        <v>-32.857142857142861</v>
      </c>
      <c r="BY41" s="116">
        <v>-35.370370370370374</v>
      </c>
      <c r="BZ41" s="116">
        <v>-65.277777777777786</v>
      </c>
      <c r="CA41" s="116">
        <v>-29.871977240398294</v>
      </c>
      <c r="CB41" s="116">
        <v>-25.399495374264092</v>
      </c>
      <c r="CC41" s="116">
        <v>-18.103448275862068</v>
      </c>
      <c r="CD41" s="116">
        <v>-37.824675324675326</v>
      </c>
      <c r="CE41" s="116">
        <v>-34.695615155385276</v>
      </c>
      <c r="CF41" s="116">
        <v>-30.508474576271183</v>
      </c>
      <c r="CG41" s="116">
        <v>2.7272727272727337</v>
      </c>
      <c r="CH41" s="117">
        <v>-25.491624180626371</v>
      </c>
      <c r="CI41" s="2"/>
      <c r="CJ41" s="323"/>
      <c r="CK41" s="137" t="s">
        <v>39</v>
      </c>
      <c r="CL41" s="116">
        <v>8.2164090368608722</v>
      </c>
      <c r="CM41" s="116">
        <v>12.656072644721906</v>
      </c>
      <c r="CN41" s="116">
        <v>17.52223010201299</v>
      </c>
      <c r="CO41" s="116">
        <v>-1.3836477987421381</v>
      </c>
      <c r="CP41" s="116">
        <v>-8.1788440567066463</v>
      </c>
      <c r="CQ41" s="116">
        <v>-2.2263450834879461</v>
      </c>
      <c r="CR41" s="116">
        <v>-15.231788079470199</v>
      </c>
      <c r="CS41" s="116">
        <v>22.112211221122102</v>
      </c>
      <c r="CT41" s="116">
        <v>-8.0515297906602274</v>
      </c>
      <c r="CU41" s="116">
        <v>1.4962593516209433</v>
      </c>
      <c r="CV41" s="116">
        <v>-2.9901589704769083</v>
      </c>
      <c r="CW41" s="116">
        <v>1.1764705882352899</v>
      </c>
      <c r="CX41" s="116">
        <v>0.52631578947368585</v>
      </c>
      <c r="CY41" s="116">
        <v>9.5918367346938815</v>
      </c>
      <c r="CZ41" s="116">
        <v>4.3841336116910323</v>
      </c>
      <c r="DA41" s="116">
        <v>5.6313993174061494</v>
      </c>
      <c r="DB41" s="116">
        <v>5.8064516129032295</v>
      </c>
      <c r="DC41" s="116">
        <v>-8.9058524173027962</v>
      </c>
      <c r="DD41" s="116">
        <v>-3.7149355572403286</v>
      </c>
      <c r="DE41" s="116">
        <v>10.785241248817412</v>
      </c>
      <c r="DF41" s="116">
        <v>-0.43290043290042934</v>
      </c>
      <c r="DG41" s="116">
        <v>-3.4513274336283151</v>
      </c>
      <c r="DH41" s="116">
        <v>1.3187304425569923</v>
      </c>
      <c r="DI41" s="116">
        <v>-12.16216216216216</v>
      </c>
      <c r="DJ41" s="116">
        <v>16.738197424892711</v>
      </c>
      <c r="DK41" s="117">
        <v>8.5535424065490862</v>
      </c>
    </row>
    <row r="42" spans="1:224" ht="13.8" x14ac:dyDescent="0.3">
      <c r="A42" s="331"/>
      <c r="B42" s="143" t="s">
        <v>40</v>
      </c>
      <c r="C42" s="106">
        <v>1780</v>
      </c>
      <c r="D42" s="106">
        <v>312</v>
      </c>
      <c r="E42" s="106">
        <v>4018</v>
      </c>
      <c r="F42" s="106">
        <v>143</v>
      </c>
      <c r="G42" s="106">
        <v>155</v>
      </c>
      <c r="H42" s="106">
        <v>188</v>
      </c>
      <c r="I42" s="106">
        <v>34</v>
      </c>
      <c r="J42" s="106">
        <v>98</v>
      </c>
      <c r="K42" s="106">
        <v>97</v>
      </c>
      <c r="L42" s="106">
        <v>80</v>
      </c>
      <c r="M42" s="106">
        <v>422</v>
      </c>
      <c r="N42" s="106">
        <v>124</v>
      </c>
      <c r="O42" s="106">
        <v>41</v>
      </c>
      <c r="P42" s="106">
        <v>88</v>
      </c>
      <c r="Q42" s="106">
        <v>179</v>
      </c>
      <c r="R42" s="106">
        <v>105</v>
      </c>
      <c r="S42" s="106">
        <v>176</v>
      </c>
      <c r="T42" s="106">
        <v>86</v>
      </c>
      <c r="U42" s="106">
        <v>261</v>
      </c>
      <c r="V42" s="106">
        <v>392</v>
      </c>
      <c r="W42" s="106">
        <v>30</v>
      </c>
      <c r="X42" s="106">
        <v>180</v>
      </c>
      <c r="Y42" s="106">
        <v>769</v>
      </c>
      <c r="Z42" s="106">
        <v>27</v>
      </c>
      <c r="AA42" s="106">
        <v>66</v>
      </c>
      <c r="AB42" s="107">
        <v>9851</v>
      </c>
      <c r="AC42" s="2"/>
      <c r="AD42" s="323"/>
      <c r="AE42" s="143" t="s">
        <v>40</v>
      </c>
      <c r="AF42" s="114">
        <v>-34.917733089579528</v>
      </c>
      <c r="AG42" s="114">
        <v>-51.097178683385579</v>
      </c>
      <c r="AH42" s="114">
        <v>-37.782595230721583</v>
      </c>
      <c r="AI42" s="114">
        <v>-45.419847328244281</v>
      </c>
      <c r="AJ42" s="114">
        <v>-40.384615384615387</v>
      </c>
      <c r="AK42" s="114">
        <v>-46.131805157593121</v>
      </c>
      <c r="AL42" s="114">
        <v>-5.555555555555558</v>
      </c>
      <c r="AM42" s="114">
        <v>-11.711711711711715</v>
      </c>
      <c r="AN42" s="114">
        <v>-44.571428571428569</v>
      </c>
      <c r="AO42" s="114">
        <v>-41.605839416058402</v>
      </c>
      <c r="AP42" s="114">
        <v>-51.826484018264843</v>
      </c>
      <c r="AQ42" s="114">
        <v>-52.307692307692299</v>
      </c>
      <c r="AR42" s="114">
        <v>-38.805970149253731</v>
      </c>
      <c r="AS42" s="114">
        <v>-49.714285714285708</v>
      </c>
      <c r="AT42" s="114">
        <v>-43.710691823899374</v>
      </c>
      <c r="AU42" s="114">
        <v>-50.934579439252339</v>
      </c>
      <c r="AV42" s="114">
        <v>-44.654088050314463</v>
      </c>
      <c r="AW42" s="114">
        <v>-70.242214532871969</v>
      </c>
      <c r="AX42" s="114">
        <v>-30.213903743315505</v>
      </c>
      <c r="AY42" s="114">
        <v>-43.270622286541247</v>
      </c>
      <c r="AZ42" s="114">
        <v>-61.53846153846154</v>
      </c>
      <c r="BA42" s="114">
        <v>-48.717948717948723</v>
      </c>
      <c r="BB42" s="114">
        <v>-50.673508659397051</v>
      </c>
      <c r="BC42" s="114">
        <v>-51.785714285714278</v>
      </c>
      <c r="BD42" s="114">
        <v>-25.842696629213478</v>
      </c>
      <c r="BE42" s="115">
        <v>-41.627162834794973</v>
      </c>
      <c r="BF42" s="2"/>
      <c r="BG42" s="323"/>
      <c r="BH42" s="143" t="s">
        <v>40</v>
      </c>
      <c r="BI42" s="114">
        <v>-26.241134751773053</v>
      </c>
      <c r="BJ42" s="114">
        <v>-40.589296452194837</v>
      </c>
      <c r="BK42" s="114">
        <v>-24.188437854965027</v>
      </c>
      <c r="BL42" s="114">
        <v>-44.94535519125683</v>
      </c>
      <c r="BM42" s="114">
        <v>-39.698492462311563</v>
      </c>
      <c r="BN42" s="114">
        <v>-38.157894736842103</v>
      </c>
      <c r="BO42" s="114">
        <v>-19.469026548672563</v>
      </c>
      <c r="BP42" s="114">
        <v>-10.21897810218978</v>
      </c>
      <c r="BQ42" s="114">
        <v>-35.787321063394685</v>
      </c>
      <c r="BR42" s="114">
        <v>-36.438356164383556</v>
      </c>
      <c r="BS42" s="114">
        <v>-46.288209606986896</v>
      </c>
      <c r="BT42" s="114">
        <v>-40.78549848942599</v>
      </c>
      <c r="BU42" s="114">
        <v>-34.911242603550299</v>
      </c>
      <c r="BV42" s="114">
        <v>-45.010183299389006</v>
      </c>
      <c r="BW42" s="114">
        <v>-36.866902237926965</v>
      </c>
      <c r="BX42" s="114">
        <v>-40.688259109311744</v>
      </c>
      <c r="BY42" s="114">
        <v>-38.811188811188813</v>
      </c>
      <c r="BZ42" s="114">
        <v>-67.267683772538135</v>
      </c>
      <c r="CA42" s="114">
        <v>-29.990714948932219</v>
      </c>
      <c r="CB42" s="114">
        <v>-31.968085106382983</v>
      </c>
      <c r="CC42" s="114">
        <v>-35.567010309278345</v>
      </c>
      <c r="CD42" s="114">
        <v>-41.778697001034125</v>
      </c>
      <c r="CE42" s="114">
        <v>-41.069600818833166</v>
      </c>
      <c r="CF42" s="114">
        <v>-37.356321839080465</v>
      </c>
      <c r="CG42" s="114">
        <v>-10.050251256281406</v>
      </c>
      <c r="CH42" s="115">
        <v>-31.633435582822088</v>
      </c>
      <c r="CI42" s="2"/>
      <c r="CJ42" s="323"/>
      <c r="CK42" s="143" t="s">
        <v>40</v>
      </c>
      <c r="CL42" s="114">
        <v>-13.533595159749501</v>
      </c>
      <c r="CM42" s="114">
        <v>-21.037601142313189</v>
      </c>
      <c r="CN42" s="114">
        <v>-10.293496125851142</v>
      </c>
      <c r="CO42" s="114">
        <v>-28.494623655913976</v>
      </c>
      <c r="CP42" s="114">
        <v>-26.373626373626369</v>
      </c>
      <c r="CQ42" s="114">
        <v>-25.271966527196653</v>
      </c>
      <c r="CR42" s="114">
        <v>-20.253164556962023</v>
      </c>
      <c r="CS42" s="114">
        <v>3.7790697674418672</v>
      </c>
      <c r="CT42" s="114">
        <v>-25.975975975975974</v>
      </c>
      <c r="CU42" s="114">
        <v>-24.892703862660948</v>
      </c>
      <c r="CV42" s="114">
        <v>-30.096121975472322</v>
      </c>
      <c r="CW42" s="114">
        <v>-27.168949771689498</v>
      </c>
      <c r="CX42" s="114">
        <v>-25.675675675675681</v>
      </c>
      <c r="CY42" s="114">
        <v>-22.680412371134018</v>
      </c>
      <c r="CZ42" s="114">
        <v>-21.081576535288725</v>
      </c>
      <c r="DA42" s="114">
        <v>-23.880597014925375</v>
      </c>
      <c r="DB42" s="114">
        <v>-21.74721189591078</v>
      </c>
      <c r="DC42" s="114">
        <v>-43.439911797133405</v>
      </c>
      <c r="DD42" s="114">
        <v>-18.807017543859651</v>
      </c>
      <c r="DE42" s="114">
        <v>-15.995065789473683</v>
      </c>
      <c r="DF42" s="114">
        <v>-30.000000000000004</v>
      </c>
      <c r="DG42" s="114">
        <v>-24.959216965742247</v>
      </c>
      <c r="DH42" s="114">
        <v>-26.851670900918513</v>
      </c>
      <c r="DI42" s="114">
        <v>-27.192982456140346</v>
      </c>
      <c r="DJ42" s="114">
        <v>-6.741573033707871</v>
      </c>
      <c r="DK42" s="115">
        <v>-17.369631228827686</v>
      </c>
    </row>
    <row r="43" spans="1:224" ht="13.8" x14ac:dyDescent="0.3">
      <c r="A43" s="335"/>
      <c r="B43" s="141" t="s">
        <v>41</v>
      </c>
      <c r="C43" s="110">
        <v>1571</v>
      </c>
      <c r="D43" s="110">
        <v>346</v>
      </c>
      <c r="E43" s="110">
        <v>3570</v>
      </c>
      <c r="F43" s="110">
        <v>140</v>
      </c>
      <c r="G43" s="110">
        <v>155</v>
      </c>
      <c r="H43" s="110">
        <v>164</v>
      </c>
      <c r="I43" s="110">
        <v>31</v>
      </c>
      <c r="J43" s="110">
        <v>77</v>
      </c>
      <c r="K43" s="110">
        <v>117</v>
      </c>
      <c r="L43" s="110">
        <v>89</v>
      </c>
      <c r="M43" s="110">
        <v>476</v>
      </c>
      <c r="N43" s="110">
        <v>126</v>
      </c>
      <c r="O43" s="110">
        <v>34</v>
      </c>
      <c r="P43" s="110">
        <v>86</v>
      </c>
      <c r="Q43" s="110">
        <v>173</v>
      </c>
      <c r="R43" s="110">
        <v>104</v>
      </c>
      <c r="S43" s="110">
        <v>195</v>
      </c>
      <c r="T43" s="110">
        <v>78</v>
      </c>
      <c r="U43" s="110">
        <v>219</v>
      </c>
      <c r="V43" s="110">
        <v>410</v>
      </c>
      <c r="W43" s="110">
        <v>49</v>
      </c>
      <c r="X43" s="110">
        <v>249</v>
      </c>
      <c r="Y43" s="110">
        <v>807</v>
      </c>
      <c r="Z43" s="110">
        <v>59</v>
      </c>
      <c r="AA43" s="110">
        <v>56</v>
      </c>
      <c r="AB43" s="111">
        <v>9381</v>
      </c>
      <c r="AC43" s="2"/>
      <c r="AD43" s="324"/>
      <c r="AE43" s="141" t="s">
        <v>41</v>
      </c>
      <c r="AF43" s="118">
        <v>-42.622352081811542</v>
      </c>
      <c r="AG43" s="118">
        <v>-48.435171385991062</v>
      </c>
      <c r="AH43" s="118">
        <v>-44.409841170974772</v>
      </c>
      <c r="AI43" s="118">
        <v>-46.564885496183209</v>
      </c>
      <c r="AJ43" s="118">
        <v>-39.688715953307394</v>
      </c>
      <c r="AK43" s="118">
        <v>-50.151975683890583</v>
      </c>
      <c r="AL43" s="118">
        <v>-11.428571428571432</v>
      </c>
      <c r="AM43" s="118">
        <v>-30.630630630630627</v>
      </c>
      <c r="AN43" s="118">
        <v>-34.636871508379883</v>
      </c>
      <c r="AO43" s="118">
        <v>-24.576271186440678</v>
      </c>
      <c r="AP43" s="118">
        <v>-45.847554038680315</v>
      </c>
      <c r="AQ43" s="118">
        <v>-48.780487804878049</v>
      </c>
      <c r="AR43" s="118">
        <v>-38.181818181818187</v>
      </c>
      <c r="AS43" s="118">
        <v>-52.222222222222214</v>
      </c>
      <c r="AT43" s="118">
        <v>-46.769230769230774</v>
      </c>
      <c r="AU43" s="118">
        <v>-52.073732718894014</v>
      </c>
      <c r="AV43" s="118">
        <v>-38.485804416403788</v>
      </c>
      <c r="AW43" s="118">
        <v>-71.841155234657037</v>
      </c>
      <c r="AX43" s="118">
        <v>-45.6575682382134</v>
      </c>
      <c r="AY43" s="118">
        <v>-46.335078534031418</v>
      </c>
      <c r="AZ43" s="118">
        <v>-14.035087719298245</v>
      </c>
      <c r="BA43" s="118">
        <v>-30.252100840336137</v>
      </c>
      <c r="BB43" s="118">
        <v>-43.958333333333336</v>
      </c>
      <c r="BC43" s="118">
        <v>3.5087719298245723</v>
      </c>
      <c r="BD43" s="118">
        <v>-19.999999999999996</v>
      </c>
      <c r="BE43" s="119">
        <v>-44.047477036860315</v>
      </c>
      <c r="BF43" s="2"/>
      <c r="BG43" s="324"/>
      <c r="BH43" s="141" t="s">
        <v>41</v>
      </c>
      <c r="BI43" s="118">
        <v>-30.695134061569018</v>
      </c>
      <c r="BJ43" s="118">
        <v>-42.844901456726646</v>
      </c>
      <c r="BK43" s="118">
        <v>-29.798263423906</v>
      </c>
      <c r="BL43" s="118">
        <v>-45.372233400402415</v>
      </c>
      <c r="BM43" s="118">
        <v>-39.69610636277303</v>
      </c>
      <c r="BN43" s="118">
        <v>-41.337630942788074</v>
      </c>
      <c r="BO43" s="118">
        <v>-17.567567567567565</v>
      </c>
      <c r="BP43" s="118">
        <v>-16.103896103896108</v>
      </c>
      <c r="BQ43" s="118">
        <v>-35.479041916167667</v>
      </c>
      <c r="BR43" s="118">
        <v>-33.54037267080745</v>
      </c>
      <c r="BS43" s="118">
        <v>-46.165982959924264</v>
      </c>
      <c r="BT43" s="118">
        <v>-42.951541850220266</v>
      </c>
      <c r="BU43" s="118">
        <v>-35.714285714285708</v>
      </c>
      <c r="BV43" s="118">
        <v>-46.944858420268254</v>
      </c>
      <c r="BW43" s="118">
        <v>-39.608177172061332</v>
      </c>
      <c r="BX43" s="118">
        <v>-44.163150492264414</v>
      </c>
      <c r="BY43" s="118">
        <v>-38.723404255319153</v>
      </c>
      <c r="BZ43" s="118">
        <v>-68.537074148296597</v>
      </c>
      <c r="CA43" s="118">
        <v>-34.256756756756758</v>
      </c>
      <c r="CB43" s="118">
        <v>-36.119515885022693</v>
      </c>
      <c r="CC43" s="118">
        <v>-30.677290836653381</v>
      </c>
      <c r="CD43" s="118">
        <v>-38.670694864048336</v>
      </c>
      <c r="CE43" s="118">
        <v>-41.84741959611069</v>
      </c>
      <c r="CF43" s="118">
        <v>-27.27272727272727</v>
      </c>
      <c r="CG43" s="118">
        <v>-12.639405204460964</v>
      </c>
      <c r="CH43" s="119">
        <v>-35.039769565644328</v>
      </c>
      <c r="CI43" s="2"/>
      <c r="CJ43" s="324"/>
      <c r="CK43" s="141" t="s">
        <v>41</v>
      </c>
      <c r="CL43" s="118">
        <v>-30.695134061569018</v>
      </c>
      <c r="CM43" s="118">
        <v>-42.844901456726646</v>
      </c>
      <c r="CN43" s="118">
        <v>-29.798263423906</v>
      </c>
      <c r="CO43" s="118">
        <v>-45.372233400402415</v>
      </c>
      <c r="CP43" s="118">
        <v>-39.69610636277303</v>
      </c>
      <c r="CQ43" s="118">
        <v>-41.337630942788074</v>
      </c>
      <c r="CR43" s="118">
        <v>-17.567567567567565</v>
      </c>
      <c r="CS43" s="118">
        <v>-16.103896103896108</v>
      </c>
      <c r="CT43" s="118">
        <v>-35.479041916167667</v>
      </c>
      <c r="CU43" s="118">
        <v>-33.54037267080745</v>
      </c>
      <c r="CV43" s="118">
        <v>-46.165982959924264</v>
      </c>
      <c r="CW43" s="118">
        <v>-42.951541850220266</v>
      </c>
      <c r="CX43" s="118">
        <v>-35.714285714285708</v>
      </c>
      <c r="CY43" s="118">
        <v>-46.944858420268254</v>
      </c>
      <c r="CZ43" s="118">
        <v>-39.608177172061332</v>
      </c>
      <c r="DA43" s="118">
        <v>-44.163150492264414</v>
      </c>
      <c r="DB43" s="118">
        <v>-38.723404255319153</v>
      </c>
      <c r="DC43" s="118">
        <v>-68.537074148296597</v>
      </c>
      <c r="DD43" s="118">
        <v>-34.256756756756758</v>
      </c>
      <c r="DE43" s="118">
        <v>-36.119515885022693</v>
      </c>
      <c r="DF43" s="118">
        <v>-30.677290836653381</v>
      </c>
      <c r="DG43" s="118">
        <v>-38.670694864048336</v>
      </c>
      <c r="DH43" s="118">
        <v>-41.84741959611069</v>
      </c>
      <c r="DI43" s="118">
        <v>-27.27272727272727</v>
      </c>
      <c r="DJ43" s="118">
        <v>-12.639405204460964</v>
      </c>
      <c r="DK43" s="119">
        <v>-35.039769565644328</v>
      </c>
    </row>
    <row r="44" spans="1:224" ht="13.8" x14ac:dyDescent="0.3">
      <c r="A44" s="322">
        <v>2023</v>
      </c>
      <c r="B44" s="267" t="s">
        <v>38</v>
      </c>
      <c r="C44" s="112">
        <v>1156</v>
      </c>
      <c r="D44" s="112">
        <v>416</v>
      </c>
      <c r="E44" s="112">
        <v>2992</v>
      </c>
      <c r="F44" s="112">
        <v>123</v>
      </c>
      <c r="G44" s="112">
        <v>112</v>
      </c>
      <c r="H44" s="112">
        <v>107</v>
      </c>
      <c r="I44" s="112">
        <v>23</v>
      </c>
      <c r="J44" s="112">
        <v>43</v>
      </c>
      <c r="K44" s="112">
        <v>95</v>
      </c>
      <c r="L44" s="112">
        <v>71</v>
      </c>
      <c r="M44" s="112">
        <v>472</v>
      </c>
      <c r="N44" s="112">
        <v>102</v>
      </c>
      <c r="O44" s="112">
        <v>30</v>
      </c>
      <c r="P44" s="112">
        <v>87</v>
      </c>
      <c r="Q44" s="112">
        <v>130</v>
      </c>
      <c r="R44" s="112">
        <v>60</v>
      </c>
      <c r="S44" s="112">
        <v>141</v>
      </c>
      <c r="T44" s="112">
        <v>63</v>
      </c>
      <c r="U44" s="112">
        <v>153</v>
      </c>
      <c r="V44" s="112">
        <v>351</v>
      </c>
      <c r="W44" s="112">
        <v>37</v>
      </c>
      <c r="X44" s="112">
        <v>144</v>
      </c>
      <c r="Y44" s="112">
        <v>610</v>
      </c>
      <c r="Z44" s="112">
        <v>25</v>
      </c>
      <c r="AA44" s="112">
        <v>49</v>
      </c>
      <c r="AB44" s="113">
        <v>7592</v>
      </c>
      <c r="AD44" s="322">
        <v>2023</v>
      </c>
      <c r="AE44" s="267" t="s">
        <v>38</v>
      </c>
      <c r="AF44" s="120">
        <v>-34.355479840999436</v>
      </c>
      <c r="AG44" s="120">
        <v>26.060606060606052</v>
      </c>
      <c r="AH44" s="120">
        <v>-30.628332946904703</v>
      </c>
      <c r="AI44" s="120">
        <v>0.81967213114753079</v>
      </c>
      <c r="AJ44" s="120">
        <v>-29.559748427672961</v>
      </c>
      <c r="AK44" s="120">
        <v>-43.386243386243386</v>
      </c>
      <c r="AL44" s="120">
        <v>-4.1666666666666625</v>
      </c>
      <c r="AM44" s="120">
        <v>-25.862068965517238</v>
      </c>
      <c r="AN44" s="120">
        <v>-12.037037037037035</v>
      </c>
      <c r="AO44" s="120">
        <v>1.4285714285714235</v>
      </c>
      <c r="AP44" s="120">
        <v>35.632183908045967</v>
      </c>
      <c r="AQ44" s="120">
        <v>-19.047619047619047</v>
      </c>
      <c r="AR44" s="120">
        <v>7.1428571428571397</v>
      </c>
      <c r="AS44" s="120">
        <v>20.833333333333325</v>
      </c>
      <c r="AT44" s="120">
        <v>-10.95890410958904</v>
      </c>
      <c r="AU44" s="120">
        <v>-30.232558139534881</v>
      </c>
      <c r="AV44" s="120">
        <v>-21.666666666666668</v>
      </c>
      <c r="AW44" s="120">
        <v>-3.0769230769230771</v>
      </c>
      <c r="AX44" s="120">
        <v>-37.037037037037038</v>
      </c>
      <c r="AY44" s="120">
        <v>-20.045558086560366</v>
      </c>
      <c r="AZ44" s="120">
        <v>2.7777777777777679</v>
      </c>
      <c r="BA44" s="120">
        <v>-14.28571428571429</v>
      </c>
      <c r="BB44" s="120">
        <v>-19.205298013245031</v>
      </c>
      <c r="BC44" s="120">
        <v>-32.432432432432435</v>
      </c>
      <c r="BD44" s="120">
        <v>-18.333333333333336</v>
      </c>
      <c r="BE44" s="121">
        <v>-23.490879774261821</v>
      </c>
      <c r="BG44" s="322">
        <v>2023</v>
      </c>
      <c r="BH44" s="267" t="s">
        <v>38</v>
      </c>
      <c r="BI44" s="120">
        <v>-34.355479840999436</v>
      </c>
      <c r="BJ44" s="120">
        <v>26.060606060606052</v>
      </c>
      <c r="BK44" s="120">
        <v>-30.628332946904703</v>
      </c>
      <c r="BL44" s="120">
        <v>0.81967213114753079</v>
      </c>
      <c r="BM44" s="120">
        <v>-29.559748427672961</v>
      </c>
      <c r="BN44" s="120">
        <v>-43.386243386243386</v>
      </c>
      <c r="BO44" s="120">
        <v>-4.1666666666666625</v>
      </c>
      <c r="BP44" s="120">
        <v>-25.862068965517238</v>
      </c>
      <c r="BQ44" s="120">
        <v>-12.037037037037035</v>
      </c>
      <c r="BR44" s="120">
        <v>1.4285714285714235</v>
      </c>
      <c r="BS44" s="120">
        <v>35.632183908045967</v>
      </c>
      <c r="BT44" s="120">
        <v>-19.047619047619047</v>
      </c>
      <c r="BU44" s="120">
        <v>7.1428571428571397</v>
      </c>
      <c r="BV44" s="120">
        <v>20.833333333333325</v>
      </c>
      <c r="BW44" s="120">
        <v>-10.95890410958904</v>
      </c>
      <c r="BX44" s="120">
        <v>-30.232558139534881</v>
      </c>
      <c r="BY44" s="120">
        <v>-21.666666666666668</v>
      </c>
      <c r="BZ44" s="120">
        <v>-3.0769230769230771</v>
      </c>
      <c r="CA44" s="120">
        <v>-37.037037037037038</v>
      </c>
      <c r="CB44" s="120">
        <v>-20.045558086560366</v>
      </c>
      <c r="CC44" s="120">
        <v>2.7777777777777679</v>
      </c>
      <c r="CD44" s="120">
        <v>-14.28571428571429</v>
      </c>
      <c r="CE44" s="120">
        <v>-19.205298013245031</v>
      </c>
      <c r="CF44" s="120">
        <v>-32.432432432432435</v>
      </c>
      <c r="CG44" s="120">
        <v>-18.333333333333336</v>
      </c>
      <c r="CH44" s="121">
        <v>-23.490879774261821</v>
      </c>
      <c r="CJ44" s="322">
        <v>2023</v>
      </c>
      <c r="CK44" s="267" t="s">
        <v>38</v>
      </c>
      <c r="CL44" s="120">
        <v>-34.125671765192237</v>
      </c>
      <c r="CM44" s="120">
        <v>-34.259259259259252</v>
      </c>
      <c r="CN44" s="120">
        <v>-34.217483256961579</v>
      </c>
      <c r="CO44" s="120">
        <v>-39.217877094972067</v>
      </c>
      <c r="CP44" s="120">
        <v>-37.645811240721102</v>
      </c>
      <c r="CQ44" s="120">
        <v>-44.644387317909171</v>
      </c>
      <c r="CR44" s="120">
        <v>-10.370370370370374</v>
      </c>
      <c r="CS44" s="120">
        <v>-13.239436619718315</v>
      </c>
      <c r="CT44" s="120">
        <v>-31.362889983579635</v>
      </c>
      <c r="CU44" s="120">
        <v>-28.125</v>
      </c>
      <c r="CV44" s="120">
        <v>-35.676625659050963</v>
      </c>
      <c r="CW44" s="120">
        <v>-41.676505312868947</v>
      </c>
      <c r="CX44" s="120">
        <v>-26.633165829145732</v>
      </c>
      <c r="CY44" s="120">
        <v>-37.118644067796616</v>
      </c>
      <c r="CZ44" s="120">
        <v>-33.937082936129649</v>
      </c>
      <c r="DA44" s="120">
        <v>-43.185298621745794</v>
      </c>
      <c r="DB44" s="120">
        <v>-38.537906137184116</v>
      </c>
      <c r="DC44" s="120">
        <v>-65.256124721603555</v>
      </c>
      <c r="DD44" s="120">
        <v>-36.199421965317924</v>
      </c>
      <c r="DE44" s="120">
        <v>-35.728623042954631</v>
      </c>
      <c r="DF44" s="120">
        <v>-21.875</v>
      </c>
      <c r="DG44" s="120">
        <v>-33.837111670864815</v>
      </c>
      <c r="DH44" s="120">
        <v>-38.840759075907592</v>
      </c>
      <c r="DI44" s="120">
        <v>-25</v>
      </c>
      <c r="DJ44" s="120">
        <v>-21.403508771929825</v>
      </c>
      <c r="DK44" s="121">
        <v>-35.477687206410614</v>
      </c>
    </row>
    <row r="45" spans="1:224" ht="13.8" x14ac:dyDescent="0.3">
      <c r="A45" s="323"/>
      <c r="B45" s="97" t="s">
        <v>39</v>
      </c>
      <c r="C45" s="108">
        <v>1243</v>
      </c>
      <c r="D45" s="108">
        <v>344</v>
      </c>
      <c r="E45" s="108">
        <v>3292</v>
      </c>
      <c r="F45" s="108">
        <v>146</v>
      </c>
      <c r="G45" s="108">
        <v>138</v>
      </c>
      <c r="H45" s="108">
        <v>172</v>
      </c>
      <c r="I45" s="108">
        <v>26</v>
      </c>
      <c r="J45" s="108">
        <v>81</v>
      </c>
      <c r="K45" s="108">
        <v>104</v>
      </c>
      <c r="L45" s="108">
        <v>92</v>
      </c>
      <c r="M45" s="108">
        <v>599</v>
      </c>
      <c r="N45" s="108">
        <v>116</v>
      </c>
      <c r="O45" s="108">
        <v>31</v>
      </c>
      <c r="P45" s="108">
        <v>103</v>
      </c>
      <c r="Q45" s="108">
        <v>165</v>
      </c>
      <c r="R45" s="108">
        <v>73</v>
      </c>
      <c r="S45" s="108">
        <v>165</v>
      </c>
      <c r="T45" s="108">
        <v>77</v>
      </c>
      <c r="U45" s="108">
        <v>153</v>
      </c>
      <c r="V45" s="108">
        <v>350</v>
      </c>
      <c r="W45" s="108">
        <v>41</v>
      </c>
      <c r="X45" s="108">
        <v>187</v>
      </c>
      <c r="Y45" s="108">
        <v>648</v>
      </c>
      <c r="Z45" s="108">
        <v>36</v>
      </c>
      <c r="AA45" s="108">
        <v>55</v>
      </c>
      <c r="AB45" s="109">
        <v>8437</v>
      </c>
      <c r="AD45" s="323"/>
      <c r="AE45" s="97" t="s">
        <v>39</v>
      </c>
      <c r="AF45" s="116">
        <v>-33.422603106588113</v>
      </c>
      <c r="AG45" s="116">
        <v>-0.57803468208093012</v>
      </c>
      <c r="AH45" s="116">
        <v>-24.321839080459775</v>
      </c>
      <c r="AI45" s="116">
        <v>5.7971014492753659</v>
      </c>
      <c r="AJ45" s="116">
        <v>-16.867469879518072</v>
      </c>
      <c r="AK45" s="116">
        <v>-8.0213903743315491</v>
      </c>
      <c r="AL45" s="116">
        <v>-21.212121212121215</v>
      </c>
      <c r="AM45" s="116">
        <v>-9.9999999999999982</v>
      </c>
      <c r="AN45" s="116">
        <v>-4.587155963302747</v>
      </c>
      <c r="AO45" s="116">
        <v>12.195121951219523</v>
      </c>
      <c r="AP45" s="116">
        <v>30.217391304347817</v>
      </c>
      <c r="AQ45" s="116">
        <v>-18.309859154929576</v>
      </c>
      <c r="AR45" s="116">
        <v>-24.390243902439025</v>
      </c>
      <c r="AS45" s="116">
        <v>-6.3636363636363598</v>
      </c>
      <c r="AT45" s="116">
        <v>-21.800947867298582</v>
      </c>
      <c r="AU45" s="116">
        <v>-28.431372549019606</v>
      </c>
      <c r="AV45" s="116">
        <v>-2.3668639053254448</v>
      </c>
      <c r="AW45" s="116">
        <v>-9.4117647058823533</v>
      </c>
      <c r="AX45" s="116">
        <v>-38.800000000000004</v>
      </c>
      <c r="AY45" s="116">
        <v>-21.875</v>
      </c>
      <c r="AZ45" s="116">
        <v>-30.508474576271183</v>
      </c>
      <c r="BA45" s="116">
        <v>-13.023255813953494</v>
      </c>
      <c r="BB45" s="116">
        <v>-16.816431322207958</v>
      </c>
      <c r="BC45" s="116">
        <v>-19.999999999999996</v>
      </c>
      <c r="BD45" s="116">
        <v>3.7735849056603765</v>
      </c>
      <c r="BE45" s="117">
        <v>-19.929771282148621</v>
      </c>
      <c r="BG45" s="323"/>
      <c r="BH45" s="97" t="s">
        <v>39</v>
      </c>
      <c r="BI45" s="116">
        <v>-33.875413450937153</v>
      </c>
      <c r="BJ45" s="116">
        <v>12.426035502958577</v>
      </c>
      <c r="BK45" s="116">
        <v>-27.46161837700566</v>
      </c>
      <c r="BL45" s="116">
        <v>3.4615384615384714</v>
      </c>
      <c r="BM45" s="116">
        <v>-23.076923076923073</v>
      </c>
      <c r="BN45" s="116">
        <v>-25.797872340425531</v>
      </c>
      <c r="BO45" s="116">
        <v>-14.035087719298245</v>
      </c>
      <c r="BP45" s="116">
        <v>-16.216216216216218</v>
      </c>
      <c r="BQ45" s="116">
        <v>-8.2949308755760338</v>
      </c>
      <c r="BR45" s="116">
        <v>7.2368421052631637</v>
      </c>
      <c r="BS45" s="116">
        <v>32.549504950495049</v>
      </c>
      <c r="BT45" s="116">
        <v>-18.656716417910445</v>
      </c>
      <c r="BU45" s="116">
        <v>-11.594202898550721</v>
      </c>
      <c r="BV45" s="116">
        <v>4.3956043956044022</v>
      </c>
      <c r="BW45" s="116">
        <v>-17.36694677871149</v>
      </c>
      <c r="BX45" s="116">
        <v>-29.255319148936167</v>
      </c>
      <c r="BY45" s="116">
        <v>-12.320916905444124</v>
      </c>
      <c r="BZ45" s="116">
        <v>-6.6666666666666652</v>
      </c>
      <c r="CA45" s="116">
        <v>-37.931034482758619</v>
      </c>
      <c r="CB45" s="116">
        <v>-20.969560315670797</v>
      </c>
      <c r="CC45" s="116">
        <v>-17.894736842105264</v>
      </c>
      <c r="CD45" s="116">
        <v>-13.577023498694519</v>
      </c>
      <c r="CE45" s="116">
        <v>-17.992177314211212</v>
      </c>
      <c r="CF45" s="116">
        <v>-25.609756097560975</v>
      </c>
      <c r="CG45" s="116">
        <v>-7.9646017699115053</v>
      </c>
      <c r="CH45" s="117">
        <v>-21.656891495601172</v>
      </c>
      <c r="CJ45" s="323"/>
      <c r="CK45" s="97" t="s">
        <v>39</v>
      </c>
      <c r="CL45" s="116">
        <v>-36.820129656081747</v>
      </c>
      <c r="CM45" s="116">
        <v>-28.564231738035261</v>
      </c>
      <c r="CN45" s="116">
        <v>-35.607854059323216</v>
      </c>
      <c r="CO45" s="116">
        <v>-29.591836734693878</v>
      </c>
      <c r="CP45" s="116">
        <v>-33.4916864608076</v>
      </c>
      <c r="CQ45" s="116">
        <v>-40.132827324478185</v>
      </c>
      <c r="CR45" s="116">
        <v>-10.9375</v>
      </c>
      <c r="CS45" s="116">
        <v>-19.189189189189193</v>
      </c>
      <c r="CT45" s="116">
        <v>-27.670753064798603</v>
      </c>
      <c r="CU45" s="116">
        <v>-18.427518427518429</v>
      </c>
      <c r="CV45" s="116">
        <v>-23.175965665236053</v>
      </c>
      <c r="CW45" s="116">
        <v>-39.534883720930239</v>
      </c>
      <c r="CX45" s="116">
        <v>-28.795811518324609</v>
      </c>
      <c r="CY45" s="116">
        <v>-32.21601489757915</v>
      </c>
      <c r="CZ45" s="116">
        <v>-35.299999999999997</v>
      </c>
      <c r="DA45" s="116">
        <v>-44.749596122778676</v>
      </c>
      <c r="DB45" s="116">
        <v>-31.199186991869922</v>
      </c>
      <c r="DC45" s="116">
        <v>-57.541899441340782</v>
      </c>
      <c r="DD45" s="116">
        <v>-38.110236220472437</v>
      </c>
      <c r="DE45" s="116">
        <v>-35.824081981212643</v>
      </c>
      <c r="DF45" s="116">
        <v>-31.739130434782613</v>
      </c>
      <c r="DG45" s="116">
        <v>-30.339138405132903</v>
      </c>
      <c r="DH45" s="116">
        <v>-37.480697110081628</v>
      </c>
      <c r="DI45" s="116">
        <v>-24.615384615384617</v>
      </c>
      <c r="DJ45" s="116">
        <v>-16.911764705882348</v>
      </c>
      <c r="DK45" s="117">
        <v>-34.824960260249163</v>
      </c>
    </row>
    <row r="46" spans="1:224" ht="13.8" x14ac:dyDescent="0.3">
      <c r="A46" s="323"/>
      <c r="B46" s="128" t="s">
        <v>40</v>
      </c>
      <c r="C46" s="106">
        <v>1398</v>
      </c>
      <c r="D46" s="106">
        <v>797</v>
      </c>
      <c r="E46" s="106">
        <v>3785</v>
      </c>
      <c r="F46" s="106">
        <v>231</v>
      </c>
      <c r="G46" s="106">
        <v>268</v>
      </c>
      <c r="H46" s="106">
        <v>162</v>
      </c>
      <c r="I46" s="106">
        <v>31</v>
      </c>
      <c r="J46" s="106">
        <v>106</v>
      </c>
      <c r="K46" s="106">
        <v>165</v>
      </c>
      <c r="L46" s="106">
        <v>96</v>
      </c>
      <c r="M46" s="106">
        <v>677</v>
      </c>
      <c r="N46" s="106">
        <v>180</v>
      </c>
      <c r="O46" s="106">
        <v>53</v>
      </c>
      <c r="P46" s="106">
        <v>117</v>
      </c>
      <c r="Q46" s="106">
        <v>198</v>
      </c>
      <c r="R46" s="106">
        <v>99</v>
      </c>
      <c r="S46" s="106">
        <v>319</v>
      </c>
      <c r="T46" s="106">
        <v>113</v>
      </c>
      <c r="U46" s="106">
        <v>249</v>
      </c>
      <c r="V46" s="106">
        <v>465</v>
      </c>
      <c r="W46" s="106">
        <v>42</v>
      </c>
      <c r="X46" s="106">
        <v>279</v>
      </c>
      <c r="Y46" s="106">
        <v>1297</v>
      </c>
      <c r="Z46" s="106">
        <v>42</v>
      </c>
      <c r="AA46" s="106">
        <v>69</v>
      </c>
      <c r="AB46" s="107">
        <v>11238</v>
      </c>
      <c r="AD46" s="323"/>
      <c r="AE46" s="128" t="s">
        <v>40</v>
      </c>
      <c r="AF46" s="114">
        <v>-21.460674157303373</v>
      </c>
      <c r="AG46" s="114">
        <v>155.44871794871793</v>
      </c>
      <c r="AH46" s="114">
        <v>-5.7989049278247879</v>
      </c>
      <c r="AI46" s="114">
        <v>61.53846153846154</v>
      </c>
      <c r="AJ46" s="114">
        <v>72.903225806451616</v>
      </c>
      <c r="AK46" s="114">
        <v>-13.829787234042556</v>
      </c>
      <c r="AL46" s="114">
        <v>-8.8235294117647083</v>
      </c>
      <c r="AM46" s="114">
        <v>8.163265306122458</v>
      </c>
      <c r="AN46" s="114">
        <v>70.103092783505147</v>
      </c>
      <c r="AO46" s="114">
        <v>19.999999999999996</v>
      </c>
      <c r="AP46" s="114">
        <v>60.426540284360186</v>
      </c>
      <c r="AQ46" s="114">
        <v>45.161290322580648</v>
      </c>
      <c r="AR46" s="114">
        <v>29.268292682926834</v>
      </c>
      <c r="AS46" s="114">
        <v>32.95454545454546</v>
      </c>
      <c r="AT46" s="114">
        <v>10.61452513966481</v>
      </c>
      <c r="AU46" s="114">
        <v>-5.7142857142857162</v>
      </c>
      <c r="AV46" s="114">
        <v>81.25</v>
      </c>
      <c r="AW46" s="114">
        <v>31.395348837209291</v>
      </c>
      <c r="AX46" s="114">
        <v>-4.5977011494252924</v>
      </c>
      <c r="AY46" s="114">
        <v>18.622448979591844</v>
      </c>
      <c r="AZ46" s="114">
        <v>39.999999999999993</v>
      </c>
      <c r="BA46" s="114">
        <v>55.000000000000007</v>
      </c>
      <c r="BB46" s="114">
        <v>68.660598179453842</v>
      </c>
      <c r="BC46" s="114">
        <v>55.555555555555557</v>
      </c>
      <c r="BD46" s="114">
        <v>4.5454545454545414</v>
      </c>
      <c r="BE46" s="115">
        <v>14.079788853923469</v>
      </c>
      <c r="BG46" s="323"/>
      <c r="BH46" s="128" t="s">
        <v>40</v>
      </c>
      <c r="BI46" s="114">
        <v>-29.789201183431956</v>
      </c>
      <c r="BJ46" s="114">
        <v>57.59109311740891</v>
      </c>
      <c r="BK46" s="114">
        <v>-20.597744657361407</v>
      </c>
      <c r="BL46" s="114">
        <v>24.069478908188579</v>
      </c>
      <c r="BM46" s="114">
        <v>7.9166666666666607</v>
      </c>
      <c r="BN46" s="114">
        <v>-21.808510638297875</v>
      </c>
      <c r="BO46" s="114">
        <v>-12.087912087912089</v>
      </c>
      <c r="BP46" s="114">
        <v>-6.5040650406504081</v>
      </c>
      <c r="BQ46" s="114">
        <v>15.923566878980889</v>
      </c>
      <c r="BR46" s="114">
        <v>11.637931034482762</v>
      </c>
      <c r="BS46" s="114">
        <v>42.113821138211385</v>
      </c>
      <c r="BT46" s="114">
        <v>1.5306122448979664</v>
      </c>
      <c r="BU46" s="114">
        <v>3.6363636363636376</v>
      </c>
      <c r="BV46" s="114">
        <v>13.703703703703706</v>
      </c>
      <c r="BW46" s="114">
        <v>-8.0223880597014912</v>
      </c>
      <c r="BX46" s="114">
        <v>-20.819112627986346</v>
      </c>
      <c r="BY46" s="114">
        <v>19.047619047619047</v>
      </c>
      <c r="BZ46" s="114">
        <v>7.2033898305084776</v>
      </c>
      <c r="CA46" s="114">
        <v>-26.392572944297076</v>
      </c>
      <c r="CB46" s="114">
        <v>-8.8350273651290117</v>
      </c>
      <c r="CC46" s="114">
        <v>-4.0000000000000036</v>
      </c>
      <c r="CD46" s="114">
        <v>8.3481349911190161</v>
      </c>
      <c r="CE46" s="114">
        <v>10.942249240121571</v>
      </c>
      <c r="CF46" s="114">
        <v>-5.5045871559633035</v>
      </c>
      <c r="CG46" s="114">
        <v>-3.3519553072625663</v>
      </c>
      <c r="CH46" s="115">
        <v>-10.042558807033753</v>
      </c>
      <c r="CJ46" s="323"/>
      <c r="CK46" s="128" t="s">
        <v>40</v>
      </c>
      <c r="CL46" s="114">
        <v>-34.102627056223909</v>
      </c>
      <c r="CM46" s="114">
        <v>14.707655213984339</v>
      </c>
      <c r="CN46" s="114">
        <v>-28.602837250693614</v>
      </c>
      <c r="CO46" s="114">
        <v>-3.7593984962406068</v>
      </c>
      <c r="CP46" s="114">
        <v>-8.6838534599728678</v>
      </c>
      <c r="CQ46" s="114">
        <v>-32.250839865621508</v>
      </c>
      <c r="CR46" s="114">
        <v>-11.904761904761907</v>
      </c>
      <c r="CS46" s="114">
        <v>-14.005602240896353</v>
      </c>
      <c r="CT46" s="114">
        <v>-2.4340770791075106</v>
      </c>
      <c r="CU46" s="114">
        <v>-0.57142857142856718</v>
      </c>
      <c r="CV46" s="114">
        <v>5.4528212422949363</v>
      </c>
      <c r="CW46" s="114">
        <v>-17.868338557993734</v>
      </c>
      <c r="CX46" s="114">
        <v>-10.303030303030303</v>
      </c>
      <c r="CY46" s="114">
        <v>-12.666666666666671</v>
      </c>
      <c r="CZ46" s="114">
        <v>-22.648083623693381</v>
      </c>
      <c r="DA46" s="114">
        <v>-34.117647058823529</v>
      </c>
      <c r="DB46" s="114">
        <v>-2.6128266033254133</v>
      </c>
      <c r="DC46" s="114">
        <v>-35.477582846003898</v>
      </c>
      <c r="DD46" s="114">
        <v>-33.1028522039758</v>
      </c>
      <c r="DE46" s="114">
        <v>-22.858541360743999</v>
      </c>
      <c r="DF46" s="114">
        <v>-7.1428571428571397</v>
      </c>
      <c r="DG46" s="114">
        <v>-6.6304347826086962</v>
      </c>
      <c r="DH46" s="114">
        <v>-10.17900080149613</v>
      </c>
      <c r="DI46" s="114">
        <v>-2.4096385542168641</v>
      </c>
      <c r="DJ46" s="114">
        <v>-8.0321285140562253</v>
      </c>
      <c r="DK46" s="115">
        <v>-22.15306837733926</v>
      </c>
    </row>
    <row r="47" spans="1:224" ht="13.8" x14ac:dyDescent="0.3">
      <c r="A47" s="324"/>
      <c r="B47" s="97" t="s">
        <v>41</v>
      </c>
      <c r="C47" s="108">
        <v>1278</v>
      </c>
      <c r="D47" s="108">
        <v>321</v>
      </c>
      <c r="E47" s="108">
        <v>3369</v>
      </c>
      <c r="F47" s="108">
        <v>136</v>
      </c>
      <c r="G47" s="108">
        <v>169</v>
      </c>
      <c r="H47" s="108">
        <v>131</v>
      </c>
      <c r="I47" s="108">
        <v>34</v>
      </c>
      <c r="J47" s="108">
        <v>51</v>
      </c>
      <c r="K47" s="108">
        <v>113</v>
      </c>
      <c r="L47" s="108">
        <v>96</v>
      </c>
      <c r="M47" s="108">
        <v>571</v>
      </c>
      <c r="N47" s="108">
        <v>110</v>
      </c>
      <c r="O47" s="108">
        <v>42</v>
      </c>
      <c r="P47" s="108">
        <v>94</v>
      </c>
      <c r="Q47" s="108">
        <v>157</v>
      </c>
      <c r="R47" s="108">
        <v>85</v>
      </c>
      <c r="S47" s="108">
        <v>187</v>
      </c>
      <c r="T47" s="108">
        <v>74</v>
      </c>
      <c r="U47" s="108">
        <v>184</v>
      </c>
      <c r="V47" s="108">
        <v>387</v>
      </c>
      <c r="W47" s="108">
        <v>26</v>
      </c>
      <c r="X47" s="108">
        <v>192</v>
      </c>
      <c r="Y47" s="108">
        <v>631</v>
      </c>
      <c r="Z47" s="108">
        <v>41</v>
      </c>
      <c r="AA47" s="108">
        <v>69</v>
      </c>
      <c r="AB47" s="109">
        <v>8548</v>
      </c>
      <c r="AD47" s="324"/>
      <c r="AE47" s="97" t="s">
        <v>41</v>
      </c>
      <c r="AF47" s="116">
        <v>-18.650541056651814</v>
      </c>
      <c r="AG47" s="116">
        <v>-7.2254335260115603</v>
      </c>
      <c r="AH47" s="116">
        <v>-5.6302521008403383</v>
      </c>
      <c r="AI47" s="116">
        <v>-2.8571428571428581</v>
      </c>
      <c r="AJ47" s="116">
        <v>9.0322580645161299</v>
      </c>
      <c r="AK47" s="116">
        <v>-20.121951219512191</v>
      </c>
      <c r="AL47" s="116">
        <v>9.6774193548387011</v>
      </c>
      <c r="AM47" s="116">
        <v>-33.766233766233768</v>
      </c>
      <c r="AN47" s="116">
        <v>-3.4188034188034178</v>
      </c>
      <c r="AO47" s="116">
        <v>7.8651685393258397</v>
      </c>
      <c r="AP47" s="116">
        <v>19.957983193277308</v>
      </c>
      <c r="AQ47" s="116">
        <v>-12.698412698412698</v>
      </c>
      <c r="AR47" s="116">
        <v>23.529411764705888</v>
      </c>
      <c r="AS47" s="116">
        <v>9.302325581395344</v>
      </c>
      <c r="AT47" s="116">
        <v>-9.2485549132947931</v>
      </c>
      <c r="AU47" s="116">
        <v>-18.26923076923077</v>
      </c>
      <c r="AV47" s="116">
        <v>-4.1025641025640986</v>
      </c>
      <c r="AW47" s="116">
        <v>-5.1282051282051322</v>
      </c>
      <c r="AX47" s="116">
        <v>-15.981735159817356</v>
      </c>
      <c r="AY47" s="116">
        <v>-5.6097560975609806</v>
      </c>
      <c r="AZ47" s="116">
        <v>-46.938775510204081</v>
      </c>
      <c r="BA47" s="116">
        <v>-22.891566265060238</v>
      </c>
      <c r="BB47" s="116">
        <v>-21.809169764560099</v>
      </c>
      <c r="BC47" s="116">
        <v>-30.508474576271183</v>
      </c>
      <c r="BD47" s="116">
        <v>23.214285714285722</v>
      </c>
      <c r="BE47" s="117">
        <v>-8.8796503571047847</v>
      </c>
      <c r="BG47" s="324"/>
      <c r="BH47" s="97" t="s">
        <v>41</v>
      </c>
      <c r="BI47" s="116">
        <v>-27.281845536609829</v>
      </c>
      <c r="BJ47" s="116">
        <v>40.779610194902546</v>
      </c>
      <c r="BK47" s="116">
        <v>-17.309704018214266</v>
      </c>
      <c r="BL47" s="116">
        <v>17.12707182320441</v>
      </c>
      <c r="BM47" s="116">
        <v>8.1889763779527502</v>
      </c>
      <c r="BN47" s="116">
        <v>-21.428571428571431</v>
      </c>
      <c r="BO47" s="116">
        <v>-6.5573770491803245</v>
      </c>
      <c r="BP47" s="116">
        <v>-13.003095975232192</v>
      </c>
      <c r="BQ47" s="116">
        <v>10.672853828306273</v>
      </c>
      <c r="BR47" s="116">
        <v>10.59190031152648</v>
      </c>
      <c r="BS47" s="116">
        <v>35.932004689331777</v>
      </c>
      <c r="BT47" s="116">
        <v>-1.9305019305019266</v>
      </c>
      <c r="BU47" s="116">
        <v>8.333333333333325</v>
      </c>
      <c r="BV47" s="116">
        <v>12.640449438202239</v>
      </c>
      <c r="BW47" s="116">
        <v>-8.3215796897038068</v>
      </c>
      <c r="BX47" s="116">
        <v>-20.151133501259444</v>
      </c>
      <c r="BY47" s="116">
        <v>12.777777777777777</v>
      </c>
      <c r="BZ47" s="116">
        <v>4.140127388535042</v>
      </c>
      <c r="CA47" s="116">
        <v>-24.04933196300103</v>
      </c>
      <c r="CB47" s="116">
        <v>-8.0521018354055673</v>
      </c>
      <c r="CC47" s="116">
        <v>-16.09195402298851</v>
      </c>
      <c r="CD47" s="116">
        <v>-1.2315270935960632</v>
      </c>
      <c r="CE47" s="116">
        <v>2.4437299035369842</v>
      </c>
      <c r="CF47" s="116">
        <v>-14.28571428571429</v>
      </c>
      <c r="CG47" s="116">
        <v>2.9787234042553123</v>
      </c>
      <c r="CH47" s="117">
        <v>-9.7677113776075792</v>
      </c>
      <c r="CJ47" s="324"/>
      <c r="CK47" s="97" t="s">
        <v>41</v>
      </c>
      <c r="CL47" s="116">
        <v>-27.281845536609829</v>
      </c>
      <c r="CM47" s="116">
        <v>40.779610194902546</v>
      </c>
      <c r="CN47" s="116">
        <v>-17.309704018214266</v>
      </c>
      <c r="CO47" s="116">
        <v>17.12707182320441</v>
      </c>
      <c r="CP47" s="116">
        <v>8.1889763779527502</v>
      </c>
      <c r="CQ47" s="116">
        <v>-21.428571428571431</v>
      </c>
      <c r="CR47" s="116">
        <v>-6.5573770491803245</v>
      </c>
      <c r="CS47" s="116">
        <v>-13.003095975232192</v>
      </c>
      <c r="CT47" s="116">
        <v>10.672853828306273</v>
      </c>
      <c r="CU47" s="116">
        <v>10.59190031152648</v>
      </c>
      <c r="CV47" s="116">
        <v>35.932004689331777</v>
      </c>
      <c r="CW47" s="116">
        <v>-1.9305019305019266</v>
      </c>
      <c r="CX47" s="116">
        <v>8.333333333333325</v>
      </c>
      <c r="CY47" s="116">
        <v>12.640449438202239</v>
      </c>
      <c r="CZ47" s="116">
        <v>-8.3215796897038068</v>
      </c>
      <c r="DA47" s="116">
        <v>-20.151133501259444</v>
      </c>
      <c r="DB47" s="116">
        <v>12.777777777777777</v>
      </c>
      <c r="DC47" s="116">
        <v>4.140127388535042</v>
      </c>
      <c r="DD47" s="116">
        <v>-24.04933196300103</v>
      </c>
      <c r="DE47" s="116">
        <v>-8.0521018354055673</v>
      </c>
      <c r="DF47" s="116">
        <v>-16.09195402298851</v>
      </c>
      <c r="DG47" s="116">
        <v>-1.2315270935960632</v>
      </c>
      <c r="DH47" s="116">
        <v>2.4437299035369842</v>
      </c>
      <c r="DI47" s="116">
        <v>-14.28571428571429</v>
      </c>
      <c r="DJ47" s="116">
        <v>2.9787234042553123</v>
      </c>
      <c r="DK47" s="117">
        <v>-9.7677113776075792</v>
      </c>
    </row>
    <row r="48" spans="1:224" ht="13.8" x14ac:dyDescent="0.3">
      <c r="A48" s="322">
        <v>2024</v>
      </c>
      <c r="B48" s="138" t="s">
        <v>38</v>
      </c>
      <c r="C48" s="112">
        <v>1073</v>
      </c>
      <c r="D48" s="112">
        <v>291</v>
      </c>
      <c r="E48" s="112">
        <v>2944</v>
      </c>
      <c r="F48" s="112">
        <v>109</v>
      </c>
      <c r="G48" s="112">
        <v>166</v>
      </c>
      <c r="H48" s="112">
        <v>101</v>
      </c>
      <c r="I48" s="112">
        <v>26</v>
      </c>
      <c r="J48" s="112">
        <v>54</v>
      </c>
      <c r="K48" s="112">
        <v>104</v>
      </c>
      <c r="L48" s="112">
        <v>89</v>
      </c>
      <c r="M48" s="112">
        <v>379</v>
      </c>
      <c r="N48" s="112">
        <v>107</v>
      </c>
      <c r="O48" s="112">
        <v>33</v>
      </c>
      <c r="P48" s="112">
        <v>59</v>
      </c>
      <c r="Q48" s="112">
        <v>120</v>
      </c>
      <c r="R48" s="112">
        <v>75</v>
      </c>
      <c r="S48" s="112">
        <v>152</v>
      </c>
      <c r="T48" s="112">
        <v>92</v>
      </c>
      <c r="U48" s="112">
        <v>158</v>
      </c>
      <c r="V48" s="112">
        <v>346</v>
      </c>
      <c r="W48" s="112">
        <v>40</v>
      </c>
      <c r="X48" s="112">
        <v>163</v>
      </c>
      <c r="Y48" s="112">
        <v>512</v>
      </c>
      <c r="Z48" s="112">
        <v>43</v>
      </c>
      <c r="AA48" s="112">
        <v>40</v>
      </c>
      <c r="AB48" s="113">
        <v>7276</v>
      </c>
      <c r="AC48" s="269"/>
      <c r="AD48" s="322">
        <v>2024</v>
      </c>
      <c r="AE48" s="272" t="s">
        <v>38</v>
      </c>
      <c r="AF48" s="120">
        <v>-7.1799307958477554</v>
      </c>
      <c r="AG48" s="120">
        <v>-30.048076923076927</v>
      </c>
      <c r="AH48" s="120">
        <v>-1.6042780748663055</v>
      </c>
      <c r="AI48" s="120">
        <v>-11.382113821138207</v>
      </c>
      <c r="AJ48" s="120">
        <v>48.214285714285722</v>
      </c>
      <c r="AK48" s="120">
        <v>-5.6074766355140193</v>
      </c>
      <c r="AL48" s="120">
        <v>13.043478260869556</v>
      </c>
      <c r="AM48" s="120">
        <v>25.581395348837212</v>
      </c>
      <c r="AN48" s="120">
        <v>9.4736842105263221</v>
      </c>
      <c r="AO48" s="120">
        <v>25.35211267605635</v>
      </c>
      <c r="AP48" s="120">
        <v>-19.703389830508478</v>
      </c>
      <c r="AQ48" s="120">
        <v>4.9019607843137303</v>
      </c>
      <c r="AR48" s="120">
        <v>10.000000000000009</v>
      </c>
      <c r="AS48" s="120">
        <v>-32.18390804597702</v>
      </c>
      <c r="AT48" s="120">
        <v>-7.6923076923076872</v>
      </c>
      <c r="AU48" s="120">
        <v>25</v>
      </c>
      <c r="AV48" s="120">
        <v>7.8014184397163122</v>
      </c>
      <c r="AW48" s="120">
        <v>46.031746031746025</v>
      </c>
      <c r="AX48" s="120">
        <v>3.2679738562091609</v>
      </c>
      <c r="AY48" s="120">
        <v>-1.4245014245014231</v>
      </c>
      <c r="AZ48" s="120">
        <v>8.1081081081081141</v>
      </c>
      <c r="BA48" s="120">
        <v>13.194444444444443</v>
      </c>
      <c r="BB48" s="120">
        <v>-16.065573770491802</v>
      </c>
      <c r="BC48" s="120">
        <v>72</v>
      </c>
      <c r="BD48" s="120">
        <v>-18.367346938775508</v>
      </c>
      <c r="BE48" s="121">
        <v>-4.1622760800843039</v>
      </c>
      <c r="BF48" s="269"/>
      <c r="BG48" s="322">
        <v>2024</v>
      </c>
      <c r="BH48" s="272" t="s">
        <v>38</v>
      </c>
      <c r="BI48" s="120">
        <v>-7.1799307958477554</v>
      </c>
      <c r="BJ48" s="120">
        <v>-30.048076923076927</v>
      </c>
      <c r="BK48" s="120">
        <v>-1.6042780748663055</v>
      </c>
      <c r="BL48" s="120">
        <v>-11.382113821138207</v>
      </c>
      <c r="BM48" s="120">
        <v>48.214285714285722</v>
      </c>
      <c r="BN48" s="120">
        <v>-5.6074766355140193</v>
      </c>
      <c r="BO48" s="120">
        <v>13.043478260869556</v>
      </c>
      <c r="BP48" s="120">
        <v>25.581395348837212</v>
      </c>
      <c r="BQ48" s="120">
        <v>9.4736842105263221</v>
      </c>
      <c r="BR48" s="120">
        <v>25.35211267605635</v>
      </c>
      <c r="BS48" s="120">
        <v>-19.703389830508478</v>
      </c>
      <c r="BT48" s="120">
        <v>4.9019607843137303</v>
      </c>
      <c r="BU48" s="120">
        <v>10.000000000000009</v>
      </c>
      <c r="BV48" s="120">
        <v>-32.18390804597702</v>
      </c>
      <c r="BW48" s="120">
        <v>-7.6923076923076872</v>
      </c>
      <c r="BX48" s="120">
        <v>25</v>
      </c>
      <c r="BY48" s="120">
        <v>7.8014184397163122</v>
      </c>
      <c r="BZ48" s="120">
        <v>46.031746031746025</v>
      </c>
      <c r="CA48" s="120">
        <v>3.2679738562091609</v>
      </c>
      <c r="CB48" s="120">
        <v>-1.4245014245014231</v>
      </c>
      <c r="CC48" s="120">
        <v>8.1081081081081141</v>
      </c>
      <c r="CD48" s="120">
        <v>13.194444444444443</v>
      </c>
      <c r="CE48" s="120">
        <v>-16.065573770491802</v>
      </c>
      <c r="CF48" s="120">
        <v>72</v>
      </c>
      <c r="CG48" s="120">
        <v>-18.367346938775508</v>
      </c>
      <c r="CH48" s="121">
        <v>-4.1622760800843039</v>
      </c>
      <c r="CI48" s="269"/>
      <c r="CJ48" s="322">
        <v>2024</v>
      </c>
      <c r="CK48" s="272" t="s">
        <v>38</v>
      </c>
      <c r="CL48" s="120">
        <v>-21.681832444304995</v>
      </c>
      <c r="CM48" s="120">
        <v>23.450704225352116</v>
      </c>
      <c r="CN48" s="120">
        <v>-10.314802411252511</v>
      </c>
      <c r="CO48" s="120">
        <v>14.338235294117641</v>
      </c>
      <c r="CP48" s="120">
        <v>26.020408163265294</v>
      </c>
      <c r="CQ48" s="120">
        <v>-12.383900928792569</v>
      </c>
      <c r="CR48" s="120">
        <v>-3.3057851239669422</v>
      </c>
      <c r="CS48" s="120">
        <v>-5.1948051948051965</v>
      </c>
      <c r="CT48" s="120">
        <v>16.267942583732054</v>
      </c>
      <c r="CU48" s="120">
        <v>15.838509316770178</v>
      </c>
      <c r="CV48" s="120">
        <v>21.639344262295079</v>
      </c>
      <c r="CW48" s="120">
        <v>3.8461538461538547</v>
      </c>
      <c r="CX48" s="120">
        <v>8.904109589041088</v>
      </c>
      <c r="CY48" s="120">
        <v>0.53908355795149188</v>
      </c>
      <c r="CZ48" s="120">
        <v>-7.6479076479076475</v>
      </c>
      <c r="DA48" s="120">
        <v>-10.512129380053903</v>
      </c>
      <c r="DB48" s="120">
        <v>20.851688693098392</v>
      </c>
      <c r="DC48" s="120">
        <v>14.102564102564097</v>
      </c>
      <c r="DD48" s="120">
        <v>-15.74178935447339</v>
      </c>
      <c r="DE48" s="120">
        <v>-3.3104309806371024</v>
      </c>
      <c r="DF48" s="120">
        <v>-14.857142857142858</v>
      </c>
      <c r="DG48" s="120">
        <v>4.1878172588832419</v>
      </c>
      <c r="DH48" s="120">
        <v>4.1483979763912382</v>
      </c>
      <c r="DI48" s="120">
        <v>3.8461538461538547</v>
      </c>
      <c r="DJ48" s="120">
        <v>4.0178571428571397</v>
      </c>
      <c r="DK48" s="121">
        <v>-4.9838066432911337</v>
      </c>
    </row>
    <row r="49" spans="1:115" ht="13.8" x14ac:dyDescent="0.3">
      <c r="A49" s="323"/>
      <c r="B49" s="137" t="s">
        <v>39</v>
      </c>
      <c r="C49" s="108">
        <v>1392</v>
      </c>
      <c r="D49" s="108">
        <v>449</v>
      </c>
      <c r="E49" s="108">
        <v>4643</v>
      </c>
      <c r="F49" s="108">
        <v>160</v>
      </c>
      <c r="G49" s="108">
        <v>192</v>
      </c>
      <c r="H49" s="108">
        <v>158</v>
      </c>
      <c r="I49" s="108">
        <v>28</v>
      </c>
      <c r="J49" s="108">
        <v>89</v>
      </c>
      <c r="K49" s="108">
        <v>125</v>
      </c>
      <c r="L49" s="108">
        <v>64</v>
      </c>
      <c r="M49" s="108">
        <v>678</v>
      </c>
      <c r="N49" s="108">
        <v>133</v>
      </c>
      <c r="O49" s="108">
        <v>38</v>
      </c>
      <c r="P49" s="108">
        <v>108</v>
      </c>
      <c r="Q49" s="108">
        <v>193</v>
      </c>
      <c r="R49" s="108">
        <v>79</v>
      </c>
      <c r="S49" s="108">
        <v>234</v>
      </c>
      <c r="T49" s="108">
        <v>125</v>
      </c>
      <c r="U49" s="108">
        <v>164</v>
      </c>
      <c r="V49" s="108">
        <v>493</v>
      </c>
      <c r="W49" s="108">
        <v>43</v>
      </c>
      <c r="X49" s="108">
        <v>204</v>
      </c>
      <c r="Y49" s="108">
        <v>827</v>
      </c>
      <c r="Z49" s="108">
        <v>55</v>
      </c>
      <c r="AA49" s="108">
        <v>55</v>
      </c>
      <c r="AB49" s="109">
        <v>10729</v>
      </c>
      <c r="AC49" s="269"/>
      <c r="AD49" s="323"/>
      <c r="AE49" s="281" t="s">
        <v>39</v>
      </c>
      <c r="AF49" s="116">
        <v>11.987127916331453</v>
      </c>
      <c r="AG49" s="116">
        <v>30.523255813953497</v>
      </c>
      <c r="AH49" s="116">
        <v>41.038882138517629</v>
      </c>
      <c r="AI49" s="116">
        <v>9.5890410958904049</v>
      </c>
      <c r="AJ49" s="116">
        <v>39.130434782608688</v>
      </c>
      <c r="AK49" s="116">
        <v>-8.139534883720934</v>
      </c>
      <c r="AL49" s="116">
        <v>7.6923076923076872</v>
      </c>
      <c r="AM49" s="116">
        <v>9.8765432098765427</v>
      </c>
      <c r="AN49" s="116">
        <v>20.192307692307686</v>
      </c>
      <c r="AO49" s="116">
        <v>-30.434782608695656</v>
      </c>
      <c r="AP49" s="116">
        <v>13.188647746243731</v>
      </c>
      <c r="AQ49" s="116">
        <v>14.655172413793105</v>
      </c>
      <c r="AR49" s="116">
        <v>22.580645161290324</v>
      </c>
      <c r="AS49" s="116">
        <v>4.8543689320388328</v>
      </c>
      <c r="AT49" s="116">
        <v>16.969696969696969</v>
      </c>
      <c r="AU49" s="116">
        <v>8.2191780821917924</v>
      </c>
      <c r="AV49" s="116">
        <v>41.81818181818182</v>
      </c>
      <c r="AW49" s="116">
        <v>62.337662337662337</v>
      </c>
      <c r="AX49" s="116">
        <v>7.1895424836601274</v>
      </c>
      <c r="AY49" s="116">
        <v>40.857142857142861</v>
      </c>
      <c r="AZ49" s="116">
        <v>4.8780487804878092</v>
      </c>
      <c r="BA49" s="116">
        <v>9.0909090909090828</v>
      </c>
      <c r="BB49" s="116">
        <v>27.623456790123456</v>
      </c>
      <c r="BC49" s="116">
        <v>52.777777777777771</v>
      </c>
      <c r="BD49" s="116">
        <v>0</v>
      </c>
      <c r="BE49" s="117">
        <v>27.166054284698362</v>
      </c>
      <c r="BF49" s="269"/>
      <c r="BG49" s="323"/>
      <c r="BH49" s="281" t="s">
        <v>39</v>
      </c>
      <c r="BI49" s="116">
        <v>2.7511463109628931</v>
      </c>
      <c r="BJ49" s="116">
        <v>-2.6315789473684181</v>
      </c>
      <c r="BK49" s="116">
        <v>20.735200509229792</v>
      </c>
      <c r="BL49" s="116">
        <v>0</v>
      </c>
      <c r="BM49" s="116">
        <v>43.199999999999996</v>
      </c>
      <c r="BN49" s="116">
        <v>-7.1684587813620082</v>
      </c>
      <c r="BO49" s="116">
        <v>10.20408163265305</v>
      </c>
      <c r="BP49" s="116">
        <v>15.322580645161299</v>
      </c>
      <c r="BQ49" s="116">
        <v>15.075376884422109</v>
      </c>
      <c r="BR49" s="116">
        <v>-6.1349693251533726</v>
      </c>
      <c r="BS49" s="116">
        <v>-1.3071895424836555</v>
      </c>
      <c r="BT49" s="116">
        <v>10.091743119266061</v>
      </c>
      <c r="BU49" s="116">
        <v>16.393442622950815</v>
      </c>
      <c r="BV49" s="116">
        <v>-12.105263157894742</v>
      </c>
      <c r="BW49" s="116">
        <v>6.1016949152542299</v>
      </c>
      <c r="BX49" s="116">
        <v>15.789473684210531</v>
      </c>
      <c r="BY49" s="116">
        <v>26.143790849673199</v>
      </c>
      <c r="BZ49" s="116">
        <v>55.000000000000007</v>
      </c>
      <c r="CA49" s="116">
        <v>5.2287581699346442</v>
      </c>
      <c r="CB49" s="116">
        <v>19.68616262482168</v>
      </c>
      <c r="CC49" s="116">
        <v>6.4102564102564097</v>
      </c>
      <c r="CD49" s="116">
        <v>10.876132930513593</v>
      </c>
      <c r="CE49" s="116">
        <v>6.4387917329093769</v>
      </c>
      <c r="CF49" s="116">
        <v>60.655737704918032</v>
      </c>
      <c r="CG49" s="116">
        <v>-8.6538461538461569</v>
      </c>
      <c r="CH49" s="117">
        <v>12.327656123276554</v>
      </c>
      <c r="CI49" s="269"/>
      <c r="CJ49" s="323"/>
      <c r="CK49" s="281" t="s">
        <v>39</v>
      </c>
      <c r="CL49" s="116">
        <v>-10.591304347826092</v>
      </c>
      <c r="CM49" s="116">
        <v>31.029619181946401</v>
      </c>
      <c r="CN49" s="116">
        <v>6.2644175317185802</v>
      </c>
      <c r="CO49" s="116">
        <v>15.217391304347828</v>
      </c>
      <c r="CP49" s="116">
        <v>41.964285714285722</v>
      </c>
      <c r="CQ49" s="116">
        <v>-12.519809825673534</v>
      </c>
      <c r="CR49" s="116">
        <v>4.3859649122806932</v>
      </c>
      <c r="CS49" s="116">
        <v>0.33444816053511683</v>
      </c>
      <c r="CT49" s="116">
        <v>22.760290556900721</v>
      </c>
      <c r="CU49" s="116">
        <v>3.9156626506024139</v>
      </c>
      <c r="CV49" s="116">
        <v>17.064499746063987</v>
      </c>
      <c r="CW49" s="116">
        <v>13.247863247863245</v>
      </c>
      <c r="CX49" s="116">
        <v>22.058823529411775</v>
      </c>
      <c r="CY49" s="116">
        <v>3.8461538461538547</v>
      </c>
      <c r="CZ49" s="116">
        <v>3.2457496136012454</v>
      </c>
      <c r="DA49" s="116">
        <v>-1.1695906432748537</v>
      </c>
      <c r="DB49" s="116">
        <v>31.757754800590842</v>
      </c>
      <c r="DC49" s="116">
        <v>32.894736842105267</v>
      </c>
      <c r="DD49" s="116">
        <v>-3.9440203562341014</v>
      </c>
      <c r="DE49" s="116">
        <v>12.508316699933463</v>
      </c>
      <c r="DF49" s="116">
        <v>-3.8216560509554132</v>
      </c>
      <c r="DG49" s="116">
        <v>10.263157894736841</v>
      </c>
      <c r="DH49" s="116">
        <v>15.278757939308395</v>
      </c>
      <c r="DI49" s="116">
        <v>23.129251700680275</v>
      </c>
      <c r="DJ49" s="116">
        <v>3.0973451327433565</v>
      </c>
      <c r="DK49" s="117">
        <v>7.1750659368707614</v>
      </c>
    </row>
    <row r="50" spans="1:115" ht="13.8" x14ac:dyDescent="0.3">
      <c r="A50" s="323"/>
      <c r="B50" s="143" t="s">
        <v>40</v>
      </c>
      <c r="C50" s="106">
        <v>1699</v>
      </c>
      <c r="D50" s="106">
        <v>598</v>
      </c>
      <c r="E50" s="106">
        <v>5154</v>
      </c>
      <c r="F50" s="106">
        <v>240</v>
      </c>
      <c r="G50" s="106">
        <v>212</v>
      </c>
      <c r="H50" s="106">
        <v>162</v>
      </c>
      <c r="I50" s="106">
        <v>28</v>
      </c>
      <c r="J50" s="106">
        <v>113</v>
      </c>
      <c r="K50" s="106">
        <v>162</v>
      </c>
      <c r="L50" s="106">
        <v>107</v>
      </c>
      <c r="M50" s="106">
        <v>851</v>
      </c>
      <c r="N50" s="106">
        <v>139</v>
      </c>
      <c r="O50" s="106">
        <v>30</v>
      </c>
      <c r="P50" s="106">
        <v>125</v>
      </c>
      <c r="Q50" s="106">
        <v>213</v>
      </c>
      <c r="R50" s="106">
        <v>106</v>
      </c>
      <c r="S50" s="106">
        <v>262</v>
      </c>
      <c r="T50" s="106">
        <v>144</v>
      </c>
      <c r="U50" s="106">
        <v>232</v>
      </c>
      <c r="V50" s="106">
        <v>508</v>
      </c>
      <c r="W50" s="106">
        <v>61</v>
      </c>
      <c r="X50" s="106">
        <v>261</v>
      </c>
      <c r="Y50" s="106">
        <v>1096</v>
      </c>
      <c r="Z50" s="106">
        <v>48</v>
      </c>
      <c r="AA50" s="106">
        <v>57</v>
      </c>
      <c r="AB50" s="107">
        <v>12608</v>
      </c>
      <c r="AD50" s="323"/>
      <c r="AE50" s="143" t="s">
        <v>40</v>
      </c>
      <c r="AF50" s="114">
        <v>21.530758226037207</v>
      </c>
      <c r="AG50" s="114">
        <v>-24.968632371392719</v>
      </c>
      <c r="AH50" s="114">
        <v>36.169088507265521</v>
      </c>
      <c r="AI50" s="114">
        <v>3.8961038961038863</v>
      </c>
      <c r="AJ50" s="114">
        <v>-20.895522388059707</v>
      </c>
      <c r="AK50" s="114">
        <v>0</v>
      </c>
      <c r="AL50" s="114">
        <v>-9.6774193548387117</v>
      </c>
      <c r="AM50" s="114">
        <v>6.60377358490567</v>
      </c>
      <c r="AN50" s="114">
        <v>-1.8181818181818188</v>
      </c>
      <c r="AO50" s="114">
        <v>11.458333333333325</v>
      </c>
      <c r="AP50" s="114">
        <v>25.701624815361889</v>
      </c>
      <c r="AQ50" s="114">
        <v>-22.777777777777775</v>
      </c>
      <c r="AR50" s="114">
        <v>-43.39622641509434</v>
      </c>
      <c r="AS50" s="114">
        <v>6.8376068376068355</v>
      </c>
      <c r="AT50" s="114">
        <v>7.575757575757569</v>
      </c>
      <c r="AU50" s="114">
        <v>7.0707070707070718</v>
      </c>
      <c r="AV50" s="114">
        <v>-17.868338557993734</v>
      </c>
      <c r="AW50" s="114">
        <v>27.43362831858407</v>
      </c>
      <c r="AX50" s="114">
        <v>-6.8273092369477872</v>
      </c>
      <c r="AY50" s="114">
        <v>9.2473118279569952</v>
      </c>
      <c r="AZ50" s="114">
        <v>45.238095238095234</v>
      </c>
      <c r="BA50" s="114">
        <v>-6.4516129032258114</v>
      </c>
      <c r="BB50" s="114">
        <v>-15.497301464919044</v>
      </c>
      <c r="BC50" s="114">
        <v>14.285714285714279</v>
      </c>
      <c r="BD50" s="114">
        <v>-17.391304347826086</v>
      </c>
      <c r="BE50" s="115">
        <v>12.190781277807439</v>
      </c>
      <c r="BG50" s="323"/>
      <c r="BH50" s="143" t="s">
        <v>40</v>
      </c>
      <c r="BI50" s="114">
        <v>9.6655254148011682</v>
      </c>
      <c r="BJ50" s="114">
        <v>-14.065510597302499</v>
      </c>
      <c r="BK50" s="114">
        <v>26.536895421591012</v>
      </c>
      <c r="BL50" s="114">
        <v>1.8000000000000016</v>
      </c>
      <c r="BM50" s="114">
        <v>10.038610038610042</v>
      </c>
      <c r="BN50" s="114">
        <v>-4.5351473922902503</v>
      </c>
      <c r="BO50" s="114">
        <v>2.4999999999999911</v>
      </c>
      <c r="BP50" s="114">
        <v>11.304347826086957</v>
      </c>
      <c r="BQ50" s="114">
        <v>7.4175824175824134</v>
      </c>
      <c r="BR50" s="114">
        <v>0.38610038610038533</v>
      </c>
      <c r="BS50" s="114">
        <v>9.1533180778031955</v>
      </c>
      <c r="BT50" s="114">
        <v>-4.7738693467336724</v>
      </c>
      <c r="BU50" s="114">
        <v>-11.403508771929827</v>
      </c>
      <c r="BV50" s="114">
        <v>-4.8859934853420217</v>
      </c>
      <c r="BW50" s="114">
        <v>6.6937119675456458</v>
      </c>
      <c r="BX50" s="114">
        <v>12.06896551724137</v>
      </c>
      <c r="BY50" s="114">
        <v>3.6799999999999944</v>
      </c>
      <c r="BZ50" s="114">
        <v>42.687747035573118</v>
      </c>
      <c r="CA50" s="114">
        <v>-0.18018018018017834</v>
      </c>
      <c r="CB50" s="114">
        <v>15.523156089193835</v>
      </c>
      <c r="CC50" s="114">
        <v>19.999999999999996</v>
      </c>
      <c r="CD50" s="114">
        <v>2.9508196721311553</v>
      </c>
      <c r="CE50" s="114">
        <v>-4.6966731898238745</v>
      </c>
      <c r="CF50" s="114">
        <v>41.747572815533985</v>
      </c>
      <c r="CG50" s="114">
        <v>-12.138728323699421</v>
      </c>
      <c r="CH50" s="115">
        <v>12.271243627828522</v>
      </c>
      <c r="CJ50" s="323"/>
      <c r="CK50" s="143" t="s">
        <v>40</v>
      </c>
      <c r="CL50" s="114">
        <v>1.3785394932935846</v>
      </c>
      <c r="CM50" s="114">
        <v>-12.821860220704151</v>
      </c>
      <c r="CN50" s="114">
        <v>18.117164014957112</v>
      </c>
      <c r="CO50" s="114">
        <v>0.78125</v>
      </c>
      <c r="CP50" s="114">
        <v>9.8068350668647941</v>
      </c>
      <c r="CQ50" s="114">
        <v>-8.7603305785123986</v>
      </c>
      <c r="CR50" s="114">
        <v>4.5045045045045029</v>
      </c>
      <c r="CS50" s="114">
        <v>0</v>
      </c>
      <c r="CT50" s="114">
        <v>4.7817047817047875</v>
      </c>
      <c r="CU50" s="114">
        <v>2.2988505747126409</v>
      </c>
      <c r="CV50" s="114">
        <v>11.465827338129486</v>
      </c>
      <c r="CW50" s="114">
        <v>-6.6793893129771025</v>
      </c>
      <c r="CX50" s="114">
        <v>-3.3783783783783772</v>
      </c>
      <c r="CY50" s="114">
        <v>-1.7811704834605591</v>
      </c>
      <c r="CZ50" s="114">
        <v>2.5525525525525561</v>
      </c>
      <c r="DA50" s="114">
        <v>2.6785714285714191</v>
      </c>
      <c r="DB50" s="114">
        <v>1.8292682926829285</v>
      </c>
      <c r="DC50" s="114">
        <v>31.41993957703928</v>
      </c>
      <c r="DD50" s="114">
        <v>-4.651162790697672</v>
      </c>
      <c r="DE50" s="114">
        <v>10.025380710659903</v>
      </c>
      <c r="DF50" s="114">
        <v>0.59171597633136397</v>
      </c>
      <c r="DG50" s="114">
        <v>-4.5401629802095496</v>
      </c>
      <c r="DH50" s="114">
        <v>-8.8042831647828663</v>
      </c>
      <c r="DI50" s="114">
        <v>15.432098765432102</v>
      </c>
      <c r="DJ50" s="114">
        <v>-3.4934497816593857</v>
      </c>
      <c r="DK50" s="115">
        <v>6.8571272647893533</v>
      </c>
    </row>
    <row r="51" spans="1:115" ht="13.8" x14ac:dyDescent="0.3">
      <c r="A51" s="324"/>
      <c r="B51" s="141" t="s">
        <v>41</v>
      </c>
      <c r="C51" s="110">
        <v>2299</v>
      </c>
      <c r="D51" s="110">
        <v>895</v>
      </c>
      <c r="E51" s="110">
        <v>7495</v>
      </c>
      <c r="F51" s="110">
        <v>344</v>
      </c>
      <c r="G51" s="110">
        <v>251</v>
      </c>
      <c r="H51" s="110">
        <v>219</v>
      </c>
      <c r="I51" s="110">
        <v>49</v>
      </c>
      <c r="J51" s="110">
        <v>161</v>
      </c>
      <c r="K51" s="110">
        <v>209</v>
      </c>
      <c r="L51" s="110">
        <v>130</v>
      </c>
      <c r="M51" s="110">
        <v>1215</v>
      </c>
      <c r="N51" s="110">
        <v>178</v>
      </c>
      <c r="O51" s="110">
        <v>39</v>
      </c>
      <c r="P51" s="110">
        <v>154</v>
      </c>
      <c r="Q51" s="110">
        <v>325</v>
      </c>
      <c r="R51" s="110">
        <v>143</v>
      </c>
      <c r="S51" s="110">
        <v>413</v>
      </c>
      <c r="T51" s="110">
        <v>202</v>
      </c>
      <c r="U51" s="110">
        <v>314</v>
      </c>
      <c r="V51" s="110">
        <v>765</v>
      </c>
      <c r="W51" s="110">
        <v>61</v>
      </c>
      <c r="X51" s="110">
        <v>345</v>
      </c>
      <c r="Y51" s="110">
        <v>1505</v>
      </c>
      <c r="Z51" s="110">
        <v>74</v>
      </c>
      <c r="AA51" s="110">
        <v>68</v>
      </c>
      <c r="AB51" s="111">
        <v>17853</v>
      </c>
      <c r="AD51" s="324"/>
      <c r="AE51" s="141" t="s">
        <v>41</v>
      </c>
      <c r="AF51" s="118">
        <v>79.890453834115817</v>
      </c>
      <c r="AG51" s="118">
        <v>178.81619937694703</v>
      </c>
      <c r="AH51" s="118">
        <v>122.46957554170379</v>
      </c>
      <c r="AI51" s="118">
        <v>152.94117647058823</v>
      </c>
      <c r="AJ51" s="118">
        <v>48.520710059171599</v>
      </c>
      <c r="AK51" s="118">
        <v>67.175572519083971</v>
      </c>
      <c r="AL51" s="118">
        <v>44.117647058823529</v>
      </c>
      <c r="AM51" s="118">
        <v>215.68627450980392</v>
      </c>
      <c r="AN51" s="118">
        <v>84.955752212389385</v>
      </c>
      <c r="AO51" s="118">
        <v>35.416666666666671</v>
      </c>
      <c r="AP51" s="118">
        <v>112.784588441331</v>
      </c>
      <c r="AQ51" s="118">
        <v>61.818181818181813</v>
      </c>
      <c r="AR51" s="118">
        <v>-7.1428571428571397</v>
      </c>
      <c r="AS51" s="118">
        <v>63.829787234042556</v>
      </c>
      <c r="AT51" s="118">
        <v>107.00636942675162</v>
      </c>
      <c r="AU51" s="118">
        <v>68.235294117647058</v>
      </c>
      <c r="AV51" s="118">
        <v>120.85561497326202</v>
      </c>
      <c r="AW51" s="118">
        <v>172.97297297297297</v>
      </c>
      <c r="AX51" s="118">
        <v>70.652173913043484</v>
      </c>
      <c r="AY51" s="118">
        <v>97.674418604651152</v>
      </c>
      <c r="AZ51" s="118">
        <v>134.61538461538461</v>
      </c>
      <c r="BA51" s="118">
        <v>79.6875</v>
      </c>
      <c r="BB51" s="118">
        <v>138.51030110935025</v>
      </c>
      <c r="BC51" s="118">
        <v>80.487804878048792</v>
      </c>
      <c r="BD51" s="118">
        <v>-1.4492753623188359</v>
      </c>
      <c r="BE51" s="119">
        <v>108.8558727187646</v>
      </c>
      <c r="BG51" s="324"/>
      <c r="BH51" s="141" t="s">
        <v>41</v>
      </c>
      <c r="BI51" s="118">
        <v>27.349753694581281</v>
      </c>
      <c r="BJ51" s="118">
        <v>18.903088391906287</v>
      </c>
      <c r="BK51" s="118">
        <v>50.587885101949695</v>
      </c>
      <c r="BL51" s="118">
        <v>34.119496855345922</v>
      </c>
      <c r="BM51" s="118">
        <v>19.505094614264927</v>
      </c>
      <c r="BN51" s="118">
        <v>11.888111888111897</v>
      </c>
      <c r="BO51" s="118">
        <v>14.912280701754387</v>
      </c>
      <c r="BP51" s="118">
        <v>48.398576512455513</v>
      </c>
      <c r="BQ51" s="118">
        <v>25.786163522012572</v>
      </c>
      <c r="BR51" s="118">
        <v>9.8591549295774747</v>
      </c>
      <c r="BS51" s="118">
        <v>34.670116429495465</v>
      </c>
      <c r="BT51" s="118">
        <v>9.6456692913385886</v>
      </c>
      <c r="BU51" s="118">
        <v>-10.256410256410254</v>
      </c>
      <c r="BV51" s="118">
        <v>11.221945137157107</v>
      </c>
      <c r="BW51" s="118">
        <v>30.92307692307692</v>
      </c>
      <c r="BX51" s="118">
        <v>27.129337539432186</v>
      </c>
      <c r="BY51" s="118">
        <v>30.665024630541883</v>
      </c>
      <c r="BZ51" s="118">
        <v>72.171253822629964</v>
      </c>
      <c r="CA51" s="118">
        <v>17.45602165087956</v>
      </c>
      <c r="CB51" s="118">
        <v>35.994848679974247</v>
      </c>
      <c r="CC51" s="118">
        <v>40.410958904109592</v>
      </c>
      <c r="CD51" s="118">
        <v>21.321695760598502</v>
      </c>
      <c r="CE51" s="118">
        <v>23.666038920276211</v>
      </c>
      <c r="CF51" s="118">
        <v>52.777777777777771</v>
      </c>
      <c r="CG51" s="118">
        <v>-9.0909090909090935</v>
      </c>
      <c r="CH51" s="119">
        <v>35.323188608125086</v>
      </c>
      <c r="CJ51" s="324"/>
      <c r="CK51" s="141" t="s">
        <v>41</v>
      </c>
      <c r="CL51" s="118">
        <v>27.349753694581281</v>
      </c>
      <c r="CM51" s="118">
        <v>18.903088391906287</v>
      </c>
      <c r="CN51" s="118">
        <v>50.587885101949695</v>
      </c>
      <c r="CO51" s="118">
        <v>34.119496855345922</v>
      </c>
      <c r="CP51" s="118">
        <v>19.505094614264927</v>
      </c>
      <c r="CQ51" s="118">
        <v>11.888111888111897</v>
      </c>
      <c r="CR51" s="118">
        <v>14.912280701754387</v>
      </c>
      <c r="CS51" s="118">
        <v>48.398576512455513</v>
      </c>
      <c r="CT51" s="118">
        <v>25.786163522012572</v>
      </c>
      <c r="CU51" s="118">
        <v>9.8591549295774747</v>
      </c>
      <c r="CV51" s="118">
        <v>34.670116429495465</v>
      </c>
      <c r="CW51" s="118">
        <v>9.6456692913385886</v>
      </c>
      <c r="CX51" s="118">
        <v>-10.256410256410254</v>
      </c>
      <c r="CY51" s="118">
        <v>11.221945137157107</v>
      </c>
      <c r="CZ51" s="118">
        <v>30.92307692307692</v>
      </c>
      <c r="DA51" s="118">
        <v>27.129337539432186</v>
      </c>
      <c r="DB51" s="118">
        <v>30.665024630541883</v>
      </c>
      <c r="DC51" s="118">
        <v>72.171253822629964</v>
      </c>
      <c r="DD51" s="118">
        <v>17.45602165087956</v>
      </c>
      <c r="DE51" s="118">
        <v>35.994848679974247</v>
      </c>
      <c r="DF51" s="118">
        <v>40.410958904109592</v>
      </c>
      <c r="DG51" s="118">
        <v>21.321695760598502</v>
      </c>
      <c r="DH51" s="118">
        <v>23.666038920276211</v>
      </c>
      <c r="DI51" s="118">
        <v>52.777777777777771</v>
      </c>
      <c r="DJ51" s="118">
        <v>-9.0909090909090935</v>
      </c>
      <c r="DK51" s="119">
        <v>35.323188608125086</v>
      </c>
    </row>
    <row r="52" spans="1:115" ht="13.8" x14ac:dyDescent="0.3">
      <c r="A52" s="172"/>
      <c r="B52" s="97"/>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D52" s="172"/>
      <c r="AE52" s="97"/>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G52" s="172"/>
      <c r="BH52" s="97"/>
      <c r="BI52" s="108"/>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c r="CG52" s="108"/>
      <c r="CH52" s="108"/>
      <c r="CJ52" s="172"/>
      <c r="CK52" s="97"/>
      <c r="CL52" s="108"/>
      <c r="CM52" s="108"/>
      <c r="CN52" s="108"/>
      <c r="CO52" s="108"/>
      <c r="CP52" s="108"/>
      <c r="CQ52" s="108"/>
      <c r="CR52" s="108"/>
      <c r="CS52" s="108"/>
      <c r="CT52" s="108"/>
      <c r="CU52" s="108"/>
      <c r="CV52" s="108"/>
      <c r="CW52" s="108"/>
      <c r="CX52" s="108"/>
      <c r="CY52" s="108"/>
      <c r="CZ52" s="108"/>
      <c r="DA52" s="108"/>
      <c r="DB52" s="108"/>
      <c r="DC52" s="108"/>
      <c r="DD52" s="108"/>
      <c r="DE52" s="108"/>
      <c r="DF52" s="108"/>
      <c r="DG52" s="108"/>
      <c r="DH52" s="108"/>
      <c r="DI52" s="108"/>
      <c r="DJ52" s="108"/>
      <c r="DK52" s="108"/>
    </row>
    <row r="53" spans="1:115" ht="13.8" x14ac:dyDescent="0.3">
      <c r="A53" s="288" t="s">
        <v>212</v>
      </c>
      <c r="B53" s="285"/>
      <c r="C53" s="285"/>
      <c r="D53" s="285"/>
      <c r="E53" s="285"/>
      <c r="F53" s="311"/>
      <c r="G53" s="311"/>
      <c r="H53" s="311"/>
      <c r="I53" s="311"/>
      <c r="J53" s="311"/>
      <c r="K53" s="311"/>
      <c r="L53" s="312"/>
      <c r="M53" s="108"/>
      <c r="N53" s="108"/>
      <c r="O53" s="108"/>
      <c r="P53" s="108"/>
      <c r="Q53" s="108"/>
      <c r="R53" s="108"/>
      <c r="S53" s="108"/>
      <c r="T53" s="108"/>
      <c r="U53" s="108"/>
      <c r="V53" s="108"/>
      <c r="W53" s="108"/>
      <c r="X53" s="108"/>
      <c r="Y53" s="108"/>
      <c r="Z53" s="108"/>
      <c r="AA53" s="108"/>
      <c r="AB53" s="108"/>
    </row>
    <row r="54" spans="1:115" ht="13.8" x14ac:dyDescent="0.3">
      <c r="A54" s="379" t="s">
        <v>209</v>
      </c>
      <c r="B54" s="380"/>
      <c r="C54" s="124"/>
      <c r="D54" s="124"/>
      <c r="E54" s="124"/>
      <c r="F54" s="108"/>
      <c r="G54" s="108"/>
      <c r="H54" s="108"/>
      <c r="I54" s="108"/>
      <c r="J54" s="108"/>
      <c r="K54" s="108"/>
      <c r="L54" s="109"/>
      <c r="M54" s="108"/>
      <c r="N54" s="108"/>
      <c r="O54" s="108"/>
      <c r="P54" s="108"/>
      <c r="Q54" s="108"/>
      <c r="R54" s="108"/>
      <c r="S54" s="108"/>
      <c r="T54" s="108"/>
      <c r="U54" s="108"/>
      <c r="V54" s="108"/>
      <c r="W54" s="108"/>
      <c r="X54" s="108"/>
      <c r="Y54" s="108"/>
      <c r="Z54" s="108"/>
      <c r="AA54" s="108"/>
      <c r="AB54" s="108"/>
    </row>
    <row r="55" spans="1:115" ht="13.8" x14ac:dyDescent="0.3">
      <c r="A55" s="379" t="s">
        <v>210</v>
      </c>
      <c r="B55" s="380"/>
      <c r="C55" s="124"/>
      <c r="D55" s="124"/>
      <c r="E55" s="124"/>
      <c r="F55" s="108"/>
      <c r="G55" s="108"/>
      <c r="H55" s="108"/>
      <c r="I55" s="108"/>
      <c r="J55" s="108"/>
      <c r="K55" s="108"/>
      <c r="L55" s="109"/>
      <c r="M55" s="108"/>
      <c r="N55" s="108"/>
      <c r="O55" s="108"/>
      <c r="P55" s="108"/>
      <c r="Q55" s="108"/>
      <c r="R55" s="108"/>
      <c r="S55" s="108"/>
      <c r="T55" s="108"/>
      <c r="U55" s="108"/>
      <c r="V55" s="108"/>
      <c r="W55" s="108"/>
      <c r="X55" s="108"/>
      <c r="Y55" s="108"/>
      <c r="Z55" s="108"/>
      <c r="AA55" s="108"/>
      <c r="AB55" s="108"/>
    </row>
    <row r="56" spans="1:115" ht="13.8" x14ac:dyDescent="0.3">
      <c r="A56" s="292" t="s">
        <v>211</v>
      </c>
      <c r="B56" s="127"/>
      <c r="C56" s="124"/>
      <c r="D56" s="124"/>
      <c r="E56" s="124"/>
      <c r="F56" s="108"/>
      <c r="G56" s="108"/>
      <c r="H56" s="108"/>
      <c r="I56" s="108"/>
      <c r="J56" s="108"/>
      <c r="K56" s="108"/>
      <c r="L56" s="109"/>
      <c r="M56" s="108"/>
      <c r="N56" s="108"/>
      <c r="O56" s="108"/>
      <c r="P56" s="108"/>
      <c r="Q56" s="108"/>
      <c r="R56" s="108"/>
      <c r="S56" s="108"/>
      <c r="T56" s="108"/>
      <c r="U56" s="108"/>
      <c r="V56" s="108"/>
      <c r="W56" s="108"/>
      <c r="X56" s="108"/>
      <c r="Y56" s="108"/>
      <c r="Z56" s="108"/>
      <c r="AA56" s="108"/>
      <c r="AB56" s="108"/>
    </row>
    <row r="57" spans="1:115" ht="13.8" x14ac:dyDescent="0.3">
      <c r="A57" s="287" t="s">
        <v>293</v>
      </c>
      <c r="B57" s="127"/>
      <c r="C57" s="124"/>
      <c r="D57" s="124"/>
      <c r="E57" s="124"/>
      <c r="F57" s="108"/>
      <c r="G57" s="108"/>
      <c r="H57" s="108"/>
      <c r="I57" s="108"/>
      <c r="J57" s="108"/>
      <c r="K57" s="108"/>
      <c r="L57" s="109"/>
      <c r="M57" s="108"/>
      <c r="N57" s="108"/>
      <c r="O57" s="108"/>
      <c r="P57" s="108"/>
      <c r="Q57" s="108"/>
      <c r="R57" s="108"/>
      <c r="S57" s="108"/>
      <c r="T57" s="108"/>
      <c r="U57" s="108"/>
      <c r="V57" s="108"/>
      <c r="W57" s="108"/>
      <c r="X57" s="108"/>
      <c r="Y57" s="108"/>
      <c r="Z57" s="108"/>
      <c r="AA57" s="108"/>
      <c r="AB57" s="108"/>
    </row>
    <row r="58" spans="1:115" ht="13.8" x14ac:dyDescent="0.3">
      <c r="A58" s="383" t="s">
        <v>379</v>
      </c>
      <c r="B58" s="384"/>
      <c r="C58" s="384"/>
      <c r="D58" s="384"/>
      <c r="E58" s="384"/>
      <c r="F58" s="384"/>
      <c r="G58" s="384"/>
      <c r="H58" s="384"/>
      <c r="I58" s="384"/>
      <c r="J58" s="108"/>
      <c r="K58" s="108"/>
      <c r="L58" s="109"/>
      <c r="M58" s="108"/>
      <c r="N58" s="108"/>
      <c r="O58" s="108"/>
      <c r="P58" s="108"/>
      <c r="Q58" s="108"/>
      <c r="R58" s="108"/>
      <c r="S58" s="108"/>
      <c r="T58" s="108"/>
      <c r="U58" s="108"/>
      <c r="V58" s="108"/>
      <c r="W58" s="108"/>
      <c r="X58" s="108"/>
      <c r="Y58" s="108"/>
      <c r="Z58" s="108"/>
      <c r="AA58" s="108"/>
      <c r="AB58" s="108"/>
    </row>
    <row r="59" spans="1:115" ht="13.8" x14ac:dyDescent="0.3">
      <c r="A59" s="381" t="s">
        <v>213</v>
      </c>
      <c r="B59" s="382"/>
      <c r="C59" s="382"/>
      <c r="D59" s="382"/>
      <c r="E59" s="382"/>
      <c r="F59" s="382"/>
      <c r="G59" s="382"/>
      <c r="H59" s="382"/>
      <c r="I59" s="382"/>
      <c r="J59" s="382"/>
      <c r="K59" s="108"/>
      <c r="L59" s="109"/>
      <c r="M59" s="108"/>
      <c r="N59" s="108"/>
      <c r="O59" s="108"/>
      <c r="P59" s="108"/>
      <c r="Q59" s="108"/>
      <c r="R59" s="108"/>
      <c r="S59" s="108"/>
      <c r="T59" s="108"/>
      <c r="U59" s="108"/>
      <c r="V59" s="108"/>
      <c r="W59" s="108"/>
      <c r="X59" s="108"/>
      <c r="Y59" s="108"/>
      <c r="Z59" s="108"/>
      <c r="AA59" s="108"/>
      <c r="AB59" s="108"/>
    </row>
    <row r="60" spans="1:115" ht="13.8" x14ac:dyDescent="0.3">
      <c r="A60" s="295" t="str">
        <f>'Contenido '!A130</f>
        <v>Actualizado el 4 de marzo de 2025</v>
      </c>
      <c r="B60" s="235"/>
      <c r="C60" s="135"/>
      <c r="D60" s="135"/>
      <c r="E60" s="135"/>
      <c r="F60" s="110"/>
      <c r="G60" s="110"/>
      <c r="H60" s="110"/>
      <c r="I60" s="110"/>
      <c r="J60" s="110"/>
      <c r="K60" s="110"/>
      <c r="L60" s="111"/>
      <c r="M60" s="108"/>
      <c r="N60" s="108"/>
      <c r="O60" s="108"/>
      <c r="P60" s="108"/>
      <c r="Q60" s="108"/>
      <c r="R60" s="108"/>
      <c r="S60" s="108"/>
      <c r="T60" s="108"/>
      <c r="U60" s="108"/>
      <c r="V60" s="108"/>
      <c r="W60" s="108"/>
      <c r="X60" s="108"/>
      <c r="Y60" s="108"/>
      <c r="Z60" s="108"/>
      <c r="AA60" s="108"/>
      <c r="AB60" s="108"/>
    </row>
    <row r="61" spans="1:115" ht="13.8" x14ac:dyDescent="0.3">
      <c r="A61" s="202"/>
      <c r="B61" s="97"/>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row>
    <row r="62" spans="1:115" ht="13.8" x14ac:dyDescent="0.3">
      <c r="A62" s="332"/>
      <c r="B62" s="97"/>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row>
    <row r="63" spans="1:115" ht="13.8" x14ac:dyDescent="0.3">
      <c r="A63" s="332"/>
      <c r="B63" s="97"/>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row>
    <row r="64" spans="1:115" ht="13.8" x14ac:dyDescent="0.3">
      <c r="A64" s="332"/>
      <c r="B64" s="97"/>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row>
    <row r="65" spans="1:28" ht="13.8" x14ac:dyDescent="0.3">
      <c r="A65" s="332"/>
      <c r="B65" s="97"/>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row>
    <row r="66" spans="1:28" ht="13.8" x14ac:dyDescent="0.3">
      <c r="A66" s="332"/>
      <c r="B66" s="97"/>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row>
    <row r="67" spans="1:28" ht="13.8" x14ac:dyDescent="0.3">
      <c r="A67" s="332"/>
      <c r="B67" s="97"/>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row>
    <row r="68" spans="1:28" ht="13.8" x14ac:dyDescent="0.3">
      <c r="A68" s="332"/>
      <c r="B68" s="97"/>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row>
    <row r="69" spans="1:28" ht="13.8" x14ac:dyDescent="0.3">
      <c r="A69" s="332"/>
      <c r="B69" s="97"/>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row>
    <row r="70" spans="1:28" ht="13.8" x14ac:dyDescent="0.3">
      <c r="A70" s="332"/>
      <c r="B70" s="97"/>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row>
    <row r="71" spans="1:28" ht="13.8" x14ac:dyDescent="0.3">
      <c r="A71" s="332"/>
      <c r="B71" s="97"/>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row>
    <row r="72" spans="1:28" ht="13.8" x14ac:dyDescent="0.3">
      <c r="A72" s="172"/>
      <c r="B72" s="97"/>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row>
    <row r="73" spans="1:28" ht="13.8" x14ac:dyDescent="0.3">
      <c r="B73" s="97"/>
    </row>
    <row r="74" spans="1:28" ht="13.8" x14ac:dyDescent="0.3">
      <c r="B74" s="97"/>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row>
    <row r="75" spans="1:28" ht="13.8" x14ac:dyDescent="0.3">
      <c r="B75" s="97"/>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row>
    <row r="76" spans="1:28" ht="13.8" x14ac:dyDescent="0.3">
      <c r="B76" s="97"/>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row>
    <row r="77" spans="1:28" ht="13.8" x14ac:dyDescent="0.3">
      <c r="B77" s="97"/>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row>
    <row r="78" spans="1:28" ht="13.8" x14ac:dyDescent="0.3">
      <c r="B78" s="97"/>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row>
    <row r="80" spans="1:28" ht="13.8" x14ac:dyDescent="0.3">
      <c r="A80" s="332"/>
      <c r="B80" s="97"/>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row>
    <row r="81" spans="1:28" ht="13.8" x14ac:dyDescent="0.3">
      <c r="A81" s="332"/>
      <c r="B81" s="97"/>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row>
    <row r="82" spans="1:28" ht="13.8" x14ac:dyDescent="0.3">
      <c r="A82" s="332"/>
      <c r="B82" s="97"/>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row>
    <row r="83" spans="1:28" ht="13.8" x14ac:dyDescent="0.3">
      <c r="A83" s="332"/>
      <c r="B83" s="97"/>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row>
    <row r="84" spans="1:28" ht="13.8" x14ac:dyDescent="0.3">
      <c r="A84" s="332"/>
      <c r="B84" s="97"/>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row>
    <row r="85" spans="1:28" ht="13.8" x14ac:dyDescent="0.3">
      <c r="A85" s="332"/>
      <c r="B85" s="97"/>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row>
    <row r="86" spans="1:28" ht="13.8" x14ac:dyDescent="0.3">
      <c r="A86" s="332"/>
      <c r="B86" s="97"/>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row>
    <row r="87" spans="1:28" ht="13.8" x14ac:dyDescent="0.3">
      <c r="A87" s="332"/>
      <c r="B87" s="97"/>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row>
    <row r="88" spans="1:28" ht="13.8" x14ac:dyDescent="0.3">
      <c r="A88" s="332"/>
      <c r="B88" s="97"/>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row>
    <row r="89" spans="1:28" ht="13.8" x14ac:dyDescent="0.3">
      <c r="A89" s="332"/>
      <c r="B89" s="97"/>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row>
    <row r="90" spans="1:28" ht="13.8" x14ac:dyDescent="0.3">
      <c r="A90" s="332"/>
      <c r="B90" s="97"/>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row>
    <row r="91" spans="1:28" ht="13.8" x14ac:dyDescent="0.3">
      <c r="A91" s="332"/>
      <c r="B91" s="97"/>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row>
    <row r="92" spans="1:28" ht="13.8" x14ac:dyDescent="0.3">
      <c r="A92" s="332"/>
      <c r="B92" s="97"/>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row>
    <row r="93" spans="1:28" ht="13.8" x14ac:dyDescent="0.3">
      <c r="A93" s="332"/>
      <c r="B93" s="97"/>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row>
    <row r="94" spans="1:28" ht="13.8" x14ac:dyDescent="0.3">
      <c r="A94" s="332"/>
      <c r="B94" s="97"/>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row>
    <row r="95" spans="1:28" ht="13.8" x14ac:dyDescent="0.3">
      <c r="A95" s="332"/>
      <c r="B95" s="97"/>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row>
    <row r="96" spans="1:28" ht="13.8" x14ac:dyDescent="0.3">
      <c r="A96" s="332"/>
      <c r="B96" s="97"/>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row>
    <row r="97" spans="1:28" ht="13.8" x14ac:dyDescent="0.3">
      <c r="A97" s="332"/>
      <c r="B97" s="97"/>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row>
    <row r="98" spans="1:28" ht="13.8" x14ac:dyDescent="0.3">
      <c r="B98" s="97"/>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row>
    <row r="99" spans="1:28" ht="13.8" x14ac:dyDescent="0.3">
      <c r="B99" s="97"/>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row>
    <row r="100" spans="1:28" ht="13.8" x14ac:dyDescent="0.3">
      <c r="B100" s="97"/>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row>
    <row r="101" spans="1:28" ht="13.8" x14ac:dyDescent="0.3">
      <c r="B101" s="97"/>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row>
    <row r="102" spans="1:28" ht="13.8" x14ac:dyDescent="0.3">
      <c r="B102" s="97"/>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row>
    <row r="103" spans="1:28" ht="13.8" x14ac:dyDescent="0.3">
      <c r="B103" s="97"/>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row>
    <row r="104" spans="1:28" ht="13.8" x14ac:dyDescent="0.3">
      <c r="B104" s="97"/>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row>
  </sheetData>
  <mergeCells count="64">
    <mergeCell ref="AD40:AD43"/>
    <mergeCell ref="BG40:BG43"/>
    <mergeCell ref="CJ40:CJ43"/>
    <mergeCell ref="AD44:AD47"/>
    <mergeCell ref="BG44:BG47"/>
    <mergeCell ref="CJ44:CJ47"/>
    <mergeCell ref="CJ6:DK7"/>
    <mergeCell ref="AD8:BE8"/>
    <mergeCell ref="BG8:CH8"/>
    <mergeCell ref="CJ8:DK8"/>
    <mergeCell ref="AD32:AD35"/>
    <mergeCell ref="BG32:BG35"/>
    <mergeCell ref="AD12:AD15"/>
    <mergeCell ref="BG12:BG15"/>
    <mergeCell ref="AD6:BE7"/>
    <mergeCell ref="BG6:CH7"/>
    <mergeCell ref="BG20:BG23"/>
    <mergeCell ref="AD28:AD31"/>
    <mergeCell ref="BG28:BG31"/>
    <mergeCell ref="BG16:BG19"/>
    <mergeCell ref="AD36:AD39"/>
    <mergeCell ref="BG36:BG39"/>
    <mergeCell ref="CJ36:CJ39"/>
    <mergeCell ref="AD16:AD19"/>
    <mergeCell ref="AD9:BE9"/>
    <mergeCell ref="BG9:CH9"/>
    <mergeCell ref="AD24:AD27"/>
    <mergeCell ref="BG24:BG27"/>
    <mergeCell ref="CJ32:CJ35"/>
    <mergeCell ref="CJ20:CJ23"/>
    <mergeCell ref="CJ9:DK9"/>
    <mergeCell ref="CJ28:CJ31"/>
    <mergeCell ref="CJ12:CJ15"/>
    <mergeCell ref="CJ24:CJ27"/>
    <mergeCell ref="CJ16:CJ19"/>
    <mergeCell ref="AD20:AD23"/>
    <mergeCell ref="A6:AB7"/>
    <mergeCell ref="A8:AB8"/>
    <mergeCell ref="A12:A15"/>
    <mergeCell ref="A55:B55"/>
    <mergeCell ref="A16:A19"/>
    <mergeCell ref="A54:B54"/>
    <mergeCell ref="A9:AB9"/>
    <mergeCell ref="A32:A35"/>
    <mergeCell ref="A40:A43"/>
    <mergeCell ref="A36:A39"/>
    <mergeCell ref="A28:A31"/>
    <mergeCell ref="A20:A23"/>
    <mergeCell ref="A24:A27"/>
    <mergeCell ref="A44:A47"/>
    <mergeCell ref="A48:A51"/>
    <mergeCell ref="AD48:AD51"/>
    <mergeCell ref="BG48:BG51"/>
    <mergeCell ref="CJ48:CJ51"/>
    <mergeCell ref="A96:A97"/>
    <mergeCell ref="A62:A65"/>
    <mergeCell ref="A66:A69"/>
    <mergeCell ref="A70:A71"/>
    <mergeCell ref="A80:A83"/>
    <mergeCell ref="A84:A87"/>
    <mergeCell ref="A88:A91"/>
    <mergeCell ref="A92:A95"/>
    <mergeCell ref="A59:J59"/>
    <mergeCell ref="A58:I58"/>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W81"/>
  <sheetViews>
    <sheetView showGridLines="0" topLeftCell="A34" zoomScale="69" zoomScaleNormal="70" workbookViewId="0">
      <selection activeCell="G64" sqref="G64:G67"/>
    </sheetView>
  </sheetViews>
  <sheetFormatPr baseColWidth="10" defaultRowHeight="13.2" x14ac:dyDescent="0.25"/>
  <cols>
    <col min="1" max="1" width="9.6640625" customWidth="1"/>
    <col min="2" max="2" width="18.5546875" customWidth="1"/>
    <col min="3" max="3" width="17.44140625" customWidth="1"/>
    <col min="4" max="4" width="18.44140625" customWidth="1"/>
    <col min="5" max="5" width="17.88671875" customWidth="1"/>
    <col min="6" max="6" width="3.6640625" style="1" customWidth="1"/>
    <col min="7" max="7" width="9.6640625" customWidth="1"/>
    <col min="8" max="8" width="18.5546875" customWidth="1"/>
    <col min="9" max="9" width="16" customWidth="1"/>
    <col min="10" max="10" width="18.5546875" customWidth="1"/>
    <col min="11" max="11" width="17.88671875" customWidth="1"/>
    <col min="12" max="12" width="3.6640625" style="1" customWidth="1"/>
    <col min="13" max="13" width="9.6640625" customWidth="1"/>
    <col min="14" max="14" width="18.109375" customWidth="1"/>
    <col min="15" max="15" width="16.5546875" customWidth="1"/>
    <col min="16" max="16" width="17.88671875" customWidth="1"/>
    <col min="17" max="17" width="17.6640625" customWidth="1"/>
    <col min="18" max="18" width="3.6640625" style="1" customWidth="1"/>
    <col min="19" max="19" width="9.6640625" customWidth="1"/>
    <col min="20" max="20" width="18.5546875" customWidth="1"/>
    <col min="21" max="22" width="17.44140625" customWidth="1"/>
    <col min="23" max="23" width="17.5546875" customWidth="1"/>
    <col min="24" max="24" width="17.88671875" customWidth="1"/>
    <col min="25" max="25" width="13.33203125" customWidth="1"/>
  </cols>
  <sheetData>
    <row r="1" spans="1:23" x14ac:dyDescent="0.25">
      <c r="A1" s="1"/>
      <c r="B1" s="12"/>
      <c r="C1" s="12"/>
      <c r="D1" s="12"/>
      <c r="E1" s="12"/>
      <c r="F1"/>
      <c r="G1" s="12"/>
      <c r="H1" s="12"/>
      <c r="I1" s="12"/>
      <c r="J1" s="1"/>
    </row>
    <row r="2" spans="1:23" x14ac:dyDescent="0.25">
      <c r="A2" s="1"/>
      <c r="B2" s="12"/>
      <c r="C2" s="12"/>
      <c r="D2" s="12"/>
      <c r="E2" s="12"/>
      <c r="F2"/>
      <c r="G2" s="12"/>
      <c r="H2" s="12"/>
      <c r="I2" s="12"/>
      <c r="J2" s="1"/>
    </row>
    <row r="3" spans="1:23" ht="15" customHeight="1" x14ac:dyDescent="0.25">
      <c r="A3" s="1"/>
      <c r="B3" s="12"/>
      <c r="C3" s="12"/>
      <c r="D3" s="12"/>
      <c r="E3" s="13"/>
      <c r="F3" s="15"/>
      <c r="G3" s="13"/>
      <c r="H3" s="14"/>
      <c r="I3" s="14"/>
      <c r="J3" s="1"/>
    </row>
    <row r="4" spans="1:23" ht="14.25" customHeight="1" x14ac:dyDescent="0.25">
      <c r="A4" s="1"/>
      <c r="B4" s="12"/>
      <c r="C4" s="12"/>
      <c r="D4" s="12"/>
      <c r="E4" s="13"/>
      <c r="F4" s="15"/>
      <c r="G4" s="13"/>
      <c r="H4" s="14"/>
      <c r="I4" s="14"/>
      <c r="J4" s="1"/>
    </row>
    <row r="5" spans="1:23" ht="8.25" customHeight="1" x14ac:dyDescent="0.25">
      <c r="A5" s="1"/>
      <c r="B5" s="12"/>
      <c r="C5" s="12"/>
      <c r="D5" s="12"/>
      <c r="E5" s="13"/>
      <c r="F5" s="15"/>
      <c r="G5" s="13"/>
      <c r="H5" s="14"/>
      <c r="I5" s="14"/>
      <c r="J5" s="1"/>
    </row>
    <row r="6" spans="1:23" ht="9.75" customHeight="1" x14ac:dyDescent="0.25"/>
    <row r="7" spans="1:23" ht="18" customHeight="1" x14ac:dyDescent="0.25">
      <c r="A7" s="326" t="s">
        <v>290</v>
      </c>
      <c r="B7" s="326"/>
      <c r="C7" s="326"/>
      <c r="D7" s="326"/>
      <c r="E7" s="326"/>
      <c r="F7" s="18"/>
      <c r="G7" s="326" t="s">
        <v>290</v>
      </c>
      <c r="H7" s="326"/>
      <c r="I7" s="326"/>
      <c r="J7" s="326"/>
      <c r="K7" s="326"/>
      <c r="M7" s="326" t="s">
        <v>290</v>
      </c>
      <c r="N7" s="326"/>
      <c r="O7" s="326"/>
      <c r="P7" s="326"/>
      <c r="Q7" s="326"/>
      <c r="S7" s="326" t="s">
        <v>290</v>
      </c>
      <c r="T7" s="326"/>
      <c r="U7" s="326"/>
      <c r="V7" s="326"/>
      <c r="W7" s="326"/>
    </row>
    <row r="8" spans="1:23" ht="18" customHeight="1" x14ac:dyDescent="0.25">
      <c r="A8" s="326"/>
      <c r="B8" s="326"/>
      <c r="C8" s="326"/>
      <c r="D8" s="326"/>
      <c r="E8" s="326"/>
      <c r="F8" s="18"/>
      <c r="G8" s="326"/>
      <c r="H8" s="326"/>
      <c r="I8" s="326"/>
      <c r="J8" s="326"/>
      <c r="K8" s="326"/>
      <c r="M8" s="326"/>
      <c r="N8" s="326"/>
      <c r="O8" s="326"/>
      <c r="P8" s="326"/>
      <c r="Q8" s="326"/>
      <c r="S8" s="326"/>
      <c r="T8" s="326"/>
      <c r="U8" s="326"/>
      <c r="V8" s="326"/>
      <c r="W8" s="326"/>
    </row>
    <row r="9" spans="1:23" x14ac:dyDescent="0.25">
      <c r="A9" s="325" t="s">
        <v>353</v>
      </c>
      <c r="B9" s="325"/>
      <c r="C9" s="325"/>
      <c r="D9" s="325"/>
      <c r="E9" s="325"/>
      <c r="G9" s="325" t="s">
        <v>354</v>
      </c>
      <c r="H9" s="325"/>
      <c r="I9" s="325"/>
      <c r="J9" s="325"/>
      <c r="K9" s="325"/>
      <c r="M9" s="325" t="s">
        <v>355</v>
      </c>
      <c r="N9" s="325"/>
      <c r="O9" s="325"/>
      <c r="P9" s="325"/>
      <c r="Q9" s="325"/>
      <c r="S9" s="325" t="s">
        <v>356</v>
      </c>
      <c r="T9" s="325"/>
      <c r="U9" s="325"/>
      <c r="V9" s="325"/>
      <c r="W9" s="325"/>
    </row>
    <row r="10" spans="1:23" x14ac:dyDescent="0.25">
      <c r="A10" s="325" t="s">
        <v>368</v>
      </c>
      <c r="B10" s="325"/>
      <c r="C10" s="325"/>
      <c r="D10" s="325"/>
      <c r="E10" s="325"/>
      <c r="G10" s="325" t="s">
        <v>369</v>
      </c>
      <c r="H10" s="325"/>
      <c r="I10" s="325"/>
      <c r="J10" s="325"/>
      <c r="K10" s="325"/>
      <c r="M10" s="325" t="s">
        <v>369</v>
      </c>
      <c r="N10" s="325"/>
      <c r="O10" s="325"/>
      <c r="P10" s="325"/>
      <c r="Q10" s="325"/>
      <c r="S10" s="325" t="s">
        <v>370</v>
      </c>
      <c r="T10" s="325"/>
      <c r="U10" s="325"/>
      <c r="V10" s="325"/>
      <c r="W10" s="325"/>
    </row>
    <row r="11" spans="1:23" ht="14.4" x14ac:dyDescent="0.25">
      <c r="G11" s="402"/>
      <c r="H11" s="402"/>
      <c r="I11" s="402"/>
      <c r="J11" s="402"/>
      <c r="K11" s="25"/>
      <c r="M11" s="402"/>
      <c r="N11" s="402"/>
      <c r="O11" s="402"/>
      <c r="P11" s="402"/>
      <c r="Q11" s="25"/>
      <c r="S11" s="20"/>
      <c r="T11" s="20"/>
      <c r="U11" s="20"/>
      <c r="V11" s="20"/>
      <c r="W11" s="20"/>
    </row>
    <row r="12" spans="1:23" ht="13.8" x14ac:dyDescent="0.3">
      <c r="C12" s="365" t="s">
        <v>43</v>
      </c>
      <c r="D12" s="365"/>
      <c r="E12" s="365"/>
      <c r="K12" s="140" t="s">
        <v>42</v>
      </c>
      <c r="Q12" s="140" t="s">
        <v>42</v>
      </c>
      <c r="W12" s="140" t="s">
        <v>42</v>
      </c>
    </row>
    <row r="13" spans="1:23" ht="39.6" x14ac:dyDescent="0.25">
      <c r="A13" s="122" t="s">
        <v>28</v>
      </c>
      <c r="B13" s="181" t="s">
        <v>29</v>
      </c>
      <c r="C13" s="98" t="s">
        <v>36</v>
      </c>
      <c r="D13" s="98" t="s">
        <v>312</v>
      </c>
      <c r="E13" s="123" t="s">
        <v>1</v>
      </c>
      <c r="G13" s="122" t="s">
        <v>28</v>
      </c>
      <c r="H13" s="181" t="s">
        <v>29</v>
      </c>
      <c r="I13" s="98" t="s">
        <v>36</v>
      </c>
      <c r="J13" s="98" t="s">
        <v>37</v>
      </c>
      <c r="K13" s="123" t="s">
        <v>1</v>
      </c>
      <c r="M13" s="122" t="s">
        <v>28</v>
      </c>
      <c r="N13" s="181" t="s">
        <v>29</v>
      </c>
      <c r="O13" s="98" t="s">
        <v>36</v>
      </c>
      <c r="P13" s="98" t="s">
        <v>37</v>
      </c>
      <c r="Q13" s="123" t="s">
        <v>1</v>
      </c>
      <c r="S13" s="122" t="s">
        <v>28</v>
      </c>
      <c r="T13" s="181" t="s">
        <v>29</v>
      </c>
      <c r="U13" s="98" t="s">
        <v>36</v>
      </c>
      <c r="V13" s="98" t="s">
        <v>37</v>
      </c>
      <c r="W13" s="123" t="s">
        <v>1</v>
      </c>
    </row>
    <row r="14" spans="1:23" ht="13.8" x14ac:dyDescent="0.3">
      <c r="A14" s="323">
        <v>2015</v>
      </c>
      <c r="B14" s="63" t="s">
        <v>38</v>
      </c>
      <c r="C14" s="63">
        <v>1215528.3676383861</v>
      </c>
      <c r="D14" s="63">
        <v>1535996.8850034266</v>
      </c>
      <c r="E14" s="64">
        <v>2751525.2526418129</v>
      </c>
      <c r="F14" s="35"/>
      <c r="G14" s="323">
        <v>2015</v>
      </c>
      <c r="H14" s="63" t="s">
        <v>38</v>
      </c>
      <c r="I14" s="74" t="s">
        <v>157</v>
      </c>
      <c r="J14" s="74" t="s">
        <v>157</v>
      </c>
      <c r="K14" s="75" t="s">
        <v>157</v>
      </c>
      <c r="L14" s="35"/>
      <c r="M14" s="323">
        <v>2015</v>
      </c>
      <c r="N14" s="63" t="s">
        <v>38</v>
      </c>
      <c r="O14" s="74" t="s">
        <v>157</v>
      </c>
      <c r="P14" s="74" t="s">
        <v>157</v>
      </c>
      <c r="Q14" s="75" t="s">
        <v>157</v>
      </c>
      <c r="R14" s="35"/>
      <c r="S14" s="323">
        <v>2015</v>
      </c>
      <c r="T14" s="63" t="s">
        <v>38</v>
      </c>
      <c r="U14" s="74" t="s">
        <v>157</v>
      </c>
      <c r="V14" s="74" t="s">
        <v>157</v>
      </c>
      <c r="W14" s="75" t="s">
        <v>157</v>
      </c>
    </row>
    <row r="15" spans="1:23" ht="13.8" x14ac:dyDescent="0.3">
      <c r="A15" s="323"/>
      <c r="B15" s="65" t="s">
        <v>39</v>
      </c>
      <c r="C15" s="66">
        <v>1516723.2568663189</v>
      </c>
      <c r="D15" s="66">
        <v>1589860.5651750362</v>
      </c>
      <c r="E15" s="67">
        <v>3106583.8220413551</v>
      </c>
      <c r="F15" s="35"/>
      <c r="G15" s="323"/>
      <c r="H15" s="65" t="s">
        <v>39</v>
      </c>
      <c r="I15" s="76" t="s">
        <v>157</v>
      </c>
      <c r="J15" s="76" t="s">
        <v>157</v>
      </c>
      <c r="K15" s="77" t="s">
        <v>157</v>
      </c>
      <c r="L15" s="35"/>
      <c r="M15" s="323"/>
      <c r="N15" s="65" t="s">
        <v>39</v>
      </c>
      <c r="O15" s="76" t="s">
        <v>157</v>
      </c>
      <c r="P15" s="76" t="s">
        <v>157</v>
      </c>
      <c r="Q15" s="77" t="s">
        <v>157</v>
      </c>
      <c r="R15" s="35"/>
      <c r="S15" s="323"/>
      <c r="T15" s="65" t="s">
        <v>39</v>
      </c>
      <c r="U15" s="76" t="s">
        <v>157</v>
      </c>
      <c r="V15" s="76" t="s">
        <v>157</v>
      </c>
      <c r="W15" s="77" t="s">
        <v>157</v>
      </c>
    </row>
    <row r="16" spans="1:23" ht="13.8" x14ac:dyDescent="0.3">
      <c r="A16" s="323"/>
      <c r="B16" s="68" t="s">
        <v>40</v>
      </c>
      <c r="C16" s="69">
        <v>1655818.1198290384</v>
      </c>
      <c r="D16" s="69">
        <v>1662398.5829849627</v>
      </c>
      <c r="E16" s="70">
        <v>3318216.7028140011</v>
      </c>
      <c r="F16" s="35"/>
      <c r="G16" s="323"/>
      <c r="H16" s="68" t="s">
        <v>40</v>
      </c>
      <c r="I16" s="78" t="s">
        <v>157</v>
      </c>
      <c r="J16" s="78" t="s">
        <v>157</v>
      </c>
      <c r="K16" s="79" t="s">
        <v>157</v>
      </c>
      <c r="L16" s="35"/>
      <c r="M16" s="323"/>
      <c r="N16" s="68" t="s">
        <v>40</v>
      </c>
      <c r="O16" s="78" t="s">
        <v>157</v>
      </c>
      <c r="P16" s="78" t="s">
        <v>157</v>
      </c>
      <c r="Q16" s="79" t="s">
        <v>157</v>
      </c>
      <c r="R16" s="35"/>
      <c r="S16" s="323"/>
      <c r="T16" s="68" t="s">
        <v>40</v>
      </c>
      <c r="U16" s="78" t="s">
        <v>157</v>
      </c>
      <c r="V16" s="78" t="s">
        <v>157</v>
      </c>
      <c r="W16" s="79" t="s">
        <v>157</v>
      </c>
    </row>
    <row r="17" spans="1:23" ht="13.8" x14ac:dyDescent="0.3">
      <c r="A17" s="324"/>
      <c r="B17" s="71" t="s">
        <v>41</v>
      </c>
      <c r="C17" s="72">
        <v>1698158.3684462497</v>
      </c>
      <c r="D17" s="72">
        <v>1616875.5966518929</v>
      </c>
      <c r="E17" s="73">
        <v>3315033.9650981426</v>
      </c>
      <c r="F17" s="35"/>
      <c r="G17" s="324"/>
      <c r="H17" s="71" t="s">
        <v>41</v>
      </c>
      <c r="I17" s="80" t="s">
        <v>157</v>
      </c>
      <c r="J17" s="80" t="s">
        <v>157</v>
      </c>
      <c r="K17" s="81" t="s">
        <v>157</v>
      </c>
      <c r="L17" s="35"/>
      <c r="M17" s="324"/>
      <c r="N17" s="71" t="s">
        <v>41</v>
      </c>
      <c r="O17" s="80" t="s">
        <v>157</v>
      </c>
      <c r="P17" s="80" t="s">
        <v>157</v>
      </c>
      <c r="Q17" s="81" t="s">
        <v>157</v>
      </c>
      <c r="R17" s="35"/>
      <c r="S17" s="324"/>
      <c r="T17" s="71" t="s">
        <v>41</v>
      </c>
      <c r="U17" s="80" t="s">
        <v>157</v>
      </c>
      <c r="V17" s="80" t="s">
        <v>157</v>
      </c>
      <c r="W17" s="81" t="s">
        <v>157</v>
      </c>
    </row>
    <row r="18" spans="1:23" ht="13.8" x14ac:dyDescent="0.3">
      <c r="A18" s="323">
        <v>2016</v>
      </c>
      <c r="B18" s="63" t="s">
        <v>38</v>
      </c>
      <c r="C18" s="63">
        <v>1318150.7889013418</v>
      </c>
      <c r="D18" s="63">
        <v>1379319.3048496046</v>
      </c>
      <c r="E18" s="64">
        <v>2697470.0937509467</v>
      </c>
      <c r="F18" s="35"/>
      <c r="G18" s="323">
        <v>2016</v>
      </c>
      <c r="H18" s="63" t="s">
        <v>38</v>
      </c>
      <c r="I18" s="74">
        <v>8.4426183703419255</v>
      </c>
      <c r="J18" s="74">
        <v>-10.200383977567274</v>
      </c>
      <c r="K18" s="75">
        <v>-1.9645525273288444</v>
      </c>
      <c r="L18" s="35"/>
      <c r="M18" s="323">
        <v>2016</v>
      </c>
      <c r="N18" s="63" t="s">
        <v>38</v>
      </c>
      <c r="O18" s="74">
        <v>8.4426183703419255</v>
      </c>
      <c r="P18" s="74">
        <v>-10.200383977567274</v>
      </c>
      <c r="Q18" s="75">
        <v>-1.9645525273288444</v>
      </c>
      <c r="R18" s="35"/>
      <c r="S18" s="323">
        <v>2016</v>
      </c>
      <c r="T18" s="63" t="s">
        <v>38</v>
      </c>
      <c r="U18" s="74" t="s">
        <v>157</v>
      </c>
      <c r="V18" s="74" t="s">
        <v>157</v>
      </c>
      <c r="W18" s="75" t="s">
        <v>157</v>
      </c>
    </row>
    <row r="19" spans="1:23" ht="13.8" x14ac:dyDescent="0.3">
      <c r="A19" s="323"/>
      <c r="B19" s="65" t="s">
        <v>39</v>
      </c>
      <c r="C19" s="66">
        <v>1624878.9591732968</v>
      </c>
      <c r="D19" s="66">
        <v>1578785.1549021956</v>
      </c>
      <c r="E19" s="67">
        <v>3203664.1140754926</v>
      </c>
      <c r="F19" s="35"/>
      <c r="G19" s="323"/>
      <c r="H19" s="65" t="s">
        <v>39</v>
      </c>
      <c r="I19" s="76">
        <v>7.1308791381254899</v>
      </c>
      <c r="J19" s="76">
        <v>-0.69662777450054669</v>
      </c>
      <c r="K19" s="77">
        <v>3.1249854372300767</v>
      </c>
      <c r="L19" s="35"/>
      <c r="M19" s="323"/>
      <c r="N19" s="65" t="s">
        <v>39</v>
      </c>
      <c r="O19" s="76">
        <v>7.7144477353231711</v>
      </c>
      <c r="P19" s="76">
        <v>-5.3666231778127127</v>
      </c>
      <c r="Q19" s="77">
        <v>0.73445428541458746</v>
      </c>
      <c r="R19" s="35"/>
      <c r="S19" s="323"/>
      <c r="T19" s="65" t="s">
        <v>39</v>
      </c>
      <c r="U19" s="76" t="s">
        <v>157</v>
      </c>
      <c r="V19" s="76" t="s">
        <v>157</v>
      </c>
      <c r="W19" s="77" t="s">
        <v>157</v>
      </c>
    </row>
    <row r="20" spans="1:23" ht="13.8" x14ac:dyDescent="0.3">
      <c r="A20" s="323"/>
      <c r="B20" s="68" t="s">
        <v>40</v>
      </c>
      <c r="C20" s="69">
        <v>1503528.1818344516</v>
      </c>
      <c r="D20" s="69">
        <v>1565220.742102908</v>
      </c>
      <c r="E20" s="70">
        <v>3068748.9239373598</v>
      </c>
      <c r="F20" s="35"/>
      <c r="G20" s="323"/>
      <c r="H20" s="68" t="s">
        <v>40</v>
      </c>
      <c r="I20" s="78">
        <v>-9.1972624390842199</v>
      </c>
      <c r="J20" s="78">
        <v>-5.8456402620101215</v>
      </c>
      <c r="K20" s="79">
        <v>-7.5181279952295181</v>
      </c>
      <c r="L20" s="35"/>
      <c r="M20" s="323"/>
      <c r="N20" s="68" t="s">
        <v>40</v>
      </c>
      <c r="O20" s="78">
        <v>1.3328909744625639</v>
      </c>
      <c r="P20" s="78">
        <v>-5.5329295149175177</v>
      </c>
      <c r="Q20" s="79">
        <v>-2.2497310006105331</v>
      </c>
      <c r="R20" s="35"/>
      <c r="S20" s="323"/>
      <c r="T20" s="68" t="s">
        <v>40</v>
      </c>
      <c r="U20" s="78" t="s">
        <v>157</v>
      </c>
      <c r="V20" s="78" t="s">
        <v>157</v>
      </c>
      <c r="W20" s="79" t="s">
        <v>157</v>
      </c>
    </row>
    <row r="21" spans="1:23" ht="13.8" x14ac:dyDescent="0.3">
      <c r="A21" s="324"/>
      <c r="B21" s="71" t="s">
        <v>41</v>
      </c>
      <c r="C21" s="72">
        <v>1926770.5369482408</v>
      </c>
      <c r="D21" s="72">
        <v>1671026.7959369628</v>
      </c>
      <c r="E21" s="73">
        <v>3597797.3328852034</v>
      </c>
      <c r="F21" s="35"/>
      <c r="G21" s="324"/>
      <c r="H21" s="71" t="s">
        <v>41</v>
      </c>
      <c r="I21" s="80">
        <v>13.462358561478727</v>
      </c>
      <c r="J21" s="80">
        <v>3.3491258942371482</v>
      </c>
      <c r="K21" s="81">
        <v>8.5297276216199869</v>
      </c>
      <c r="L21" s="35"/>
      <c r="M21" s="324"/>
      <c r="N21" s="71" t="s">
        <v>41</v>
      </c>
      <c r="O21" s="80">
        <v>4.7172131697541753</v>
      </c>
      <c r="P21" s="80">
        <v>-3.2907931359675402</v>
      </c>
      <c r="Q21" s="81">
        <v>0.61098810398869663</v>
      </c>
      <c r="R21" s="35"/>
      <c r="S21" s="324"/>
      <c r="T21" s="71" t="s">
        <v>41</v>
      </c>
      <c r="U21" s="80">
        <v>4.7172131697541753</v>
      </c>
      <c r="V21" s="80">
        <v>-3.2907931359675402</v>
      </c>
      <c r="W21" s="81">
        <v>0.61098810398869663</v>
      </c>
    </row>
    <row r="22" spans="1:23" ht="13.8" x14ac:dyDescent="0.3">
      <c r="A22" s="323">
        <v>2017</v>
      </c>
      <c r="B22" s="63" t="s">
        <v>38</v>
      </c>
      <c r="C22" s="63">
        <v>1410460.9754909992</v>
      </c>
      <c r="D22" s="63">
        <v>1380591.1247012494</v>
      </c>
      <c r="E22" s="64">
        <v>2791052.1001922488</v>
      </c>
      <c r="F22" s="35"/>
      <c r="G22" s="323">
        <v>2017</v>
      </c>
      <c r="H22" s="63" t="s">
        <v>38</v>
      </c>
      <c r="I22" s="74">
        <v>7.0030065882368708</v>
      </c>
      <c r="J22" s="74">
        <v>9.2206340270384324E-2</v>
      </c>
      <c r="K22" s="75">
        <v>3.4692509347220346</v>
      </c>
      <c r="L22" s="35"/>
      <c r="M22" s="323">
        <v>2017</v>
      </c>
      <c r="N22" s="63" t="s">
        <v>38</v>
      </c>
      <c r="O22" s="74">
        <v>7.0030065882368708</v>
      </c>
      <c r="P22" s="74">
        <v>9.2206340270384324E-2</v>
      </c>
      <c r="Q22" s="75">
        <v>3.4692509347220346</v>
      </c>
      <c r="R22" s="35"/>
      <c r="S22" s="323">
        <v>2017</v>
      </c>
      <c r="T22" s="63" t="s">
        <v>38</v>
      </c>
      <c r="U22" s="74">
        <v>4.4723671686933475</v>
      </c>
      <c r="V22" s="74">
        <v>-0.84549284668330449</v>
      </c>
      <c r="W22" s="75">
        <v>1.8006947235118309</v>
      </c>
    </row>
    <row r="23" spans="1:23" ht="13.8" x14ac:dyDescent="0.3">
      <c r="A23" s="323"/>
      <c r="B23" s="65" t="s">
        <v>39</v>
      </c>
      <c r="C23" s="66">
        <v>1858280.6651581754</v>
      </c>
      <c r="D23" s="66">
        <v>1559337.3568927001</v>
      </c>
      <c r="E23" s="67">
        <v>3417618.0220508752</v>
      </c>
      <c r="F23" s="35"/>
      <c r="G23" s="323"/>
      <c r="H23" s="65" t="s">
        <v>39</v>
      </c>
      <c r="I23" s="76">
        <v>14.364251851942766</v>
      </c>
      <c r="J23" s="76">
        <v>-1.2318204252877107</v>
      </c>
      <c r="K23" s="77">
        <v>6.6784126037234381</v>
      </c>
      <c r="L23" s="35"/>
      <c r="M23" s="323"/>
      <c r="N23" s="65" t="s">
        <v>39</v>
      </c>
      <c r="O23" s="76">
        <v>11.067230726689736</v>
      </c>
      <c r="P23" s="76">
        <v>-0.61444679879139041</v>
      </c>
      <c r="Q23" s="77">
        <v>5.2114712796874185</v>
      </c>
      <c r="R23" s="35"/>
      <c r="S23" s="323"/>
      <c r="T23" s="65" t="s">
        <v>39</v>
      </c>
      <c r="U23" s="76">
        <v>6.3845279485538642</v>
      </c>
      <c r="V23" s="76">
        <v>-0.98122341600916929</v>
      </c>
      <c r="W23" s="77">
        <v>2.7191721548842418</v>
      </c>
    </row>
    <row r="24" spans="1:23" ht="13.8" x14ac:dyDescent="0.3">
      <c r="A24" s="323"/>
      <c r="B24" s="68" t="s">
        <v>40</v>
      </c>
      <c r="C24" s="69">
        <v>1347666.3806259271</v>
      </c>
      <c r="D24" s="69">
        <v>1855501.0578255297</v>
      </c>
      <c r="E24" s="70">
        <v>3203167.4384514568</v>
      </c>
      <c r="F24" s="35"/>
      <c r="G24" s="323"/>
      <c r="H24" s="68" t="s">
        <v>40</v>
      </c>
      <c r="I24" s="78">
        <v>-10.36640370906502</v>
      </c>
      <c r="J24" s="78">
        <v>18.545647135535901</v>
      </c>
      <c r="K24" s="79">
        <v>4.3802382614486213</v>
      </c>
      <c r="L24" s="35"/>
      <c r="M24" s="323"/>
      <c r="N24" s="68" t="s">
        <v>40</v>
      </c>
      <c r="O24" s="78">
        <v>3.8198106050421732</v>
      </c>
      <c r="P24" s="78">
        <v>6.0155820203508847</v>
      </c>
      <c r="Q24" s="79">
        <v>4.9270923872547501</v>
      </c>
      <c r="R24" s="35"/>
      <c r="S24" s="323"/>
      <c r="T24" s="68" t="s">
        <v>40</v>
      </c>
      <c r="U24" s="78">
        <v>6.4846323332234501</v>
      </c>
      <c r="V24" s="78">
        <v>5.3134343249685356</v>
      </c>
      <c r="W24" s="79">
        <v>5.8992485745220424</v>
      </c>
    </row>
    <row r="25" spans="1:23" ht="13.8" x14ac:dyDescent="0.3">
      <c r="A25" s="324"/>
      <c r="B25" s="71" t="s">
        <v>41</v>
      </c>
      <c r="C25" s="72">
        <v>1592841.8634680286</v>
      </c>
      <c r="D25" s="72">
        <v>2090150.409363176</v>
      </c>
      <c r="E25" s="73">
        <v>3682992.2728312048</v>
      </c>
      <c r="F25" s="35"/>
      <c r="G25" s="324"/>
      <c r="H25" s="71" t="s">
        <v>41</v>
      </c>
      <c r="I25" s="80">
        <v>-17.331003722379556</v>
      </c>
      <c r="J25" s="80">
        <v>25.081800869100125</v>
      </c>
      <c r="K25" s="81">
        <v>2.3679749597701916</v>
      </c>
      <c r="L25" s="35"/>
      <c r="M25" s="324"/>
      <c r="N25" s="71" t="s">
        <v>41</v>
      </c>
      <c r="O25" s="80">
        <v>-2.5744567060593915</v>
      </c>
      <c r="P25" s="80">
        <v>11.159003415327584</v>
      </c>
      <c r="Q25" s="81">
        <v>4.194484179953295</v>
      </c>
      <c r="R25" s="35"/>
      <c r="S25" s="324"/>
      <c r="T25" s="71" t="s">
        <v>41</v>
      </c>
      <c r="U25" s="80">
        <v>-2.5744567060593915</v>
      </c>
      <c r="V25" s="80">
        <v>11.159003415327584</v>
      </c>
      <c r="W25" s="81">
        <v>4.194484179953295</v>
      </c>
    </row>
    <row r="26" spans="1:23" ht="13.8" x14ac:dyDescent="0.3">
      <c r="A26" s="323">
        <v>2018</v>
      </c>
      <c r="B26" s="63" t="s">
        <v>38</v>
      </c>
      <c r="C26" s="63">
        <v>1211065.1030893025</v>
      </c>
      <c r="D26" s="63">
        <v>1713246.8758089019</v>
      </c>
      <c r="E26" s="64">
        <v>2924311.9788982044</v>
      </c>
      <c r="F26" s="35"/>
      <c r="G26" s="323">
        <v>2018</v>
      </c>
      <c r="H26" s="63" t="s">
        <v>38</v>
      </c>
      <c r="I26" s="74">
        <v>-14.136929405812481</v>
      </c>
      <c r="J26" s="74">
        <v>24.095168015775627</v>
      </c>
      <c r="K26" s="75">
        <v>4.7745392748768989</v>
      </c>
      <c r="L26" s="35"/>
      <c r="M26" s="323">
        <v>2018</v>
      </c>
      <c r="N26" s="63" t="s">
        <v>38</v>
      </c>
      <c r="O26" s="74">
        <v>-14.136929405812481</v>
      </c>
      <c r="P26" s="74">
        <v>24.095168015775627</v>
      </c>
      <c r="Q26" s="75">
        <v>4.7745392748768989</v>
      </c>
      <c r="R26" s="35"/>
      <c r="S26" s="323">
        <v>2018</v>
      </c>
      <c r="T26" s="63" t="s">
        <v>38</v>
      </c>
      <c r="U26" s="74">
        <v>-7.0493367405022545</v>
      </c>
      <c r="V26" s="74">
        <v>16.505390132546371</v>
      </c>
      <c r="W26" s="75">
        <v>4.4768619435517021</v>
      </c>
    </row>
    <row r="27" spans="1:23" ht="13.8" x14ac:dyDescent="0.3">
      <c r="A27" s="323"/>
      <c r="B27" s="65" t="s">
        <v>39</v>
      </c>
      <c r="C27" s="66">
        <v>1383577.3634318449</v>
      </c>
      <c r="D27" s="66">
        <v>1930430.6669461322</v>
      </c>
      <c r="E27" s="67">
        <v>3314008.0303779771</v>
      </c>
      <c r="F27" s="35"/>
      <c r="G27" s="323"/>
      <c r="H27" s="65" t="s">
        <v>39</v>
      </c>
      <c r="I27" s="76">
        <v>-25.545296285258623</v>
      </c>
      <c r="J27" s="76">
        <v>23.798141461377664</v>
      </c>
      <c r="K27" s="77">
        <v>-3.0316434137576009</v>
      </c>
      <c r="L27" s="35"/>
      <c r="M27" s="323"/>
      <c r="N27" s="65" t="s">
        <v>39</v>
      </c>
      <c r="O27" s="76">
        <v>-20.622589615071263</v>
      </c>
      <c r="P27" s="76">
        <v>23.937625203029778</v>
      </c>
      <c r="Q27" s="77">
        <v>0.47755616660698497</v>
      </c>
      <c r="R27" s="35"/>
      <c r="S27" s="323"/>
      <c r="T27" s="65" t="s">
        <v>39</v>
      </c>
      <c r="U27" s="76">
        <v>-17.373975769202122</v>
      </c>
      <c r="V27" s="76">
        <v>22.880711071341906</v>
      </c>
      <c r="W27" s="77">
        <v>1.9359934167664905</v>
      </c>
    </row>
    <row r="28" spans="1:23" ht="13.8" x14ac:dyDescent="0.3">
      <c r="A28" s="323"/>
      <c r="B28" s="68" t="s">
        <v>40</v>
      </c>
      <c r="C28" s="69">
        <v>1394724.2434539993</v>
      </c>
      <c r="D28" s="69">
        <v>1971032.2944549057</v>
      </c>
      <c r="E28" s="70">
        <v>3365756.5379089052</v>
      </c>
      <c r="F28" s="35"/>
      <c r="G28" s="323"/>
      <c r="H28" s="68" t="s">
        <v>40</v>
      </c>
      <c r="I28" s="78">
        <v>3.4918035727964147</v>
      </c>
      <c r="J28" s="78">
        <v>6.2264171794527368</v>
      </c>
      <c r="K28" s="79">
        <v>5.0758851225102042</v>
      </c>
      <c r="L28" s="35"/>
      <c r="M28" s="323"/>
      <c r="N28" s="68" t="s">
        <v>40</v>
      </c>
      <c r="O28" s="78">
        <v>-13.582883237577404</v>
      </c>
      <c r="P28" s="78">
        <v>17.084607146362952</v>
      </c>
      <c r="Q28" s="79">
        <v>2.0425234206477016</v>
      </c>
      <c r="R28" s="35"/>
      <c r="S28" s="323"/>
      <c r="T28" s="68" t="s">
        <v>40</v>
      </c>
      <c r="U28" s="78">
        <v>-14.686592704587554</v>
      </c>
      <c r="V28" s="78">
        <v>19.151198848208285</v>
      </c>
      <c r="W28" s="79">
        <v>2.1325266135902021</v>
      </c>
    </row>
    <row r="29" spans="1:23" ht="13.8" x14ac:dyDescent="0.3">
      <c r="A29" s="324"/>
      <c r="B29" s="71" t="s">
        <v>41</v>
      </c>
      <c r="C29" s="72">
        <v>1537836.4453392779</v>
      </c>
      <c r="D29" s="72">
        <v>2190812.1107983831</v>
      </c>
      <c r="E29" s="73">
        <v>3728648.556137661</v>
      </c>
      <c r="F29" s="35"/>
      <c r="G29" s="324"/>
      <c r="H29" s="71" t="s">
        <v>41</v>
      </c>
      <c r="I29" s="80">
        <v>-3.4532880752512152</v>
      </c>
      <c r="J29" s="80">
        <v>4.8160027615369749</v>
      </c>
      <c r="K29" s="81">
        <v>1.2396518896673925</v>
      </c>
      <c r="L29" s="35"/>
      <c r="M29" s="324"/>
      <c r="N29" s="71" t="s">
        <v>41</v>
      </c>
      <c r="O29" s="80">
        <v>-10.984365939347606</v>
      </c>
      <c r="P29" s="80">
        <v>13.360414170897972</v>
      </c>
      <c r="Q29" s="81">
        <v>1.8167114259697525</v>
      </c>
      <c r="R29" s="35"/>
      <c r="S29" s="324"/>
      <c r="T29" s="71" t="s">
        <v>41</v>
      </c>
      <c r="U29" s="80">
        <v>-10.984365939347606</v>
      </c>
      <c r="V29" s="80">
        <v>13.360414170897972</v>
      </c>
      <c r="W29" s="81">
        <v>1.8167114259697525</v>
      </c>
    </row>
    <row r="30" spans="1:23" ht="13.8" x14ac:dyDescent="0.3">
      <c r="A30" s="323">
        <v>2019</v>
      </c>
      <c r="B30" s="63" t="s">
        <v>38</v>
      </c>
      <c r="C30" s="63">
        <v>1216982.0169037303</v>
      </c>
      <c r="D30" s="63">
        <v>1676596.744231429</v>
      </c>
      <c r="E30" s="64">
        <v>2893578.7611351591</v>
      </c>
      <c r="F30" s="35"/>
      <c r="G30" s="323">
        <v>2019</v>
      </c>
      <c r="H30" s="63" t="s">
        <v>38</v>
      </c>
      <c r="I30" s="74">
        <v>0.48857107675999156</v>
      </c>
      <c r="J30" s="74">
        <v>-2.1392206864622842</v>
      </c>
      <c r="K30" s="75">
        <v>-1.0509555062803044</v>
      </c>
      <c r="L30" s="35"/>
      <c r="M30" s="323">
        <v>2019</v>
      </c>
      <c r="N30" s="63" t="s">
        <v>38</v>
      </c>
      <c r="O30" s="74">
        <v>0.48857107675999156</v>
      </c>
      <c r="P30" s="74">
        <v>-2.1392206864622842</v>
      </c>
      <c r="Q30" s="75">
        <v>-1.0509555062803044</v>
      </c>
      <c r="R30" s="35"/>
      <c r="S30" s="323">
        <v>2019</v>
      </c>
      <c r="T30" s="63" t="s">
        <v>38</v>
      </c>
      <c r="U30" s="74">
        <v>-7.9325378325928231</v>
      </c>
      <c r="V30" s="74">
        <v>7.6284031089329796</v>
      </c>
      <c r="W30" s="75">
        <v>0.55867608200166341</v>
      </c>
    </row>
    <row r="31" spans="1:23" ht="13.8" x14ac:dyDescent="0.3">
      <c r="A31" s="323"/>
      <c r="B31" s="65" t="s">
        <v>39</v>
      </c>
      <c r="C31" s="66">
        <v>1330250.2293918538</v>
      </c>
      <c r="D31" s="66">
        <v>1985621.557893873</v>
      </c>
      <c r="E31" s="67">
        <v>3315871.7872857265</v>
      </c>
      <c r="F31" s="35"/>
      <c r="G31" s="323"/>
      <c r="H31" s="65" t="s">
        <v>39</v>
      </c>
      <c r="I31" s="76">
        <v>-3.8542936195282707</v>
      </c>
      <c r="J31" s="76">
        <v>2.8589936894781509</v>
      </c>
      <c r="K31" s="77">
        <v>5.6238756534843226E-2</v>
      </c>
      <c r="L31" s="35"/>
      <c r="M31" s="323"/>
      <c r="N31" s="65" t="s">
        <v>39</v>
      </c>
      <c r="O31" s="76">
        <v>-1.8272351908712126</v>
      </c>
      <c r="P31" s="76">
        <v>0.50884742551200457</v>
      </c>
      <c r="Q31" s="77">
        <v>-0.46277620917759554</v>
      </c>
      <c r="R31" s="35"/>
      <c r="S31" s="323"/>
      <c r="T31" s="65" t="s">
        <v>39</v>
      </c>
      <c r="U31" s="76">
        <v>-1.0001132475052299</v>
      </c>
      <c r="V31" s="76">
        <v>3.0929440155683885</v>
      </c>
      <c r="W31" s="77">
        <v>1.3667278682874207</v>
      </c>
    </row>
    <row r="32" spans="1:23" ht="13.8" x14ac:dyDescent="0.3">
      <c r="A32" s="323"/>
      <c r="B32" s="68" t="s">
        <v>40</v>
      </c>
      <c r="C32" s="69">
        <v>1356067.0228795917</v>
      </c>
      <c r="D32" s="69">
        <v>2221002.2230862277</v>
      </c>
      <c r="E32" s="70">
        <v>3577069.2459658193</v>
      </c>
      <c r="F32" s="35"/>
      <c r="G32" s="323"/>
      <c r="H32" s="68" t="s">
        <v>40</v>
      </c>
      <c r="I32" s="78">
        <v>-2.7716748135584113</v>
      </c>
      <c r="J32" s="78">
        <v>12.682183307425298</v>
      </c>
      <c r="K32" s="79">
        <v>6.2783123400897978</v>
      </c>
      <c r="L32" s="35"/>
      <c r="M32" s="323"/>
      <c r="N32" s="68" t="s">
        <v>40</v>
      </c>
      <c r="O32" s="78">
        <v>-2.1574211411742317</v>
      </c>
      <c r="P32" s="78">
        <v>4.7822718499557881</v>
      </c>
      <c r="Q32" s="79">
        <v>1.8996438262988802</v>
      </c>
      <c r="R32" s="35"/>
      <c r="S32" s="323"/>
      <c r="T32" s="68" t="s">
        <v>40</v>
      </c>
      <c r="U32" s="78">
        <v>-2.5271871710394689</v>
      </c>
      <c r="V32" s="78">
        <v>4.7914222662376327</v>
      </c>
      <c r="W32" s="79">
        <v>1.7167031615314077</v>
      </c>
    </row>
    <row r="33" spans="1:23" ht="13.8" x14ac:dyDescent="0.3">
      <c r="A33" s="324"/>
      <c r="B33" s="71" t="s">
        <v>41</v>
      </c>
      <c r="C33" s="72">
        <v>1202760.165677747</v>
      </c>
      <c r="D33" s="72">
        <v>2130674.7449673507</v>
      </c>
      <c r="E33" s="73">
        <v>3333434.9106450975</v>
      </c>
      <c r="F33" s="35"/>
      <c r="G33" s="324"/>
      <c r="H33" s="71" t="s">
        <v>41</v>
      </c>
      <c r="I33" s="80">
        <v>-21.78881120141526</v>
      </c>
      <c r="J33" s="80">
        <v>-2.7449805272948269</v>
      </c>
      <c r="K33" s="81">
        <v>-10.599380433481976</v>
      </c>
      <c r="L33" s="35"/>
      <c r="M33" s="324"/>
      <c r="N33" s="71" t="s">
        <v>41</v>
      </c>
      <c r="O33" s="80">
        <v>-7.6194724280501669</v>
      </c>
      <c r="P33" s="80">
        <v>2.6695629524650322</v>
      </c>
      <c r="Q33" s="81">
        <v>-1.595850785507591</v>
      </c>
      <c r="R33" s="35"/>
      <c r="S33" s="324"/>
      <c r="T33" s="71" t="s">
        <v>41</v>
      </c>
      <c r="U33" s="80">
        <v>-7.6194724280501669</v>
      </c>
      <c r="V33" s="80">
        <v>2.6695629524650322</v>
      </c>
      <c r="W33" s="81">
        <v>-1.595850785507591</v>
      </c>
    </row>
    <row r="34" spans="1:23" ht="13.8" x14ac:dyDescent="0.3">
      <c r="A34" s="323">
        <v>2020</v>
      </c>
      <c r="B34" s="63" t="s">
        <v>38</v>
      </c>
      <c r="C34" s="63">
        <v>1084592.5522736043</v>
      </c>
      <c r="D34" s="63">
        <v>1717686.4015348318</v>
      </c>
      <c r="E34" s="64">
        <v>2802278.9538084362</v>
      </c>
      <c r="F34" s="35"/>
      <c r="G34" s="323">
        <v>2020</v>
      </c>
      <c r="H34" s="63" t="s">
        <v>38</v>
      </c>
      <c r="I34" s="74">
        <v>-10.878506238486075</v>
      </c>
      <c r="J34" s="74">
        <v>2.4507775912590679</v>
      </c>
      <c r="K34" s="75">
        <v>-3.155255649267541</v>
      </c>
      <c r="L34" s="35"/>
      <c r="M34" s="323">
        <v>2020</v>
      </c>
      <c r="N34" s="63" t="s">
        <v>38</v>
      </c>
      <c r="O34" s="74">
        <v>-10.878506238486075</v>
      </c>
      <c r="P34" s="74">
        <v>2.4507775912590679</v>
      </c>
      <c r="Q34" s="75">
        <v>-3.155255649267541</v>
      </c>
      <c r="R34" s="35"/>
      <c r="S34" s="323">
        <v>2020</v>
      </c>
      <c r="T34" s="63" t="s">
        <v>38</v>
      </c>
      <c r="U34" s="74">
        <v>-10.110933648944599</v>
      </c>
      <c r="V34" s="74">
        <v>3.6828141564430927</v>
      </c>
      <c r="W34" s="75">
        <v>-2.0548575747617925</v>
      </c>
    </row>
    <row r="35" spans="1:23" ht="13.8" x14ac:dyDescent="0.3">
      <c r="A35" s="323"/>
      <c r="B35" s="65" t="s">
        <v>39</v>
      </c>
      <c r="C35" s="66">
        <v>502743.96433555993</v>
      </c>
      <c r="D35" s="66">
        <v>888595.3855562855</v>
      </c>
      <c r="E35" s="67">
        <v>1391339.3498918454</v>
      </c>
      <c r="F35" s="35"/>
      <c r="G35" s="323"/>
      <c r="H35" s="65" t="s">
        <v>39</v>
      </c>
      <c r="I35" s="76">
        <v>-62.206812430665934</v>
      </c>
      <c r="J35" s="76">
        <v>-55.248502312857198</v>
      </c>
      <c r="K35" s="77">
        <v>-58.040013633013409</v>
      </c>
      <c r="L35" s="35"/>
      <c r="M35" s="323"/>
      <c r="N35" s="65" t="s">
        <v>39</v>
      </c>
      <c r="O35" s="76">
        <v>-37.683871625070211</v>
      </c>
      <c r="P35" s="76">
        <v>-28.83324881046526</v>
      </c>
      <c r="Q35" s="77">
        <v>-32.463939103810837</v>
      </c>
      <c r="R35" s="35"/>
      <c r="S35" s="323"/>
      <c r="T35" s="65" t="s">
        <v>39</v>
      </c>
      <c r="U35" s="76">
        <v>-24.337219411753786</v>
      </c>
      <c r="V35" s="76">
        <v>-11.069747069091152</v>
      </c>
      <c r="W35" s="77">
        <v>-16.534553901310012</v>
      </c>
    </row>
    <row r="36" spans="1:23" ht="13.8" x14ac:dyDescent="0.3">
      <c r="A36" s="323"/>
      <c r="B36" s="68" t="s">
        <v>40</v>
      </c>
      <c r="C36" s="69">
        <v>1090351.8119269665</v>
      </c>
      <c r="D36" s="69">
        <v>1503947.8615788775</v>
      </c>
      <c r="E36" s="70">
        <v>2594299.6735058441</v>
      </c>
      <c r="F36" s="35"/>
      <c r="G36" s="323"/>
      <c r="H36" s="68" t="s">
        <v>40</v>
      </c>
      <c r="I36" s="78">
        <v>-19.594548534067446</v>
      </c>
      <c r="J36" s="78">
        <v>-32.285170814055121</v>
      </c>
      <c r="K36" s="79">
        <v>-27.474155653216169</v>
      </c>
      <c r="L36" s="35"/>
      <c r="M36" s="323"/>
      <c r="N36" s="68" t="s">
        <v>40</v>
      </c>
      <c r="O36" s="78">
        <v>-31.399358750630334</v>
      </c>
      <c r="P36" s="78">
        <v>-30.136400105073193</v>
      </c>
      <c r="Q36" s="79">
        <v>-30.640124172645113</v>
      </c>
      <c r="R36" s="35"/>
      <c r="S36" s="323"/>
      <c r="T36" s="68" t="s">
        <v>40</v>
      </c>
      <c r="U36" s="78">
        <v>-28.683115110277047</v>
      </c>
      <c r="V36" s="78">
        <v>-22.703998423252301</v>
      </c>
      <c r="W36" s="79">
        <v>-25.111159362964706</v>
      </c>
    </row>
    <row r="37" spans="1:23" ht="13.8" x14ac:dyDescent="0.3">
      <c r="A37" s="324"/>
      <c r="B37" s="71" t="s">
        <v>41</v>
      </c>
      <c r="C37" s="72">
        <v>1279797.8819422727</v>
      </c>
      <c r="D37" s="72">
        <v>2118502.1090444913</v>
      </c>
      <c r="E37" s="73">
        <v>3398299.990986764</v>
      </c>
      <c r="F37" s="35"/>
      <c r="G37" s="324"/>
      <c r="H37" s="71" t="s">
        <v>41</v>
      </c>
      <c r="I37" s="80">
        <v>6.405077127002734</v>
      </c>
      <c r="J37" s="80">
        <v>-0.57130427586900012</v>
      </c>
      <c r="K37" s="81">
        <v>1.945893112672592</v>
      </c>
      <c r="L37" s="35"/>
      <c r="M37" s="324"/>
      <c r="N37" s="71" t="s">
        <v>41</v>
      </c>
      <c r="O37" s="80">
        <v>-22.494317565804135</v>
      </c>
      <c r="P37" s="80">
        <v>-22.275852781696603</v>
      </c>
      <c r="Q37" s="81">
        <v>-22.360875496877732</v>
      </c>
      <c r="R37" s="35"/>
      <c r="S37" s="324"/>
      <c r="T37" s="71" t="s">
        <v>41</v>
      </c>
      <c r="U37" s="80">
        <v>-22.494317565804135</v>
      </c>
      <c r="V37" s="80">
        <v>-22.275852781696603</v>
      </c>
      <c r="W37" s="81">
        <v>-22.360875496877732</v>
      </c>
    </row>
    <row r="38" spans="1:23" ht="13.8" x14ac:dyDescent="0.3">
      <c r="A38" s="322">
        <v>2021</v>
      </c>
      <c r="B38" s="89" t="s">
        <v>38</v>
      </c>
      <c r="C38" s="63">
        <v>1231810.1146495179</v>
      </c>
      <c r="D38" s="63">
        <v>2014041.0822169471</v>
      </c>
      <c r="E38" s="64">
        <v>3245851.1968664648</v>
      </c>
      <c r="F38" s="16"/>
      <c r="G38" s="322">
        <v>2021</v>
      </c>
      <c r="H38" s="89" t="s">
        <v>38</v>
      </c>
      <c r="I38" s="74">
        <v>13.573536169624711</v>
      </c>
      <c r="J38" s="74">
        <v>17.253130747108948</v>
      </c>
      <c r="K38" s="75">
        <v>15.828982423580351</v>
      </c>
      <c r="L38" s="16"/>
      <c r="M38" s="322">
        <v>2021</v>
      </c>
      <c r="N38" s="89" t="s">
        <v>38</v>
      </c>
      <c r="O38" s="74">
        <v>13.573536169624711</v>
      </c>
      <c r="P38" s="74">
        <v>17.253130747108948</v>
      </c>
      <c r="Q38" s="75">
        <v>15.828982423580351</v>
      </c>
      <c r="R38" s="16"/>
      <c r="S38" s="322">
        <v>2021</v>
      </c>
      <c r="T38" s="89" t="s">
        <v>38</v>
      </c>
      <c r="U38" s="74">
        <v>-17.471328065009384</v>
      </c>
      <c r="V38" s="74">
        <v>-18.993188725480039</v>
      </c>
      <c r="W38" s="75">
        <v>-18.412220642030409</v>
      </c>
    </row>
    <row r="39" spans="1:23" ht="13.8" x14ac:dyDescent="0.3">
      <c r="A39" s="323"/>
      <c r="B39" s="133" t="s">
        <v>39</v>
      </c>
      <c r="C39" s="66">
        <v>1218601.5119607688</v>
      </c>
      <c r="D39" s="66">
        <v>2161061.3697757185</v>
      </c>
      <c r="E39" s="67">
        <v>3379662.8817364876</v>
      </c>
      <c r="F39" s="23"/>
      <c r="G39" s="323"/>
      <c r="H39" s="133" t="s">
        <v>39</v>
      </c>
      <c r="I39" s="76">
        <v>142.39008290657566</v>
      </c>
      <c r="J39" s="76">
        <v>143.19970651466232</v>
      </c>
      <c r="K39" s="77">
        <v>142.90715863094098</v>
      </c>
      <c r="L39"/>
      <c r="M39" s="323"/>
      <c r="N39" s="133" t="s">
        <v>39</v>
      </c>
      <c r="O39" s="76">
        <v>54.37253543721188</v>
      </c>
      <c r="P39" s="76">
        <v>60.193823732794293</v>
      </c>
      <c r="Q39" s="77">
        <v>57.9903939458883</v>
      </c>
      <c r="R39"/>
      <c r="S39" s="323"/>
      <c r="T39" s="133" t="s">
        <v>39</v>
      </c>
      <c r="U39" s="76">
        <v>16.265580986893056</v>
      </c>
      <c r="V39" s="76">
        <v>12.066666345938671</v>
      </c>
      <c r="W39" s="77">
        <v>13.634497351733366</v>
      </c>
    </row>
    <row r="40" spans="1:23" ht="13.8" x14ac:dyDescent="0.3">
      <c r="A40" s="323"/>
      <c r="B40" s="134" t="s">
        <v>40</v>
      </c>
      <c r="C40" s="69">
        <v>1357942.4231055921</v>
      </c>
      <c r="D40" s="69">
        <v>2544565.5068004332</v>
      </c>
      <c r="E40" s="70">
        <v>3902507.9299060251</v>
      </c>
      <c r="F40" s="23"/>
      <c r="G40" s="323"/>
      <c r="H40" s="134" t="s">
        <v>40</v>
      </c>
      <c r="I40" s="78">
        <v>24.541676205014575</v>
      </c>
      <c r="J40" s="78">
        <v>69.192401665380359</v>
      </c>
      <c r="K40" s="79">
        <v>50.426258375629949</v>
      </c>
      <c r="L40"/>
      <c r="M40" s="323"/>
      <c r="N40" s="134" t="s">
        <v>40</v>
      </c>
      <c r="O40" s="78">
        <v>42.225441591922433</v>
      </c>
      <c r="P40" s="78">
        <v>63.486435872688432</v>
      </c>
      <c r="Q40" s="79">
        <v>55.099428777161833</v>
      </c>
      <c r="R40"/>
      <c r="S40" s="323"/>
      <c r="T40" s="134" t="s">
        <v>40</v>
      </c>
      <c r="U40" s="78">
        <v>31.122779731391258</v>
      </c>
      <c r="V40" s="78">
        <v>41.616815614867896</v>
      </c>
      <c r="W40" s="79">
        <v>37.593483339679487</v>
      </c>
    </row>
    <row r="41" spans="1:23" s="1" customFormat="1" ht="13.8" x14ac:dyDescent="0.3">
      <c r="A41" s="324"/>
      <c r="B41" s="244" t="s">
        <v>41</v>
      </c>
      <c r="C41" s="135">
        <v>1597042.3560715527</v>
      </c>
      <c r="D41" s="135">
        <v>2579800.8524829042</v>
      </c>
      <c r="E41" s="136">
        <v>4176843.2085544569</v>
      </c>
      <c r="F41" s="38"/>
      <c r="G41" s="324"/>
      <c r="H41" s="244" t="s">
        <v>41</v>
      </c>
      <c r="I41" s="236">
        <v>24.788638784728811</v>
      </c>
      <c r="J41" s="236">
        <v>21.774759697854272</v>
      </c>
      <c r="K41" s="238">
        <v>22.909784881635108</v>
      </c>
      <c r="M41" s="324"/>
      <c r="N41" s="244" t="s">
        <v>41</v>
      </c>
      <c r="O41" s="236">
        <v>36.586613782136098</v>
      </c>
      <c r="P41" s="236">
        <v>49.299555238645645</v>
      </c>
      <c r="Q41" s="238">
        <v>44.360402094087384</v>
      </c>
      <c r="S41" s="324"/>
      <c r="T41" s="244" t="s">
        <v>41</v>
      </c>
      <c r="U41" s="236">
        <v>36.586613782136098</v>
      </c>
      <c r="V41" s="236">
        <v>49.299555238645645</v>
      </c>
      <c r="W41" s="238">
        <v>44.360402094087384</v>
      </c>
    </row>
    <row r="42" spans="1:23" s="1" customFormat="1" ht="13.8" x14ac:dyDescent="0.3">
      <c r="A42" s="322">
        <v>2022</v>
      </c>
      <c r="B42" s="256" t="s">
        <v>38</v>
      </c>
      <c r="C42" s="63">
        <v>1284329.0732517615</v>
      </c>
      <c r="D42" s="63">
        <v>2442621.8027448501</v>
      </c>
      <c r="E42" s="64">
        <v>3726950.8759966115</v>
      </c>
      <c r="F42" s="38"/>
      <c r="G42" s="322">
        <v>2022</v>
      </c>
      <c r="H42" s="256" t="s">
        <v>38</v>
      </c>
      <c r="I42" s="74">
        <v>4.2635596166692213</v>
      </c>
      <c r="J42" s="74">
        <v>21.279641428969498</v>
      </c>
      <c r="K42" s="75">
        <v>14.821988130404717</v>
      </c>
      <c r="M42" s="322">
        <v>2022</v>
      </c>
      <c r="N42" s="256" t="s">
        <v>38</v>
      </c>
      <c r="O42" s="74">
        <v>4.2635596166692213</v>
      </c>
      <c r="P42" s="74">
        <v>21.279641428969498</v>
      </c>
      <c r="Q42" s="75">
        <v>14.821988130404717</v>
      </c>
      <c r="S42" s="322">
        <v>2022</v>
      </c>
      <c r="T42" s="256" t="s">
        <v>38</v>
      </c>
      <c r="U42" s="74">
        <v>32.967338605152641</v>
      </c>
      <c r="V42" s="74">
        <v>49.086906719880361</v>
      </c>
      <c r="W42" s="75">
        <v>42.862319899034858</v>
      </c>
    </row>
    <row r="43" spans="1:23" s="1" customFormat="1" ht="13.8" x14ac:dyDescent="0.3">
      <c r="A43" s="323"/>
      <c r="B43" s="243" t="s">
        <v>39</v>
      </c>
      <c r="C43" s="124">
        <v>1541989.2302548885</v>
      </c>
      <c r="D43" s="124">
        <v>2453614.7463265029</v>
      </c>
      <c r="E43" s="232">
        <v>3995603.9765813914</v>
      </c>
      <c r="F43" s="38"/>
      <c r="G43" s="323"/>
      <c r="H43" s="243" t="s">
        <v>39</v>
      </c>
      <c r="I43" s="218">
        <v>26.537610130958921</v>
      </c>
      <c r="J43" s="218">
        <v>13.537485822586625</v>
      </c>
      <c r="K43" s="234">
        <v>18.224927053328766</v>
      </c>
      <c r="M43" s="323"/>
      <c r="N43" s="243" t="s">
        <v>39</v>
      </c>
      <c r="O43" s="218">
        <v>15.340552289835664</v>
      </c>
      <c r="P43" s="218">
        <v>17.272249133299944</v>
      </c>
      <c r="Q43" s="234">
        <v>16.557821188818167</v>
      </c>
      <c r="S43" s="323"/>
      <c r="T43" s="243" t="s">
        <v>39</v>
      </c>
      <c r="U43" s="218">
        <v>19.930080717419418</v>
      </c>
      <c r="V43" s="218">
        <v>28.509593334581716</v>
      </c>
      <c r="W43" s="234">
        <v>25.23191907098672</v>
      </c>
    </row>
    <row r="44" spans="1:23" s="1" customFormat="1" ht="13.8" x14ac:dyDescent="0.3">
      <c r="A44" s="323"/>
      <c r="B44" s="134" t="s">
        <v>40</v>
      </c>
      <c r="C44" s="69">
        <v>1532660.9393264044</v>
      </c>
      <c r="D44" s="69">
        <v>2510127.23497388</v>
      </c>
      <c r="E44" s="70">
        <v>4042788.1743002841</v>
      </c>
      <c r="F44" s="38"/>
      <c r="G44" s="323"/>
      <c r="H44" s="134" t="s">
        <v>40</v>
      </c>
      <c r="I44" s="78">
        <v>12.866415633531346</v>
      </c>
      <c r="J44" s="78">
        <v>-1.3534048046519476</v>
      </c>
      <c r="K44" s="79">
        <v>3.5946177922984379</v>
      </c>
      <c r="M44" s="323"/>
      <c r="N44" s="134" t="s">
        <v>40</v>
      </c>
      <c r="O44" s="78">
        <v>14.458350928749786</v>
      </c>
      <c r="P44" s="78">
        <v>10.219192815227585</v>
      </c>
      <c r="Q44" s="79">
        <v>11.752644678832148</v>
      </c>
      <c r="S44" s="323"/>
      <c r="T44" s="134" t="s">
        <v>40</v>
      </c>
      <c r="U44" s="78">
        <v>17.056677530531793</v>
      </c>
      <c r="V44" s="78">
        <v>12.989052709770066</v>
      </c>
      <c r="W44" s="79">
        <v>14.475209147181832</v>
      </c>
    </row>
    <row r="45" spans="1:23" s="1" customFormat="1" ht="13.8" x14ac:dyDescent="0.3">
      <c r="A45" s="324"/>
      <c r="B45" s="244" t="s">
        <v>41</v>
      </c>
      <c r="C45" s="135">
        <v>1721528.9924750819</v>
      </c>
      <c r="D45" s="135">
        <v>2519374.3799589314</v>
      </c>
      <c r="E45" s="136">
        <v>4240903.3724340126</v>
      </c>
      <c r="F45" s="38"/>
      <c r="G45" s="324"/>
      <c r="H45" s="244" t="s">
        <v>41</v>
      </c>
      <c r="I45" s="236">
        <v>7.7948237208776749</v>
      </c>
      <c r="J45" s="236">
        <v>-2.3422921372328376</v>
      </c>
      <c r="K45" s="238">
        <v>1.5336980748608342</v>
      </c>
      <c r="M45" s="324"/>
      <c r="N45" s="244" t="s">
        <v>41</v>
      </c>
      <c r="O45" s="236">
        <v>12.489589640417108</v>
      </c>
      <c r="P45" s="236">
        <v>6.7344637144089781</v>
      </c>
      <c r="Q45" s="238">
        <v>8.8500041519506745</v>
      </c>
      <c r="S45" s="324"/>
      <c r="T45" s="244" t="s">
        <v>41</v>
      </c>
      <c r="U45" s="236">
        <v>12.489589640417108</v>
      </c>
      <c r="V45" s="236">
        <v>6.7344637144089781</v>
      </c>
      <c r="W45" s="238">
        <v>8.8500041519506745</v>
      </c>
    </row>
    <row r="46" spans="1:23" s="1" customFormat="1" ht="13.8" x14ac:dyDescent="0.3">
      <c r="A46" s="322">
        <v>2023</v>
      </c>
      <c r="B46" s="266" t="s">
        <v>38</v>
      </c>
      <c r="C46" s="63">
        <v>1313883.0330003421</v>
      </c>
      <c r="D46" s="63">
        <v>1514268.8582046591</v>
      </c>
      <c r="E46" s="64">
        <v>2828151.8912050012</v>
      </c>
      <c r="F46" s="38"/>
      <c r="G46" s="322">
        <v>2023</v>
      </c>
      <c r="H46" s="266" t="s">
        <v>38</v>
      </c>
      <c r="I46" s="74">
        <v>2.3011205121872491</v>
      </c>
      <c r="J46" s="74">
        <v>-38.006413579743366</v>
      </c>
      <c r="K46" s="75">
        <v>-24.116201546425419</v>
      </c>
      <c r="M46" s="322">
        <v>2023</v>
      </c>
      <c r="N46" s="266" t="s">
        <v>38</v>
      </c>
      <c r="O46" s="74">
        <v>2.3011205121872491</v>
      </c>
      <c r="P46" s="74">
        <v>-38.006413579743366</v>
      </c>
      <c r="Q46" s="75">
        <v>-24.116201546425419</v>
      </c>
      <c r="S46" s="322">
        <v>2023</v>
      </c>
      <c r="T46" s="266" t="s">
        <v>38</v>
      </c>
      <c r="U46" s="74">
        <v>11.948643156359552</v>
      </c>
      <c r="V46" s="74">
        <v>-7.510902467664982</v>
      </c>
      <c r="W46" s="75">
        <v>-0.51703979437337511</v>
      </c>
    </row>
    <row r="47" spans="1:23" s="1" customFormat="1" ht="13.8" x14ac:dyDescent="0.3">
      <c r="A47" s="323"/>
      <c r="B47" s="127" t="s">
        <v>39</v>
      </c>
      <c r="C47" s="124">
        <v>1409706.9872282678</v>
      </c>
      <c r="D47" s="124">
        <v>1861465.4551054584</v>
      </c>
      <c r="E47" s="232">
        <v>3271172.4423337262</v>
      </c>
      <c r="F47" s="38"/>
      <c r="G47" s="323"/>
      <c r="H47" s="127" t="s">
        <v>39</v>
      </c>
      <c r="I47" s="218">
        <v>-8.5786748980571481</v>
      </c>
      <c r="J47" s="218">
        <v>-24.133751727226016</v>
      </c>
      <c r="K47" s="234">
        <v>-18.13071411715541</v>
      </c>
      <c r="M47" s="323"/>
      <c r="N47" s="127" t="s">
        <v>39</v>
      </c>
      <c r="O47" s="218">
        <v>-3.6347032515970934</v>
      </c>
      <c r="P47" s="218">
        <v>-31.054509326139936</v>
      </c>
      <c r="Q47" s="234">
        <v>-21.019345929247702</v>
      </c>
      <c r="S47" s="323"/>
      <c r="T47" s="127" t="s">
        <v>39</v>
      </c>
      <c r="U47" s="218">
        <v>3.3984876166549771</v>
      </c>
      <c r="V47" s="218">
        <v>-16.120456971355956</v>
      </c>
      <c r="W47" s="234">
        <v>-8.979233970700351</v>
      </c>
    </row>
    <row r="48" spans="1:23" s="1" customFormat="1" ht="13.8" x14ac:dyDescent="0.3">
      <c r="A48" s="323"/>
      <c r="B48" s="68" t="s">
        <v>40</v>
      </c>
      <c r="C48" s="69">
        <v>1467194.9009748432</v>
      </c>
      <c r="D48" s="69">
        <v>2187415.2106454237</v>
      </c>
      <c r="E48" s="70">
        <v>3654610.1116202669</v>
      </c>
      <c r="F48" s="38"/>
      <c r="G48" s="323"/>
      <c r="H48" s="68" t="s">
        <v>40</v>
      </c>
      <c r="I48" s="78">
        <v>-4.271397324207471</v>
      </c>
      <c r="J48" s="78">
        <v>-12.856401055375756</v>
      </c>
      <c r="K48" s="79">
        <v>-9.6017413216857967</v>
      </c>
      <c r="M48" s="323"/>
      <c r="N48" s="68" t="s">
        <v>40</v>
      </c>
      <c r="O48" s="78">
        <v>-3.858571290655799</v>
      </c>
      <c r="P48" s="78">
        <v>-24.886898805326553</v>
      </c>
      <c r="Q48" s="79">
        <v>-17.096047069126385</v>
      </c>
      <c r="S48" s="323"/>
      <c r="T48" s="68" t="s">
        <v>40</v>
      </c>
      <c r="U48" s="78">
        <v>-0.73384027408683883</v>
      </c>
      <c r="V48" s="78">
        <v>-19.062781377050253</v>
      </c>
      <c r="W48" s="79">
        <v>-12.215065042406813</v>
      </c>
    </row>
    <row r="49" spans="1:23" s="1" customFormat="1" ht="13.8" x14ac:dyDescent="0.3">
      <c r="A49" s="324"/>
      <c r="B49" s="127" t="s">
        <v>41</v>
      </c>
      <c r="C49" s="124">
        <v>1454988.9655772399</v>
      </c>
      <c r="D49" s="124">
        <v>2629073.5418432113</v>
      </c>
      <c r="E49" s="232">
        <v>4084062.5074204514</v>
      </c>
      <c r="F49" s="38"/>
      <c r="G49" s="324"/>
      <c r="H49" s="127" t="s">
        <v>41</v>
      </c>
      <c r="I49" s="218">
        <v>-15.482749815013651</v>
      </c>
      <c r="J49" s="218">
        <v>4.3542223322152074</v>
      </c>
      <c r="K49" s="234">
        <v>-3.6982890492867848</v>
      </c>
      <c r="M49" s="324"/>
      <c r="N49" s="127" t="s">
        <v>41</v>
      </c>
      <c r="O49" s="218">
        <v>-7.1496383477130943</v>
      </c>
      <c r="P49" s="218">
        <v>-17.464848150962009</v>
      </c>
      <c r="Q49" s="234">
        <v>-13.546270578628672</v>
      </c>
      <c r="S49" s="324"/>
      <c r="T49" s="127" t="s">
        <v>41</v>
      </c>
      <c r="U49" s="218">
        <v>-7.1496383477130943</v>
      </c>
      <c r="V49" s="218">
        <v>-17.464848150962009</v>
      </c>
      <c r="W49" s="234">
        <v>-13.546270578628672</v>
      </c>
    </row>
    <row r="50" spans="1:23" s="1" customFormat="1" ht="13.8" x14ac:dyDescent="0.3">
      <c r="A50" s="322">
        <v>2024</v>
      </c>
      <c r="B50" s="256" t="s">
        <v>38</v>
      </c>
      <c r="C50" s="63">
        <v>1254653.8286942176</v>
      </c>
      <c r="D50" s="63">
        <v>1976740.0677822016</v>
      </c>
      <c r="E50" s="64">
        <v>3231393.8964764192</v>
      </c>
      <c r="F50" s="38"/>
      <c r="G50" s="322">
        <v>2024</v>
      </c>
      <c r="H50" s="256" t="s">
        <v>38</v>
      </c>
      <c r="I50" s="74">
        <v>-4.5079510746759972</v>
      </c>
      <c r="J50" s="74">
        <v>30.540891537970062</v>
      </c>
      <c r="K50" s="75">
        <v>14.258145275910451</v>
      </c>
      <c r="L50" s="269"/>
      <c r="M50" s="322">
        <v>2024</v>
      </c>
      <c r="N50" s="272" t="s">
        <v>38</v>
      </c>
      <c r="O50" s="74">
        <v>-4.5079510746759972</v>
      </c>
      <c r="P50" s="74">
        <v>30.540891537970062</v>
      </c>
      <c r="Q50" s="75">
        <v>14.258145275910451</v>
      </c>
      <c r="R50" s="269"/>
      <c r="S50" s="322">
        <v>2024</v>
      </c>
      <c r="T50" s="272" t="s">
        <v>38</v>
      </c>
      <c r="U50" s="74">
        <v>-8.5681208450823281</v>
      </c>
      <c r="V50" s="74">
        <v>-3.8087837269247915</v>
      </c>
      <c r="W50" s="75">
        <v>-5.7336519724520807</v>
      </c>
    </row>
    <row r="51" spans="1:23" ht="13.8" x14ac:dyDescent="0.3">
      <c r="A51" s="323"/>
      <c r="B51" s="243" t="s">
        <v>39</v>
      </c>
      <c r="C51" s="124">
        <v>1434758.5675981818</v>
      </c>
      <c r="D51" s="124">
        <v>2187782.7385537266</v>
      </c>
      <c r="E51" s="232">
        <v>3622541.3061519084</v>
      </c>
      <c r="F51" s="49"/>
      <c r="G51" s="323"/>
      <c r="H51" s="243" t="s">
        <v>39</v>
      </c>
      <c r="I51" s="218">
        <v>1.7770771228969862</v>
      </c>
      <c r="J51" s="218">
        <v>17.530128348784267</v>
      </c>
      <c r="K51" s="234">
        <v>10.741373926698516</v>
      </c>
      <c r="L51" s="269"/>
      <c r="M51" s="323"/>
      <c r="N51" s="281" t="s">
        <v>39</v>
      </c>
      <c r="O51" s="218">
        <v>-1.254874033256359</v>
      </c>
      <c r="P51" s="218">
        <v>23.366426970147259</v>
      </c>
      <c r="Q51" s="234">
        <v>12.372040374048886</v>
      </c>
      <c r="R51" s="269"/>
      <c r="S51" s="323"/>
      <c r="T51" s="281" t="s">
        <v>39</v>
      </c>
      <c r="U51" s="218">
        <v>-6.1257472192708491</v>
      </c>
      <c r="V51" s="218">
        <v>6.8502018919770702</v>
      </c>
      <c r="W51" s="234">
        <v>1.4572183131876137</v>
      </c>
    </row>
    <row r="52" spans="1:23" s="1" customFormat="1" ht="13.8" x14ac:dyDescent="0.3">
      <c r="A52" s="323"/>
      <c r="B52" s="134" t="s">
        <v>40</v>
      </c>
      <c r="C52" s="69">
        <v>1318706.4467166006</v>
      </c>
      <c r="D52" s="69">
        <v>2484917.8760960991</v>
      </c>
      <c r="E52" s="70">
        <v>3803624.3228126997</v>
      </c>
      <c r="F52" s="38"/>
      <c r="G52" s="323"/>
      <c r="H52" s="134" t="s">
        <v>40</v>
      </c>
      <c r="I52" s="78">
        <v>-10.120567769120715</v>
      </c>
      <c r="J52" s="78">
        <v>13.600649021860534</v>
      </c>
      <c r="K52" s="79">
        <v>4.0774311524675255</v>
      </c>
      <c r="M52" s="323"/>
      <c r="N52" s="134" t="s">
        <v>40</v>
      </c>
      <c r="O52" s="78">
        <v>-4.358755737385767</v>
      </c>
      <c r="P52" s="78">
        <v>19.526549732283783</v>
      </c>
      <c r="Q52" s="79">
        <v>9.2642111279568127</v>
      </c>
      <c r="S52" s="323"/>
      <c r="T52" s="134" t="s">
        <v>40</v>
      </c>
      <c r="U52" s="78">
        <v>-7.5978053880567114</v>
      </c>
      <c r="V52" s="78">
        <v>14.797238270851665</v>
      </c>
      <c r="W52" s="79">
        <v>5.3361405469785739</v>
      </c>
    </row>
    <row r="53" spans="1:23" s="1" customFormat="1" ht="13.8" x14ac:dyDescent="0.3">
      <c r="A53" s="324"/>
      <c r="B53" s="244" t="s">
        <v>41</v>
      </c>
      <c r="C53" s="135">
        <v>1697073.4634826966</v>
      </c>
      <c r="D53" s="135">
        <v>3250464.4627075549</v>
      </c>
      <c r="E53" s="136">
        <v>4947537.9261902515</v>
      </c>
      <c r="F53" s="38"/>
      <c r="G53" s="324"/>
      <c r="H53" s="244" t="s">
        <v>41</v>
      </c>
      <c r="I53" s="236">
        <v>16.638236002663721</v>
      </c>
      <c r="J53" s="236">
        <v>23.635357131497138</v>
      </c>
      <c r="K53" s="238">
        <v>21.142561290404505</v>
      </c>
      <c r="M53" s="324"/>
      <c r="N53" s="244" t="s">
        <v>41</v>
      </c>
      <c r="O53" s="236">
        <v>1.0524406556580157</v>
      </c>
      <c r="P53" s="236">
        <v>20.845160899855575</v>
      </c>
      <c r="Q53" s="238">
        <v>12.769915364972251</v>
      </c>
      <c r="S53" s="324"/>
      <c r="T53" s="244" t="s">
        <v>41</v>
      </c>
      <c r="U53" s="236">
        <v>1.0524406556580157</v>
      </c>
      <c r="V53" s="236">
        <v>20.845160899855575</v>
      </c>
      <c r="W53" s="238">
        <v>12.769915364972251</v>
      </c>
    </row>
    <row r="54" spans="1:23" ht="13.8" x14ac:dyDescent="0.3">
      <c r="A54" s="172"/>
      <c r="B54" s="127"/>
      <c r="C54" s="124"/>
      <c r="D54" s="124"/>
      <c r="E54" s="124"/>
      <c r="F54" s="49"/>
      <c r="G54" s="49"/>
      <c r="H54" s="49"/>
    </row>
    <row r="55" spans="1:23" ht="13.8" x14ac:dyDescent="0.3">
      <c r="A55" s="288" t="s">
        <v>212</v>
      </c>
      <c r="B55" s="285"/>
      <c r="C55" s="285"/>
      <c r="D55" s="285"/>
      <c r="E55" s="286"/>
      <c r="G55" s="332"/>
      <c r="H55" s="124"/>
      <c r="I55" s="124"/>
      <c r="J55" s="124"/>
      <c r="K55" s="124"/>
    </row>
    <row r="56" spans="1:23" ht="13.8" x14ac:dyDescent="0.3">
      <c r="A56" s="379" t="s">
        <v>209</v>
      </c>
      <c r="B56" s="380"/>
      <c r="C56" s="218"/>
      <c r="D56" s="218"/>
      <c r="E56" s="232"/>
      <c r="F56" s="174"/>
      <c r="G56" s="332"/>
      <c r="H56" s="127"/>
      <c r="I56" s="124"/>
      <c r="J56" s="124"/>
      <c r="K56" s="124"/>
    </row>
    <row r="57" spans="1:23" ht="13.8" x14ac:dyDescent="0.3">
      <c r="A57" s="379" t="s">
        <v>210</v>
      </c>
      <c r="B57" s="380"/>
      <c r="C57" s="124"/>
      <c r="D57" s="124"/>
      <c r="E57" s="232"/>
      <c r="F57" s="174"/>
      <c r="G57" s="332"/>
      <c r="H57" s="127"/>
      <c r="I57" s="124"/>
      <c r="J57" s="124"/>
      <c r="K57" s="124"/>
    </row>
    <row r="58" spans="1:23" ht="13.8" x14ac:dyDescent="0.3">
      <c r="A58" s="292" t="s">
        <v>211</v>
      </c>
      <c r="B58" s="127"/>
      <c r="C58" s="124"/>
      <c r="D58" s="124"/>
      <c r="E58" s="232"/>
      <c r="F58" s="174"/>
      <c r="G58" s="332"/>
      <c r="H58" s="127"/>
      <c r="I58" s="124"/>
      <c r="J58" s="124"/>
      <c r="K58" s="124"/>
    </row>
    <row r="59" spans="1:23" ht="13.8" x14ac:dyDescent="0.3">
      <c r="A59" s="287" t="s">
        <v>293</v>
      </c>
      <c r="B59" s="127"/>
      <c r="C59" s="124"/>
      <c r="D59" s="124"/>
      <c r="E59" s="232"/>
      <c r="F59" s="174"/>
      <c r="G59" s="172"/>
      <c r="H59" s="127"/>
      <c r="I59" s="124"/>
      <c r="J59" s="124"/>
      <c r="K59" s="124"/>
    </row>
    <row r="60" spans="1:23" ht="36.9" customHeight="1" x14ac:dyDescent="0.3">
      <c r="A60" s="399" t="s">
        <v>382</v>
      </c>
      <c r="B60" s="400"/>
      <c r="C60" s="400"/>
      <c r="D60" s="400"/>
      <c r="E60" s="401"/>
      <c r="F60" s="174"/>
      <c r="G60" s="172"/>
      <c r="H60" s="127"/>
      <c r="I60" s="124"/>
      <c r="J60" s="124"/>
      <c r="K60" s="124"/>
    </row>
    <row r="61" spans="1:23" ht="13.8" x14ac:dyDescent="0.3">
      <c r="A61" s="295" t="str">
        <f>'Contenido '!A130</f>
        <v>Actualizado el 4 de marzo de 2025</v>
      </c>
      <c r="B61" s="235"/>
      <c r="C61" s="135"/>
      <c r="D61" s="135"/>
      <c r="E61" s="136"/>
      <c r="F61" s="174"/>
      <c r="G61" s="332"/>
      <c r="H61" s="127"/>
      <c r="I61" s="124"/>
      <c r="J61" s="124"/>
      <c r="K61" s="124"/>
    </row>
    <row r="62" spans="1:23" ht="30.75" customHeight="1" x14ac:dyDescent="0.3">
      <c r="G62" s="332"/>
      <c r="H62" s="127"/>
      <c r="I62" s="124"/>
      <c r="J62" s="124"/>
      <c r="K62" s="124"/>
    </row>
    <row r="63" spans="1:23" ht="13.8" x14ac:dyDescent="0.3">
      <c r="A63" s="202"/>
      <c r="B63" s="127"/>
      <c r="C63" s="124"/>
      <c r="D63" s="124"/>
      <c r="E63" s="124"/>
      <c r="F63" s="174"/>
      <c r="G63" s="332"/>
      <c r="H63" s="127"/>
      <c r="I63" s="124"/>
      <c r="J63" s="124"/>
      <c r="K63" s="124"/>
    </row>
    <row r="64" spans="1:23" ht="13.8" x14ac:dyDescent="0.3">
      <c r="A64" s="172"/>
      <c r="B64" s="124"/>
      <c r="C64" s="124"/>
      <c r="D64" s="124"/>
      <c r="E64" s="124"/>
      <c r="F64" s="174"/>
      <c r="G64" s="332"/>
      <c r="H64" s="124"/>
      <c r="I64" s="124"/>
      <c r="J64" s="124"/>
      <c r="K64" s="124"/>
    </row>
    <row r="65" spans="1:11" ht="13.8" x14ac:dyDescent="0.3">
      <c r="A65" s="172"/>
      <c r="B65" s="127"/>
      <c r="C65" s="124"/>
      <c r="D65" s="124"/>
      <c r="E65" s="124"/>
      <c r="F65" s="174"/>
      <c r="G65" s="332"/>
      <c r="H65" s="127"/>
      <c r="I65" s="124"/>
      <c r="J65" s="124"/>
      <c r="K65" s="124"/>
    </row>
    <row r="66" spans="1:11" ht="13.8" x14ac:dyDescent="0.3">
      <c r="A66" s="172"/>
      <c r="B66" s="127"/>
      <c r="C66" s="124"/>
      <c r="D66" s="124"/>
      <c r="E66" s="124"/>
      <c r="F66" s="174"/>
      <c r="G66" s="332"/>
      <c r="H66" s="127"/>
      <c r="I66" s="124"/>
      <c r="J66" s="124"/>
      <c r="K66" s="124"/>
    </row>
    <row r="67" spans="1:11" ht="13.8" x14ac:dyDescent="0.3">
      <c r="A67" s="172"/>
      <c r="B67" s="127"/>
      <c r="C67" s="124"/>
      <c r="D67" s="124"/>
      <c r="E67" s="124"/>
      <c r="F67" s="174"/>
      <c r="G67" s="332"/>
      <c r="H67" s="127"/>
      <c r="I67" s="124"/>
      <c r="J67" s="124"/>
      <c r="K67" s="124"/>
    </row>
    <row r="68" spans="1:11" ht="13.8" x14ac:dyDescent="0.3">
      <c r="A68" s="172"/>
      <c r="B68" s="124"/>
      <c r="C68" s="124"/>
      <c r="D68" s="124"/>
      <c r="E68" s="124"/>
      <c r="F68" s="174"/>
      <c r="G68" s="332"/>
      <c r="H68" s="124"/>
      <c r="I68" s="124"/>
      <c r="J68" s="124"/>
      <c r="K68" s="124"/>
    </row>
    <row r="69" spans="1:11" ht="13.8" x14ac:dyDescent="0.3">
      <c r="A69" s="172"/>
      <c r="B69" s="127"/>
      <c r="C69" s="124"/>
      <c r="D69" s="124"/>
      <c r="E69" s="124"/>
      <c r="F69" s="174"/>
      <c r="G69" s="332"/>
      <c r="H69" s="127"/>
      <c r="I69" s="124"/>
      <c r="J69" s="124"/>
      <c r="K69" s="124"/>
    </row>
    <row r="70" spans="1:11" ht="13.8" x14ac:dyDescent="0.3">
      <c r="A70" s="172"/>
      <c r="B70" s="127"/>
      <c r="C70" s="124"/>
      <c r="D70" s="124"/>
      <c r="E70" s="124"/>
      <c r="F70" s="174"/>
      <c r="G70" s="332"/>
      <c r="H70" s="127"/>
      <c r="I70" s="124"/>
      <c r="J70" s="124"/>
      <c r="K70" s="124"/>
    </row>
    <row r="71" spans="1:11" ht="13.8" x14ac:dyDescent="0.3">
      <c r="A71" s="172"/>
      <c r="B71" s="127"/>
      <c r="C71" s="124"/>
      <c r="D71" s="124"/>
      <c r="E71" s="124"/>
      <c r="F71" s="174"/>
      <c r="G71" s="332"/>
      <c r="H71" s="127"/>
      <c r="I71" s="124"/>
      <c r="J71" s="124"/>
      <c r="K71" s="124"/>
    </row>
    <row r="72" spans="1:11" ht="13.8" x14ac:dyDescent="0.3">
      <c r="A72" s="172"/>
      <c r="B72" s="124"/>
      <c r="C72" s="124"/>
      <c r="D72" s="124"/>
      <c r="E72" s="124"/>
      <c r="F72" s="174"/>
      <c r="G72" s="332"/>
      <c r="H72" s="124"/>
      <c r="I72" s="124"/>
      <c r="J72" s="124"/>
      <c r="K72" s="124"/>
    </row>
    <row r="73" spans="1:11" ht="13.8" x14ac:dyDescent="0.3">
      <c r="A73" s="172"/>
      <c r="B73" s="127"/>
      <c r="C73" s="124"/>
      <c r="D73" s="124"/>
      <c r="E73" s="124"/>
      <c r="F73" s="174"/>
      <c r="G73" s="332"/>
      <c r="H73" s="127"/>
      <c r="I73" s="124"/>
      <c r="J73" s="124"/>
      <c r="K73" s="124"/>
    </row>
    <row r="74" spans="1:11" ht="13.8" x14ac:dyDescent="0.3">
      <c r="A74" s="172"/>
      <c r="B74" s="127"/>
      <c r="C74" s="124"/>
      <c r="D74" s="124"/>
      <c r="E74" s="124"/>
      <c r="F74" s="174"/>
      <c r="G74" s="332"/>
      <c r="H74" s="127"/>
      <c r="I74" s="124"/>
      <c r="J74" s="124"/>
      <c r="K74" s="124"/>
    </row>
    <row r="75" spans="1:11" ht="13.8" x14ac:dyDescent="0.3">
      <c r="A75" s="172"/>
      <c r="B75" s="127"/>
      <c r="C75" s="124"/>
      <c r="D75" s="124"/>
      <c r="E75" s="124"/>
      <c r="F75" s="174"/>
      <c r="G75" s="332"/>
      <c r="H75" s="127"/>
      <c r="I75" s="124"/>
      <c r="J75" s="124"/>
      <c r="K75" s="124"/>
    </row>
    <row r="76" spans="1:11" ht="13.8" x14ac:dyDescent="0.3">
      <c r="A76" s="1"/>
      <c r="B76" s="124"/>
      <c r="C76" s="124"/>
      <c r="D76" s="124"/>
      <c r="E76" s="124"/>
      <c r="G76" s="1"/>
      <c r="H76" s="124"/>
      <c r="I76" s="124"/>
      <c r="J76" s="124"/>
      <c r="K76" s="124"/>
    </row>
    <row r="77" spans="1:11" ht="13.8" x14ac:dyDescent="0.3">
      <c r="A77" s="1"/>
      <c r="B77" s="127"/>
      <c r="C77" s="124"/>
      <c r="D77" s="124"/>
      <c r="E77" s="124"/>
      <c r="G77" s="1"/>
      <c r="H77" s="127"/>
      <c r="I77" s="124"/>
      <c r="J77" s="124"/>
      <c r="K77" s="124"/>
    </row>
    <row r="78" spans="1:11" ht="13.8" x14ac:dyDescent="0.3">
      <c r="A78" s="1"/>
      <c r="B78" s="127"/>
      <c r="C78" s="124"/>
      <c r="D78" s="124"/>
      <c r="E78" s="124"/>
      <c r="G78" s="1"/>
      <c r="H78" s="127"/>
      <c r="I78" s="124"/>
      <c r="J78" s="124"/>
      <c r="K78" s="124"/>
    </row>
    <row r="79" spans="1:11" ht="13.8" x14ac:dyDescent="0.3">
      <c r="A79" s="1"/>
      <c r="B79" s="127"/>
      <c r="C79" s="124"/>
      <c r="D79" s="124"/>
      <c r="E79" s="124"/>
      <c r="G79" s="1"/>
      <c r="H79" s="127"/>
      <c r="I79" s="124"/>
      <c r="J79" s="124"/>
      <c r="K79" s="124"/>
    </row>
    <row r="80" spans="1:11" ht="13.8" x14ac:dyDescent="0.3">
      <c r="A80" s="1"/>
      <c r="B80" s="124"/>
      <c r="C80" s="124"/>
      <c r="D80" s="124"/>
      <c r="E80" s="124"/>
      <c r="G80" s="1"/>
      <c r="H80" s="124"/>
      <c r="I80" s="124"/>
      <c r="J80" s="124"/>
      <c r="K80" s="124"/>
    </row>
    <row r="81" spans="1:11" x14ac:dyDescent="0.25">
      <c r="A81" s="1"/>
      <c r="B81" s="1"/>
      <c r="C81" s="1"/>
      <c r="D81" s="1"/>
      <c r="E81" s="1"/>
      <c r="G81" s="1"/>
      <c r="H81" s="1"/>
      <c r="I81" s="1"/>
      <c r="J81" s="1"/>
      <c r="K81" s="1"/>
    </row>
  </sheetData>
  <mergeCells count="63">
    <mergeCell ref="A46:A49"/>
    <mergeCell ref="G46:G49"/>
    <mergeCell ref="M46:M49"/>
    <mergeCell ref="S46:S49"/>
    <mergeCell ref="M7:Q8"/>
    <mergeCell ref="S7:W8"/>
    <mergeCell ref="G11:J11"/>
    <mergeCell ref="G10:K10"/>
    <mergeCell ref="M18:M21"/>
    <mergeCell ref="G9:K9"/>
    <mergeCell ref="M9:Q9"/>
    <mergeCell ref="S9:W9"/>
    <mergeCell ref="S10:W10"/>
    <mergeCell ref="M11:P11"/>
    <mergeCell ref="M10:Q10"/>
    <mergeCell ref="M14:M17"/>
    <mergeCell ref="S14:S17"/>
    <mergeCell ref="S18:S21"/>
    <mergeCell ref="A22:A25"/>
    <mergeCell ref="G22:G25"/>
    <mergeCell ref="A34:A37"/>
    <mergeCell ref="S22:S25"/>
    <mergeCell ref="S30:S33"/>
    <mergeCell ref="S26:S29"/>
    <mergeCell ref="M22:M25"/>
    <mergeCell ref="M30:M33"/>
    <mergeCell ref="M26:M29"/>
    <mergeCell ref="A7:E8"/>
    <mergeCell ref="G7:K8"/>
    <mergeCell ref="A9:E9"/>
    <mergeCell ref="A18:A21"/>
    <mergeCell ref="G18:G21"/>
    <mergeCell ref="A10:E10"/>
    <mergeCell ref="A14:A17"/>
    <mergeCell ref="C12:E12"/>
    <mergeCell ref="G14:G17"/>
    <mergeCell ref="A42:A45"/>
    <mergeCell ref="G72:G75"/>
    <mergeCell ref="A26:A29"/>
    <mergeCell ref="G26:G29"/>
    <mergeCell ref="A30:A33"/>
    <mergeCell ref="G61:G63"/>
    <mergeCell ref="G38:G41"/>
    <mergeCell ref="G55:G58"/>
    <mergeCell ref="G64:G67"/>
    <mergeCell ref="G34:G37"/>
    <mergeCell ref="A56:B56"/>
    <mergeCell ref="A57:B57"/>
    <mergeCell ref="G30:G33"/>
    <mergeCell ref="A38:A41"/>
    <mergeCell ref="A60:E60"/>
    <mergeCell ref="G42:G45"/>
    <mergeCell ref="S38:S41"/>
    <mergeCell ref="S34:S37"/>
    <mergeCell ref="M38:M41"/>
    <mergeCell ref="M34:M37"/>
    <mergeCell ref="S42:S45"/>
    <mergeCell ref="M42:M45"/>
    <mergeCell ref="G68:G71"/>
    <mergeCell ref="M50:M53"/>
    <mergeCell ref="G50:G53"/>
    <mergeCell ref="A50:A53"/>
    <mergeCell ref="S50:S53"/>
  </mergeCells>
  <pageMargins left="0.7" right="0.7" top="0.75" bottom="0.75" header="0.3" footer="0.3"/>
  <pageSetup orientation="portrait" horizontalDpi="4294967294" verticalDpi="4294967294"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P77"/>
  <sheetViews>
    <sheetView showGridLines="0" topLeftCell="A37" zoomScale="86" zoomScaleNormal="85" workbookViewId="0">
      <selection activeCell="B64" sqref="B64"/>
    </sheetView>
  </sheetViews>
  <sheetFormatPr baseColWidth="10" defaultRowHeight="13.2" x14ac:dyDescent="0.25"/>
  <cols>
    <col min="1" max="1" width="12.5546875" customWidth="1"/>
    <col min="2" max="2" width="22.5546875" customWidth="1"/>
    <col min="3" max="3" width="24.44140625" customWidth="1"/>
    <col min="4" max="4" width="3.6640625" style="1" customWidth="1"/>
    <col min="5" max="5" width="11.33203125" customWidth="1"/>
    <col min="6" max="6" width="20.5546875" customWidth="1"/>
    <col min="7" max="7" width="26" customWidth="1"/>
    <col min="8" max="8" width="3.6640625" style="1" customWidth="1"/>
    <col min="9" max="9" width="11.33203125" customWidth="1"/>
    <col min="10" max="10" width="21" customWidth="1"/>
    <col min="11" max="11" width="25.88671875" customWidth="1"/>
    <col min="12" max="12" width="3.6640625" style="1" customWidth="1"/>
    <col min="13" max="13" width="11.33203125" customWidth="1"/>
    <col min="14" max="14" width="22.5546875" customWidth="1"/>
    <col min="15" max="15" width="24.109375" customWidth="1"/>
    <col min="16" max="16" width="13.33203125" customWidth="1"/>
  </cols>
  <sheetData>
    <row r="1" spans="1:16" s="1" customFormat="1" x14ac:dyDescent="0.25">
      <c r="B1" s="12"/>
      <c r="C1" s="12"/>
      <c r="D1" s="12"/>
      <c r="E1" s="12"/>
      <c r="F1" s="12"/>
    </row>
    <row r="2" spans="1:16" s="1" customFormat="1" x14ac:dyDescent="0.25">
      <c r="B2" s="12"/>
      <c r="C2" s="12"/>
      <c r="D2" s="12"/>
      <c r="E2" s="12"/>
      <c r="F2" s="12"/>
    </row>
    <row r="3" spans="1:16" s="1" customFormat="1" ht="24.6" x14ac:dyDescent="0.25">
      <c r="B3"/>
      <c r="C3" s="12"/>
      <c r="D3" s="12"/>
      <c r="E3" s="14"/>
      <c r="F3" s="14"/>
    </row>
    <row r="4" spans="1:16" s="1" customFormat="1" ht="15" customHeight="1" x14ac:dyDescent="0.25">
      <c r="B4" s="12"/>
      <c r="C4" s="12"/>
      <c r="D4" s="12"/>
      <c r="E4" s="14"/>
      <c r="F4" s="14"/>
    </row>
    <row r="5" spans="1:16" s="1" customFormat="1" ht="12.75" customHeight="1" x14ac:dyDescent="0.25">
      <c r="A5" s="326" t="s">
        <v>290</v>
      </c>
      <c r="B5" s="326"/>
      <c r="C5" s="326"/>
      <c r="D5" s="125"/>
      <c r="E5" s="326" t="s">
        <v>290</v>
      </c>
      <c r="F5" s="326"/>
      <c r="G5" s="326"/>
      <c r="H5" s="125"/>
      <c r="I5" s="326" t="s">
        <v>290</v>
      </c>
      <c r="J5" s="326"/>
      <c r="K5" s="326"/>
      <c r="L5" s="125"/>
      <c r="M5" s="326" t="s">
        <v>290</v>
      </c>
      <c r="N5" s="326"/>
      <c r="O5" s="326"/>
    </row>
    <row r="6" spans="1:16" s="1" customFormat="1" ht="12.75" customHeight="1" x14ac:dyDescent="0.25">
      <c r="A6" s="403"/>
      <c r="B6" s="403"/>
      <c r="C6" s="403"/>
      <c r="D6" s="125"/>
      <c r="E6" s="403"/>
      <c r="F6" s="403"/>
      <c r="G6" s="403"/>
      <c r="H6" s="125"/>
      <c r="I6" s="403"/>
      <c r="J6" s="403"/>
      <c r="K6" s="403"/>
      <c r="L6" s="125"/>
      <c r="M6" s="403"/>
      <c r="N6" s="403"/>
      <c r="O6" s="403"/>
    </row>
    <row r="7" spans="1:16" ht="25.95" customHeight="1" x14ac:dyDescent="0.25">
      <c r="A7" s="325" t="s">
        <v>357</v>
      </c>
      <c r="B7" s="325"/>
      <c r="C7" s="325"/>
      <c r="D7" s="130"/>
      <c r="E7" s="325" t="s">
        <v>358</v>
      </c>
      <c r="F7" s="325"/>
      <c r="G7" s="325"/>
      <c r="H7" s="130"/>
      <c r="I7" s="325" t="s">
        <v>359</v>
      </c>
      <c r="J7" s="325"/>
      <c r="K7" s="325"/>
      <c r="L7" s="130"/>
      <c r="M7" s="325" t="s">
        <v>360</v>
      </c>
      <c r="N7" s="325"/>
      <c r="O7" s="325"/>
      <c r="P7" s="173"/>
    </row>
    <row r="8" spans="1:16" ht="15.75" customHeight="1" x14ac:dyDescent="0.25">
      <c r="A8" s="325" t="s">
        <v>368</v>
      </c>
      <c r="B8" s="325"/>
      <c r="C8" s="325"/>
      <c r="D8" s="130"/>
      <c r="E8" s="325" t="s">
        <v>369</v>
      </c>
      <c r="F8" s="325"/>
      <c r="G8" s="325"/>
      <c r="H8" s="130"/>
      <c r="I8" s="325" t="s">
        <v>369</v>
      </c>
      <c r="J8" s="325"/>
      <c r="K8" s="325"/>
      <c r="L8" s="130"/>
      <c r="M8" s="325" t="s">
        <v>370</v>
      </c>
      <c r="N8" s="325"/>
      <c r="O8" s="325"/>
      <c r="P8" s="173"/>
    </row>
    <row r="9" spans="1:16" s="1" customFormat="1" ht="14.4" x14ac:dyDescent="0.25">
      <c r="E9" s="402"/>
      <c r="F9" s="402"/>
      <c r="G9" s="402"/>
      <c r="H9" s="25"/>
      <c r="I9" s="402"/>
      <c r="J9" s="402"/>
      <c r="K9" s="402"/>
      <c r="L9" s="25"/>
      <c r="M9" s="402"/>
      <c r="N9" s="402"/>
      <c r="O9" s="402"/>
      <c r="P9" s="402"/>
    </row>
    <row r="10" spans="1:16" s="1" customFormat="1" ht="15" customHeight="1" x14ac:dyDescent="0.3">
      <c r="A10" s="364" t="s">
        <v>43</v>
      </c>
      <c r="B10" s="364"/>
      <c r="C10" s="364"/>
      <c r="D10" s="44"/>
      <c r="G10" s="97" t="s">
        <v>42</v>
      </c>
      <c r="K10" s="97" t="s">
        <v>42</v>
      </c>
      <c r="O10" s="97" t="s">
        <v>42</v>
      </c>
    </row>
    <row r="11" spans="1:16" ht="39" customHeight="1" x14ac:dyDescent="0.25">
      <c r="A11" s="122" t="s">
        <v>28</v>
      </c>
      <c r="B11" s="181" t="s">
        <v>29</v>
      </c>
      <c r="C11" s="123" t="s">
        <v>63</v>
      </c>
      <c r="D11" s="45"/>
      <c r="E11" s="122" t="s">
        <v>28</v>
      </c>
      <c r="F11" s="181" t="s">
        <v>29</v>
      </c>
      <c r="G11" s="123" t="s">
        <v>63</v>
      </c>
      <c r="H11" s="45"/>
      <c r="I11" s="122" t="s">
        <v>28</v>
      </c>
      <c r="J11" s="181" t="s">
        <v>29</v>
      </c>
      <c r="K11" s="123" t="s">
        <v>63</v>
      </c>
      <c r="L11" s="45"/>
      <c r="M11" s="122" t="s">
        <v>28</v>
      </c>
      <c r="N11" s="181" t="s">
        <v>29</v>
      </c>
      <c r="O11" s="123" t="s">
        <v>63</v>
      </c>
      <c r="P11" s="7"/>
    </row>
    <row r="12" spans="1:16" s="11" customFormat="1" ht="12.75" customHeight="1" x14ac:dyDescent="0.3">
      <c r="A12" s="322">
        <v>2015</v>
      </c>
      <c r="B12" s="63" t="s">
        <v>38</v>
      </c>
      <c r="C12" s="64">
        <v>308425.70265057933</v>
      </c>
      <c r="D12" s="31"/>
      <c r="E12" s="322">
        <v>2015</v>
      </c>
      <c r="F12" s="63" t="s">
        <v>38</v>
      </c>
      <c r="G12" s="75" t="s">
        <v>157</v>
      </c>
      <c r="H12" s="32"/>
      <c r="I12" s="322">
        <v>2015</v>
      </c>
      <c r="J12" s="63" t="s">
        <v>38</v>
      </c>
      <c r="K12" s="75" t="s">
        <v>157</v>
      </c>
      <c r="L12" s="32"/>
      <c r="M12" s="322">
        <v>2015</v>
      </c>
      <c r="N12" s="63" t="s">
        <v>38</v>
      </c>
      <c r="O12" s="75" t="s">
        <v>157</v>
      </c>
      <c r="P12" s="10"/>
    </row>
    <row r="13" spans="1:16" s="11" customFormat="1" ht="12.75" customHeight="1" x14ac:dyDescent="0.3">
      <c r="A13" s="323"/>
      <c r="B13" s="65" t="s">
        <v>39</v>
      </c>
      <c r="C13" s="67">
        <v>333960.83589969203</v>
      </c>
      <c r="D13" s="31"/>
      <c r="E13" s="323"/>
      <c r="F13" s="65" t="s">
        <v>39</v>
      </c>
      <c r="G13" s="77" t="s">
        <v>157</v>
      </c>
      <c r="H13" s="32"/>
      <c r="I13" s="323"/>
      <c r="J13" s="65" t="s">
        <v>39</v>
      </c>
      <c r="K13" s="77" t="s">
        <v>157</v>
      </c>
      <c r="L13" s="32"/>
      <c r="M13" s="323"/>
      <c r="N13" s="65" t="s">
        <v>39</v>
      </c>
      <c r="O13" s="77" t="s">
        <v>157</v>
      </c>
      <c r="P13" s="10"/>
    </row>
    <row r="14" spans="1:16" s="11" customFormat="1" ht="12.75" customHeight="1" x14ac:dyDescent="0.3">
      <c r="A14" s="323"/>
      <c r="B14" s="68" t="s">
        <v>40</v>
      </c>
      <c r="C14" s="70">
        <v>382313.37468022708</v>
      </c>
      <c r="D14" s="31"/>
      <c r="E14" s="323"/>
      <c r="F14" s="68" t="s">
        <v>40</v>
      </c>
      <c r="G14" s="79" t="s">
        <v>157</v>
      </c>
      <c r="H14" s="32"/>
      <c r="I14" s="323"/>
      <c r="J14" s="68" t="s">
        <v>40</v>
      </c>
      <c r="K14" s="79" t="s">
        <v>157</v>
      </c>
      <c r="L14" s="32"/>
      <c r="M14" s="323"/>
      <c r="N14" s="68" t="s">
        <v>40</v>
      </c>
      <c r="O14" s="79" t="s">
        <v>157</v>
      </c>
      <c r="P14" s="10"/>
    </row>
    <row r="15" spans="1:16" s="11" customFormat="1" ht="12.75" customHeight="1" x14ac:dyDescent="0.3">
      <c r="A15" s="324"/>
      <c r="B15" s="71" t="s">
        <v>41</v>
      </c>
      <c r="C15" s="73">
        <v>413546.28878970863</v>
      </c>
      <c r="D15" s="31"/>
      <c r="E15" s="324"/>
      <c r="F15" s="71" t="s">
        <v>41</v>
      </c>
      <c r="G15" s="81" t="s">
        <v>157</v>
      </c>
      <c r="H15" s="32"/>
      <c r="I15" s="324"/>
      <c r="J15" s="71" t="s">
        <v>41</v>
      </c>
      <c r="K15" s="81" t="s">
        <v>157</v>
      </c>
      <c r="L15" s="32"/>
      <c r="M15" s="324"/>
      <c r="N15" s="71" t="s">
        <v>41</v>
      </c>
      <c r="O15" s="81" t="s">
        <v>157</v>
      </c>
      <c r="P15" s="41"/>
    </row>
    <row r="16" spans="1:16" s="11" customFormat="1" ht="12.75" customHeight="1" x14ac:dyDescent="0.3">
      <c r="A16" s="322">
        <v>2016</v>
      </c>
      <c r="B16" s="63" t="s">
        <v>38</v>
      </c>
      <c r="C16" s="64">
        <v>366124.11453063943</v>
      </c>
      <c r="D16" s="31"/>
      <c r="E16" s="322">
        <v>2016</v>
      </c>
      <c r="F16" s="63" t="s">
        <v>38</v>
      </c>
      <c r="G16" s="75">
        <v>18.707394158205947</v>
      </c>
      <c r="H16" s="32"/>
      <c r="I16" s="322">
        <v>2016</v>
      </c>
      <c r="J16" s="63" t="s">
        <v>38</v>
      </c>
      <c r="K16" s="75">
        <v>18.707394158205947</v>
      </c>
      <c r="L16" s="32"/>
      <c r="M16" s="322">
        <v>2016</v>
      </c>
      <c r="N16" s="63" t="s">
        <v>38</v>
      </c>
      <c r="O16" s="75" t="s">
        <v>157</v>
      </c>
      <c r="P16" s="10"/>
    </row>
    <row r="17" spans="1:16" s="11" customFormat="1" ht="12.75" customHeight="1" x14ac:dyDescent="0.3">
      <c r="A17" s="323"/>
      <c r="B17" s="65" t="s">
        <v>39</v>
      </c>
      <c r="C17" s="67">
        <v>390880.56627983495</v>
      </c>
      <c r="D17" s="31"/>
      <c r="E17" s="323"/>
      <c r="F17" s="65" t="s">
        <v>39</v>
      </c>
      <c r="G17" s="77">
        <v>17.043833965381271</v>
      </c>
      <c r="H17" s="32"/>
      <c r="I17" s="323"/>
      <c r="J17" s="65" t="s">
        <v>39</v>
      </c>
      <c r="K17" s="77">
        <v>17.842550455504778</v>
      </c>
      <c r="L17" s="32"/>
      <c r="M17" s="323"/>
      <c r="N17" s="65" t="s">
        <v>39</v>
      </c>
      <c r="O17" s="77" t="s">
        <v>157</v>
      </c>
      <c r="P17" s="10"/>
    </row>
    <row r="18" spans="1:16" s="11" customFormat="1" ht="12.75" customHeight="1" x14ac:dyDescent="0.3">
      <c r="A18" s="323"/>
      <c r="B18" s="68" t="s">
        <v>40</v>
      </c>
      <c r="C18" s="70">
        <v>368232.17070842651</v>
      </c>
      <c r="D18" s="31"/>
      <c r="E18" s="323"/>
      <c r="F18" s="68" t="s">
        <v>40</v>
      </c>
      <c r="G18" s="79">
        <v>-3.6831575624520885</v>
      </c>
      <c r="H18" s="32"/>
      <c r="I18" s="323"/>
      <c r="J18" s="68" t="s">
        <v>40</v>
      </c>
      <c r="K18" s="79">
        <v>9.8113542306690107</v>
      </c>
      <c r="L18" s="32"/>
      <c r="M18" s="323"/>
      <c r="N18" s="68" t="s">
        <v>40</v>
      </c>
      <c r="O18" s="79" t="s">
        <v>157</v>
      </c>
      <c r="P18" s="10"/>
    </row>
    <row r="19" spans="1:16" s="11" customFormat="1" ht="12.75" customHeight="1" x14ac:dyDescent="0.3">
      <c r="A19" s="324"/>
      <c r="B19" s="71" t="s">
        <v>41</v>
      </c>
      <c r="C19" s="73">
        <v>466468.77786242426</v>
      </c>
      <c r="D19" s="31"/>
      <c r="E19" s="324"/>
      <c r="F19" s="71" t="s">
        <v>41</v>
      </c>
      <c r="G19" s="81">
        <v>12.797234676582271</v>
      </c>
      <c r="H19" s="32"/>
      <c r="I19" s="324"/>
      <c r="J19" s="71" t="s">
        <v>41</v>
      </c>
      <c r="K19" s="81">
        <v>10.669899711576768</v>
      </c>
      <c r="L19" s="32"/>
      <c r="M19" s="324"/>
      <c r="N19" s="71" t="s">
        <v>41</v>
      </c>
      <c r="O19" s="81">
        <v>10.669899711576768</v>
      </c>
      <c r="P19" s="41"/>
    </row>
    <row r="20" spans="1:16" s="11" customFormat="1" ht="12.75" customHeight="1" x14ac:dyDescent="0.3">
      <c r="A20" s="322">
        <v>2017</v>
      </c>
      <c r="B20" s="63" t="s">
        <v>38</v>
      </c>
      <c r="C20" s="64">
        <v>376747.55316192925</v>
      </c>
      <c r="D20" s="31"/>
      <c r="E20" s="322">
        <v>2017</v>
      </c>
      <c r="F20" s="63" t="s">
        <v>38</v>
      </c>
      <c r="G20" s="75">
        <v>2.9015948990163576</v>
      </c>
      <c r="H20" s="32"/>
      <c r="I20" s="322">
        <v>2017</v>
      </c>
      <c r="J20" s="63" t="s">
        <v>38</v>
      </c>
      <c r="K20" s="75">
        <v>2.9015948990163576</v>
      </c>
      <c r="L20" s="32"/>
      <c r="M20" s="322">
        <v>2017</v>
      </c>
      <c r="N20" s="63" t="s">
        <v>38</v>
      </c>
      <c r="O20" s="75">
        <v>7.1115235901000107</v>
      </c>
      <c r="P20" s="10"/>
    </row>
    <row r="21" spans="1:16" s="11" customFormat="1" ht="12.75" customHeight="1" x14ac:dyDescent="0.3">
      <c r="A21" s="323"/>
      <c r="B21" s="65" t="s">
        <v>39</v>
      </c>
      <c r="C21" s="67">
        <v>337688.95669092744</v>
      </c>
      <c r="D21" s="31"/>
      <c r="E21" s="323"/>
      <c r="F21" s="65" t="s">
        <v>39</v>
      </c>
      <c r="G21" s="77">
        <v>-13.608148927728259</v>
      </c>
      <c r="H21" s="32"/>
      <c r="I21" s="323"/>
      <c r="J21" s="65" t="s">
        <v>39</v>
      </c>
      <c r="K21" s="77">
        <v>-5.6232374827646758</v>
      </c>
      <c r="L21" s="32"/>
      <c r="M21" s="323"/>
      <c r="N21" s="65" t="s">
        <v>39</v>
      </c>
      <c r="O21" s="77">
        <v>-0.24000073608679839</v>
      </c>
      <c r="P21" s="10"/>
    </row>
    <row r="22" spans="1:16" s="11" customFormat="1" ht="12.75" customHeight="1" x14ac:dyDescent="0.3">
      <c r="A22" s="323"/>
      <c r="B22" s="68" t="s">
        <v>40</v>
      </c>
      <c r="C22" s="70">
        <v>351940.2384745006</v>
      </c>
      <c r="D22" s="31"/>
      <c r="E22" s="323"/>
      <c r="F22" s="68" t="s">
        <v>40</v>
      </c>
      <c r="G22" s="79">
        <v>-4.4243641729028056</v>
      </c>
      <c r="H22" s="32"/>
      <c r="I22" s="323"/>
      <c r="J22" s="68" t="s">
        <v>40</v>
      </c>
      <c r="K22" s="79">
        <v>-5.2309078850458324</v>
      </c>
      <c r="L22" s="32"/>
      <c r="M22" s="323"/>
      <c r="N22" s="68" t="s">
        <v>40</v>
      </c>
      <c r="O22" s="79">
        <v>-0.38586425619643316</v>
      </c>
      <c r="P22" s="10"/>
    </row>
    <row r="23" spans="1:16" s="29" customFormat="1" ht="12.75" customHeight="1" x14ac:dyDescent="0.3">
      <c r="A23" s="324"/>
      <c r="B23" s="71" t="s">
        <v>41</v>
      </c>
      <c r="C23" s="73">
        <v>463176.87285017723</v>
      </c>
      <c r="D23" s="31"/>
      <c r="E23" s="324"/>
      <c r="F23" s="71" t="s">
        <v>41</v>
      </c>
      <c r="G23" s="81">
        <v>-0.70570747035462178</v>
      </c>
      <c r="H23" s="32"/>
      <c r="I23" s="324"/>
      <c r="J23" s="71" t="s">
        <v>41</v>
      </c>
      <c r="K23" s="81">
        <v>-3.9047426268102203</v>
      </c>
      <c r="L23" s="32"/>
      <c r="M23" s="324"/>
      <c r="N23" s="71" t="s">
        <v>41</v>
      </c>
      <c r="O23" s="81">
        <v>-3.9047426268102203</v>
      </c>
      <c r="P23" s="42"/>
    </row>
    <row r="24" spans="1:16" s="29" customFormat="1" ht="12.75" customHeight="1" x14ac:dyDescent="0.3">
      <c r="A24" s="322">
        <v>2018</v>
      </c>
      <c r="B24" s="63" t="s">
        <v>38</v>
      </c>
      <c r="C24" s="64">
        <v>310875.56212368456</v>
      </c>
      <c r="D24" s="31"/>
      <c r="E24" s="322">
        <v>2018</v>
      </c>
      <c r="F24" s="63" t="s">
        <v>38</v>
      </c>
      <c r="G24" s="75">
        <v>-17.484384566110865</v>
      </c>
      <c r="H24" s="32"/>
      <c r="I24" s="322">
        <v>2018</v>
      </c>
      <c r="J24" s="63" t="s">
        <v>38</v>
      </c>
      <c r="K24" s="75">
        <v>-17.484384566110865</v>
      </c>
      <c r="L24" s="32"/>
      <c r="M24" s="322">
        <v>2018</v>
      </c>
      <c r="N24" s="63" t="s">
        <v>38</v>
      </c>
      <c r="O24" s="75">
        <v>-8.6528691665870525</v>
      </c>
      <c r="P24" s="42"/>
    </row>
    <row r="25" spans="1:16" s="37" customFormat="1" ht="12.75" customHeight="1" x14ac:dyDescent="0.3">
      <c r="A25" s="323"/>
      <c r="B25" s="65" t="s">
        <v>39</v>
      </c>
      <c r="C25" s="67">
        <v>371923.85037378594</v>
      </c>
      <c r="D25" s="31"/>
      <c r="E25" s="323"/>
      <c r="F25" s="65" t="s">
        <v>39</v>
      </c>
      <c r="G25" s="77">
        <v>10.137996225382118</v>
      </c>
      <c r="H25" s="32"/>
      <c r="I25" s="323"/>
      <c r="J25" s="65" t="s">
        <v>39</v>
      </c>
      <c r="K25" s="77">
        <v>-4.42825876324574</v>
      </c>
      <c r="L25" s="32"/>
      <c r="M25" s="323"/>
      <c r="N25" s="65" t="s">
        <v>39</v>
      </c>
      <c r="O25" s="77">
        <v>-3.3064163753214082</v>
      </c>
      <c r="P25" s="46"/>
    </row>
    <row r="26" spans="1:16" s="5" customFormat="1" ht="12.75" customHeight="1" x14ac:dyDescent="0.3">
      <c r="A26" s="323"/>
      <c r="B26" s="68" t="s">
        <v>40</v>
      </c>
      <c r="C26" s="70">
        <v>419781.46345818485</v>
      </c>
      <c r="D26" s="31"/>
      <c r="E26" s="323"/>
      <c r="F26" s="68" t="s">
        <v>40</v>
      </c>
      <c r="G26" s="79">
        <v>19.276347961160912</v>
      </c>
      <c r="H26" s="32"/>
      <c r="I26" s="323"/>
      <c r="J26" s="68" t="s">
        <v>40</v>
      </c>
      <c r="K26" s="79">
        <v>3.3950597371037228</v>
      </c>
      <c r="L26" s="32"/>
      <c r="M26" s="323"/>
      <c r="N26" s="68" t="s">
        <v>40</v>
      </c>
      <c r="O26" s="79">
        <v>2.1471323792072949</v>
      </c>
      <c r="P26" s="126"/>
    </row>
    <row r="27" spans="1:16" s="16" customFormat="1" ht="12.75" customHeight="1" x14ac:dyDescent="0.3">
      <c r="A27" s="324"/>
      <c r="B27" s="71" t="s">
        <v>41</v>
      </c>
      <c r="C27" s="73">
        <v>466728.28298732045</v>
      </c>
      <c r="D27" s="31"/>
      <c r="E27" s="324"/>
      <c r="F27" s="71" t="s">
        <v>41</v>
      </c>
      <c r="G27" s="81">
        <v>0.76675031619983791</v>
      </c>
      <c r="H27" s="32"/>
      <c r="I27" s="324"/>
      <c r="J27" s="71" t="s">
        <v>41</v>
      </c>
      <c r="K27" s="81">
        <v>2.5991594681613606</v>
      </c>
      <c r="L27" s="32"/>
      <c r="M27" s="324"/>
      <c r="N27" s="71" t="s">
        <v>41</v>
      </c>
      <c r="O27" s="81">
        <v>2.5991594681613606</v>
      </c>
      <c r="P27" s="8"/>
    </row>
    <row r="28" spans="1:16" s="16" customFormat="1" ht="12.75" customHeight="1" x14ac:dyDescent="0.3">
      <c r="A28" s="322">
        <v>2019</v>
      </c>
      <c r="B28" s="63" t="s">
        <v>38</v>
      </c>
      <c r="C28" s="64">
        <v>325006.54583934561</v>
      </c>
      <c r="D28" s="31"/>
      <c r="E28" s="322">
        <v>2019</v>
      </c>
      <c r="F28" s="63" t="s">
        <v>38</v>
      </c>
      <c r="G28" s="75">
        <v>4.5455434383867344</v>
      </c>
      <c r="H28" s="32"/>
      <c r="I28" s="322">
        <v>2019</v>
      </c>
      <c r="J28" s="63" t="s">
        <v>38</v>
      </c>
      <c r="K28" s="75">
        <v>4.5455434383867344</v>
      </c>
      <c r="L28" s="32"/>
      <c r="M28" s="322">
        <v>2019</v>
      </c>
      <c r="N28" s="63" t="s">
        <v>38</v>
      </c>
      <c r="O28" s="75">
        <v>8.1820055709758588</v>
      </c>
      <c r="P28" s="8"/>
    </row>
    <row r="29" spans="1:16" s="19" customFormat="1" ht="12.75" customHeight="1" x14ac:dyDescent="0.3">
      <c r="A29" s="323"/>
      <c r="B29" s="65" t="s">
        <v>39</v>
      </c>
      <c r="C29" s="67">
        <v>335278.69120537146</v>
      </c>
      <c r="D29" s="31"/>
      <c r="E29" s="323"/>
      <c r="F29" s="65" t="s">
        <v>39</v>
      </c>
      <c r="G29" s="77">
        <v>-9.8528661530003614</v>
      </c>
      <c r="H29" s="32"/>
      <c r="I29" s="323"/>
      <c r="J29" s="65" t="s">
        <v>39</v>
      </c>
      <c r="K29" s="77">
        <v>-3.2973337470229347</v>
      </c>
      <c r="L29" s="32"/>
      <c r="M29" s="323"/>
      <c r="N29" s="65" t="s">
        <v>39</v>
      </c>
      <c r="O29" s="77">
        <v>3.2630963669025848</v>
      </c>
      <c r="P29" s="139"/>
    </row>
    <row r="30" spans="1:16" s="19" customFormat="1" ht="12.75" customHeight="1" x14ac:dyDescent="0.3">
      <c r="A30" s="323"/>
      <c r="B30" s="68" t="s">
        <v>40</v>
      </c>
      <c r="C30" s="70">
        <v>382307.8219932295</v>
      </c>
      <c r="D30" s="31"/>
      <c r="E30" s="323"/>
      <c r="F30" s="68" t="s">
        <v>40</v>
      </c>
      <c r="G30" s="79">
        <v>-8.9269404980975686</v>
      </c>
      <c r="H30" s="32"/>
      <c r="I30" s="323"/>
      <c r="J30" s="68" t="s">
        <v>40</v>
      </c>
      <c r="K30" s="79">
        <v>-5.4406727185173143</v>
      </c>
      <c r="L30" s="32"/>
      <c r="M30" s="323"/>
      <c r="N30" s="68" t="s">
        <v>40</v>
      </c>
      <c r="O30" s="79">
        <v>-3.6044149756632726</v>
      </c>
      <c r="P30" s="139"/>
    </row>
    <row r="31" spans="1:16" s="19" customFormat="1" ht="12.75" customHeight="1" x14ac:dyDescent="0.3">
      <c r="A31" s="324"/>
      <c r="B31" s="71" t="s">
        <v>41</v>
      </c>
      <c r="C31" s="73">
        <v>336202.84337153513</v>
      </c>
      <c r="D31" s="31"/>
      <c r="E31" s="324"/>
      <c r="F31" s="71" t="s">
        <v>41</v>
      </c>
      <c r="G31" s="81">
        <v>-27.966044564591186</v>
      </c>
      <c r="H31" s="32"/>
      <c r="I31" s="324"/>
      <c r="J31" s="71" t="s">
        <v>41</v>
      </c>
      <c r="K31" s="81">
        <v>-12.13994421990221</v>
      </c>
      <c r="L31" s="32"/>
      <c r="M31" s="324"/>
      <c r="N31" s="71" t="s">
        <v>41</v>
      </c>
      <c r="O31" s="81">
        <v>-12.13994421990221</v>
      </c>
      <c r="P31" s="139"/>
    </row>
    <row r="32" spans="1:16" ht="12.75" customHeight="1" x14ac:dyDescent="0.3">
      <c r="A32" s="322">
        <v>2020</v>
      </c>
      <c r="B32" s="63" t="s">
        <v>38</v>
      </c>
      <c r="C32" s="64">
        <v>281189.62559121707</v>
      </c>
      <c r="D32" s="31"/>
      <c r="E32" s="322">
        <v>2020</v>
      </c>
      <c r="F32" s="63" t="s">
        <v>38</v>
      </c>
      <c r="G32" s="75">
        <v>-13.481857768424065</v>
      </c>
      <c r="H32" s="32"/>
      <c r="I32" s="322">
        <v>2020</v>
      </c>
      <c r="J32" s="63" t="s">
        <v>38</v>
      </c>
      <c r="K32" s="75">
        <v>-13.481857768424065</v>
      </c>
      <c r="L32" s="32"/>
      <c r="M32" s="322">
        <v>2020</v>
      </c>
      <c r="N32" s="63" t="s">
        <v>38</v>
      </c>
      <c r="O32" s="75">
        <v>-15.691225314024882</v>
      </c>
    </row>
    <row r="33" spans="1:15" ht="12.75" customHeight="1" x14ac:dyDescent="0.3">
      <c r="A33" s="323"/>
      <c r="B33" s="65" t="s">
        <v>39</v>
      </c>
      <c r="C33" s="67">
        <v>168946.67236488708</v>
      </c>
      <c r="D33" s="31"/>
      <c r="E33" s="323"/>
      <c r="F33" s="65" t="s">
        <v>39</v>
      </c>
      <c r="G33" s="77">
        <v>-49.610077587245001</v>
      </c>
      <c r="H33" s="32"/>
      <c r="I33" s="323"/>
      <c r="J33" s="65" t="s">
        <v>39</v>
      </c>
      <c r="K33" s="77">
        <v>-31.826993441378548</v>
      </c>
      <c r="L33" s="32"/>
      <c r="M33" s="323"/>
      <c r="N33" s="65" t="s">
        <v>39</v>
      </c>
      <c r="O33" s="77">
        <v>-24.447197217829864</v>
      </c>
    </row>
    <row r="34" spans="1:15" ht="12.75" customHeight="1" x14ac:dyDescent="0.3">
      <c r="A34" s="323"/>
      <c r="B34" s="68" t="s">
        <v>40</v>
      </c>
      <c r="C34" s="70">
        <v>302421.98791540769</v>
      </c>
      <c r="D34" s="31"/>
      <c r="E34" s="323"/>
      <c r="F34" s="68" t="s">
        <v>40</v>
      </c>
      <c r="G34" s="79">
        <v>-20.895683918085396</v>
      </c>
      <c r="H34" s="32"/>
      <c r="I34" s="323"/>
      <c r="J34" s="68" t="s">
        <v>40</v>
      </c>
      <c r="K34" s="79">
        <v>-27.818598124378902</v>
      </c>
      <c r="L34" s="32"/>
      <c r="M34" s="323"/>
      <c r="N34" s="68" t="s">
        <v>40</v>
      </c>
      <c r="O34" s="79">
        <v>-27.864193069574949</v>
      </c>
    </row>
    <row r="35" spans="1:15" ht="12.75" customHeight="1" x14ac:dyDescent="0.3">
      <c r="A35" s="324"/>
      <c r="B35" s="71" t="s">
        <v>41</v>
      </c>
      <c r="C35" s="73">
        <v>451804.19836928172</v>
      </c>
      <c r="D35" s="31"/>
      <c r="E35" s="324"/>
      <c r="F35" s="71" t="s">
        <v>41</v>
      </c>
      <c r="G35" s="81">
        <v>34.384407293663614</v>
      </c>
      <c r="H35" s="32"/>
      <c r="I35" s="324"/>
      <c r="J35" s="71" t="s">
        <v>41</v>
      </c>
      <c r="K35" s="81">
        <v>-12.65114132293701</v>
      </c>
      <c r="L35" s="32"/>
      <c r="M35" s="324"/>
      <c r="N35" s="71" t="s">
        <v>41</v>
      </c>
      <c r="O35" s="81">
        <v>-12.65114132293701</v>
      </c>
    </row>
    <row r="36" spans="1:15" ht="12.75" customHeight="1" x14ac:dyDescent="0.3">
      <c r="A36" s="322">
        <v>2021</v>
      </c>
      <c r="B36" s="138" t="s">
        <v>38</v>
      </c>
      <c r="C36" s="64">
        <v>315772.61945954198</v>
      </c>
      <c r="E36" s="322">
        <v>2021</v>
      </c>
      <c r="F36" s="138" t="s">
        <v>38</v>
      </c>
      <c r="G36" s="222">
        <v>12.298815717547274</v>
      </c>
      <c r="H36" s="322"/>
      <c r="I36" s="256">
        <v>2021</v>
      </c>
      <c r="J36" s="138" t="s">
        <v>38</v>
      </c>
      <c r="K36" s="222">
        <v>12.298815717547274</v>
      </c>
      <c r="M36" s="322">
        <v>2021</v>
      </c>
      <c r="N36" s="138" t="s">
        <v>38</v>
      </c>
      <c r="O36" s="222">
        <v>-7.1936341572025881</v>
      </c>
    </row>
    <row r="37" spans="1:15" ht="12.75" customHeight="1" x14ac:dyDescent="0.3">
      <c r="A37" s="323"/>
      <c r="B37" s="133" t="s">
        <v>39</v>
      </c>
      <c r="C37" s="67">
        <v>333960.71617753193</v>
      </c>
      <c r="E37" s="323"/>
      <c r="F37" s="133" t="s">
        <v>39</v>
      </c>
      <c r="G37" s="77">
        <v>97.67226634464356</v>
      </c>
      <c r="H37" s="323"/>
      <c r="I37" s="243"/>
      <c r="J37" s="133" t="s">
        <v>39</v>
      </c>
      <c r="K37" s="77">
        <v>44.341466926187302</v>
      </c>
      <c r="M37" s="323"/>
      <c r="N37" s="133" t="s">
        <v>39</v>
      </c>
      <c r="O37" s="77">
        <v>20.135469991058908</v>
      </c>
    </row>
    <row r="38" spans="1:15" ht="12.75" customHeight="1" x14ac:dyDescent="0.3">
      <c r="A38" s="323"/>
      <c r="B38" s="134" t="s">
        <v>40</v>
      </c>
      <c r="C38" s="70">
        <v>441349.90390184859</v>
      </c>
      <c r="E38" s="323"/>
      <c r="F38" s="134" t="s">
        <v>40</v>
      </c>
      <c r="G38" s="79">
        <v>45.938430913727515</v>
      </c>
      <c r="H38" s="323"/>
      <c r="I38" s="134"/>
      <c r="J38" s="134" t="s">
        <v>40</v>
      </c>
      <c r="K38" s="79">
        <v>44.983220572128381</v>
      </c>
      <c r="M38" s="323"/>
      <c r="N38" s="134" t="s">
        <v>40</v>
      </c>
      <c r="O38" s="79">
        <v>41.710371216217567</v>
      </c>
    </row>
    <row r="39" spans="1:15" s="1" customFormat="1" ht="12.75" customHeight="1" x14ac:dyDescent="0.3">
      <c r="A39" s="324"/>
      <c r="B39" s="244" t="s">
        <v>41</v>
      </c>
      <c r="C39" s="136">
        <v>476233.29973403882</v>
      </c>
      <c r="E39" s="324"/>
      <c r="F39" s="244" t="s">
        <v>41</v>
      </c>
      <c r="G39" s="238">
        <v>5.4070107035149695</v>
      </c>
      <c r="H39" s="324"/>
      <c r="I39" s="244"/>
      <c r="J39" s="244" t="s">
        <v>41</v>
      </c>
      <c r="K39" s="238">
        <v>30.136612505077043</v>
      </c>
      <c r="M39" s="324"/>
      <c r="N39" s="244" t="s">
        <v>41</v>
      </c>
      <c r="O39" s="238">
        <v>30.136612505077043</v>
      </c>
    </row>
    <row r="40" spans="1:15" s="1" customFormat="1" ht="12.75" customHeight="1" x14ac:dyDescent="0.3">
      <c r="A40" s="322">
        <v>2022</v>
      </c>
      <c r="B40" s="256" t="s">
        <v>38</v>
      </c>
      <c r="C40" s="64">
        <v>216306.86610165195</v>
      </c>
      <c r="E40" s="322">
        <v>2022</v>
      </c>
      <c r="F40" s="256" t="s">
        <v>38</v>
      </c>
      <c r="G40" s="75">
        <v>-31.499169727929488</v>
      </c>
      <c r="I40" s="322">
        <v>2022</v>
      </c>
      <c r="J40" s="256" t="s">
        <v>38</v>
      </c>
      <c r="K40" s="75">
        <v>-31.499169727929488</v>
      </c>
      <c r="M40" s="322">
        <v>2022</v>
      </c>
      <c r="N40" s="256" t="s">
        <v>38</v>
      </c>
      <c r="O40" s="75">
        <v>18.475817689355335</v>
      </c>
    </row>
    <row r="41" spans="1:15" s="1" customFormat="1" ht="12.75" customHeight="1" x14ac:dyDescent="0.3">
      <c r="A41" s="323"/>
      <c r="B41" s="243" t="s">
        <v>39</v>
      </c>
      <c r="C41" s="232">
        <v>252495.03581446977</v>
      </c>
      <c r="E41" s="323"/>
      <c r="F41" s="243" t="s">
        <v>39</v>
      </c>
      <c r="G41" s="234">
        <v>-24.39379137028661</v>
      </c>
      <c r="I41" s="323"/>
      <c r="J41" s="243" t="s">
        <v>39</v>
      </c>
      <c r="K41" s="234">
        <v>-27.847029511506605</v>
      </c>
      <c r="M41" s="323"/>
      <c r="N41" s="243" t="s">
        <v>39</v>
      </c>
      <c r="O41" s="234">
        <v>-1.2517751470283223</v>
      </c>
    </row>
    <row r="42" spans="1:15" s="1" customFormat="1" ht="12.75" customHeight="1" x14ac:dyDescent="0.3">
      <c r="A42" s="323"/>
      <c r="B42" s="134" t="s">
        <v>40</v>
      </c>
      <c r="C42" s="70">
        <v>286624.82816693041</v>
      </c>
      <c r="E42" s="323"/>
      <c r="F42" s="134" t="s">
        <v>40</v>
      </c>
      <c r="G42" s="79">
        <v>-35.057235623490101</v>
      </c>
      <c r="I42" s="323"/>
      <c r="J42" s="134" t="s">
        <v>40</v>
      </c>
      <c r="K42" s="79">
        <v>-30.763602380851751</v>
      </c>
      <c r="M42" s="323"/>
      <c r="N42" s="134" t="s">
        <v>40</v>
      </c>
      <c r="O42" s="79">
        <v>-20.17175073465275</v>
      </c>
    </row>
    <row r="43" spans="1:15" s="1" customFormat="1" ht="12.75" customHeight="1" x14ac:dyDescent="0.3">
      <c r="A43" s="323"/>
      <c r="B43" s="244" t="s">
        <v>41</v>
      </c>
      <c r="C43" s="136">
        <v>378276.56404209335</v>
      </c>
      <c r="E43" s="324"/>
      <c r="F43" s="244" t="s">
        <v>41</v>
      </c>
      <c r="G43" s="238">
        <v>-20.569064730805508</v>
      </c>
      <c r="I43" s="324"/>
      <c r="J43" s="244" t="s">
        <v>41</v>
      </c>
      <c r="K43" s="238">
        <v>-27.665964997023394</v>
      </c>
      <c r="M43" s="324"/>
      <c r="N43" s="244" t="s">
        <v>41</v>
      </c>
      <c r="O43" s="238">
        <v>-27.665964997023394</v>
      </c>
    </row>
    <row r="44" spans="1:15" s="1" customFormat="1" ht="12.75" customHeight="1" x14ac:dyDescent="0.3">
      <c r="A44" s="322">
        <v>2023</v>
      </c>
      <c r="B44" s="266" t="s">
        <v>38</v>
      </c>
      <c r="C44" s="64">
        <v>133161.78512130503</v>
      </c>
      <c r="E44" s="322">
        <v>2023</v>
      </c>
      <c r="F44" s="266" t="s">
        <v>38</v>
      </c>
      <c r="G44" s="75">
        <v>-38.438484398952667</v>
      </c>
      <c r="I44" s="322">
        <v>2023</v>
      </c>
      <c r="J44" s="266" t="s">
        <v>38</v>
      </c>
      <c r="K44" s="75">
        <v>-38.438484398952667</v>
      </c>
      <c r="M44" s="322">
        <v>2023</v>
      </c>
      <c r="N44" s="266" t="s">
        <v>38</v>
      </c>
      <c r="O44" s="75">
        <v>-28.428814207441988</v>
      </c>
    </row>
    <row r="45" spans="1:15" s="1" customFormat="1" ht="12.75" customHeight="1" x14ac:dyDescent="0.3">
      <c r="A45" s="323"/>
      <c r="B45" s="127" t="s">
        <v>39</v>
      </c>
      <c r="C45" s="232">
        <v>183018.71693399787</v>
      </c>
      <c r="E45" s="323"/>
      <c r="F45" s="127" t="s">
        <v>39</v>
      </c>
      <c r="G45" s="234">
        <v>-27.515914780804739</v>
      </c>
      <c r="I45" s="323"/>
      <c r="J45" s="127" t="s">
        <v>39</v>
      </c>
      <c r="K45" s="234">
        <v>-32.555627278177276</v>
      </c>
      <c r="M45" s="323"/>
      <c r="N45" s="127" t="s">
        <v>39</v>
      </c>
      <c r="O45" s="234">
        <v>-29.234533007068421</v>
      </c>
    </row>
    <row r="46" spans="1:15" s="1" customFormat="1" ht="12.75" customHeight="1" x14ac:dyDescent="0.3">
      <c r="A46" s="323"/>
      <c r="B46" s="68" t="s">
        <v>40</v>
      </c>
      <c r="C46" s="70">
        <v>230552.27580192662</v>
      </c>
      <c r="E46" s="323"/>
      <c r="F46" s="68" t="s">
        <v>40</v>
      </c>
      <c r="G46" s="79">
        <v>-19.563047878164664</v>
      </c>
      <c r="I46" s="323"/>
      <c r="J46" s="68" t="s">
        <v>40</v>
      </c>
      <c r="K46" s="79">
        <v>-27.625968729340379</v>
      </c>
      <c r="M46" s="323"/>
      <c r="N46" s="68" t="s">
        <v>40</v>
      </c>
      <c r="O46" s="79">
        <v>-24.897348334288949</v>
      </c>
    </row>
    <row r="47" spans="1:15" s="1" customFormat="1" ht="12.75" customHeight="1" x14ac:dyDescent="0.3">
      <c r="A47" s="324"/>
      <c r="B47" s="127" t="s">
        <v>41</v>
      </c>
      <c r="C47" s="232">
        <v>282218.64921614155</v>
      </c>
      <c r="E47" s="324"/>
      <c r="F47" s="127" t="s">
        <v>41</v>
      </c>
      <c r="G47" s="234">
        <v>-25.393567552671016</v>
      </c>
      <c r="I47" s="324"/>
      <c r="J47" s="127" t="s">
        <v>41</v>
      </c>
      <c r="K47" s="234">
        <v>-26.881095665065057</v>
      </c>
      <c r="M47" s="324"/>
      <c r="N47" s="127" t="s">
        <v>41</v>
      </c>
      <c r="O47" s="234">
        <v>-26.881095665065057</v>
      </c>
    </row>
    <row r="48" spans="1:15" s="1" customFormat="1" ht="12.75" customHeight="1" x14ac:dyDescent="0.3">
      <c r="A48" s="322">
        <v>2024</v>
      </c>
      <c r="B48" s="256" t="s">
        <v>38</v>
      </c>
      <c r="C48" s="64">
        <v>205486.97211992499</v>
      </c>
      <c r="E48" s="322">
        <v>2024</v>
      </c>
      <c r="F48" s="272" t="s">
        <v>38</v>
      </c>
      <c r="G48" s="75">
        <v>54.313770976211103</v>
      </c>
      <c r="H48" s="269"/>
      <c r="I48" s="322">
        <v>2024</v>
      </c>
      <c r="J48" s="272" t="s">
        <v>38</v>
      </c>
      <c r="K48" s="75">
        <v>54.313770976211103</v>
      </c>
      <c r="L48" s="269"/>
      <c r="M48" s="322">
        <v>2024</v>
      </c>
      <c r="N48" s="272" t="s">
        <v>38</v>
      </c>
      <c r="O48" s="75">
        <v>-14.209740803028881</v>
      </c>
    </row>
    <row r="49" spans="1:15" ht="12.75" customHeight="1" x14ac:dyDescent="0.3">
      <c r="A49" s="323"/>
      <c r="B49" s="243" t="s">
        <v>39</v>
      </c>
      <c r="C49" s="232">
        <v>196191.04640203455</v>
      </c>
      <c r="E49" s="323"/>
      <c r="F49" s="281" t="s">
        <v>39</v>
      </c>
      <c r="G49" s="234">
        <v>7.1972581213029851</v>
      </c>
      <c r="H49" s="269"/>
      <c r="I49" s="323"/>
      <c r="J49" s="281" t="s">
        <v>39</v>
      </c>
      <c r="K49" s="234">
        <v>27.040730187626295</v>
      </c>
      <c r="L49" s="269"/>
      <c r="M49" s="323"/>
      <c r="N49" s="281" t="s">
        <v>39</v>
      </c>
      <c r="O49" s="234">
        <v>-6.7917827363702665</v>
      </c>
    </row>
    <row r="50" spans="1:15" s="1" customFormat="1" ht="12.75" customHeight="1" x14ac:dyDescent="0.3">
      <c r="A50" s="323"/>
      <c r="B50" s="134" t="s">
        <v>40</v>
      </c>
      <c r="C50" s="70">
        <v>229687.55236729071</v>
      </c>
      <c r="E50" s="323"/>
      <c r="F50" s="134" t="s">
        <v>40</v>
      </c>
      <c r="G50" s="79">
        <v>-0.37506610230939597</v>
      </c>
      <c r="I50" s="323"/>
      <c r="J50" s="134" t="s">
        <v>40</v>
      </c>
      <c r="K50" s="79">
        <v>15.479736437920533</v>
      </c>
      <c r="M50" s="323"/>
      <c r="N50" s="134" t="s">
        <v>40</v>
      </c>
      <c r="O50" s="79">
        <v>-1.2351358279768077</v>
      </c>
    </row>
    <row r="51" spans="1:15" s="1" customFormat="1" ht="12.75" customHeight="1" x14ac:dyDescent="0.3">
      <c r="A51" s="324"/>
      <c r="B51" s="244" t="s">
        <v>41</v>
      </c>
      <c r="C51" s="136">
        <v>322562.42446533078</v>
      </c>
      <c r="E51" s="324"/>
      <c r="F51" s="244" t="s">
        <v>41</v>
      </c>
      <c r="G51" s="238">
        <v>14.295219455285292</v>
      </c>
      <c r="I51" s="324"/>
      <c r="J51" s="244" t="s">
        <v>41</v>
      </c>
      <c r="K51" s="238">
        <v>15.076464579166249</v>
      </c>
      <c r="M51" s="324"/>
      <c r="N51" s="244" t="s">
        <v>41</v>
      </c>
      <c r="O51" s="238">
        <v>15.076464579166249</v>
      </c>
    </row>
    <row r="52" spans="1:15" ht="12.75" customHeight="1" x14ac:dyDescent="0.3">
      <c r="A52" s="172"/>
      <c r="B52" s="127"/>
      <c r="C52" s="124"/>
    </row>
    <row r="53" spans="1:15" ht="12.6" customHeight="1" x14ac:dyDescent="0.3">
      <c r="A53" s="288" t="s">
        <v>212</v>
      </c>
      <c r="B53" s="285"/>
      <c r="C53" s="286"/>
      <c r="D53" s="124"/>
      <c r="E53" s="124"/>
      <c r="F53" s="124"/>
      <c r="G53" s="124"/>
    </row>
    <row r="54" spans="1:15" ht="12.75" customHeight="1" x14ac:dyDescent="0.3">
      <c r="A54" s="379" t="s">
        <v>209</v>
      </c>
      <c r="B54" s="380"/>
      <c r="C54" s="232"/>
      <c r="D54" s="124"/>
      <c r="E54" s="124"/>
      <c r="F54" s="127"/>
      <c r="G54" s="124"/>
    </row>
    <row r="55" spans="1:15" ht="12.75" customHeight="1" x14ac:dyDescent="0.3">
      <c r="A55" s="379" t="s">
        <v>210</v>
      </c>
      <c r="B55" s="380"/>
      <c r="C55" s="232"/>
      <c r="D55" s="124"/>
      <c r="E55" s="124"/>
      <c r="F55" s="127"/>
      <c r="G55" s="124"/>
    </row>
    <row r="56" spans="1:15" ht="12.75" customHeight="1" x14ac:dyDescent="0.3">
      <c r="A56" s="292" t="s">
        <v>211</v>
      </c>
      <c r="B56" s="127"/>
      <c r="C56" s="232"/>
      <c r="D56" s="124"/>
      <c r="E56" s="124"/>
      <c r="F56" s="127"/>
      <c r="G56" s="124"/>
    </row>
    <row r="57" spans="1:15" ht="13.8" x14ac:dyDescent="0.3">
      <c r="A57" s="295" t="str">
        <f>'Contenido '!A130</f>
        <v>Actualizado el 4 de marzo de 2025</v>
      </c>
      <c r="B57" s="235"/>
      <c r="C57" s="280"/>
      <c r="D57" s="124"/>
      <c r="E57" s="124"/>
      <c r="F57" s="127"/>
      <c r="G57" s="124"/>
    </row>
    <row r="58" spans="1:15" ht="13.8" x14ac:dyDescent="0.3">
      <c r="A58" s="202"/>
      <c r="B58" s="127"/>
      <c r="C58" s="124"/>
      <c r="E58" s="202"/>
      <c r="F58" s="127"/>
      <c r="G58" s="124"/>
    </row>
    <row r="59" spans="1:15" ht="13.8" x14ac:dyDescent="0.3">
      <c r="A59" s="202"/>
      <c r="B59" s="127"/>
      <c r="C59" s="124"/>
      <c r="E59" s="202"/>
      <c r="F59" s="127"/>
      <c r="G59" s="124"/>
    </row>
    <row r="60" spans="1:15" ht="13.8" x14ac:dyDescent="0.3">
      <c r="A60" s="332"/>
      <c r="B60" s="124"/>
      <c r="C60" s="124"/>
      <c r="E60" s="332"/>
      <c r="F60" s="124"/>
      <c r="G60" s="124"/>
    </row>
    <row r="61" spans="1:15" ht="13.8" x14ac:dyDescent="0.3">
      <c r="A61" s="332"/>
      <c r="B61" s="127"/>
      <c r="C61" s="124"/>
      <c r="E61" s="332"/>
      <c r="F61" s="127"/>
      <c r="G61" s="124"/>
    </row>
    <row r="62" spans="1:15" ht="13.8" x14ac:dyDescent="0.3">
      <c r="A62" s="332"/>
      <c r="B62" s="127"/>
      <c r="C62" s="124"/>
      <c r="E62" s="332"/>
      <c r="F62" s="127"/>
      <c r="G62" s="124"/>
    </row>
    <row r="63" spans="1:15" ht="13.8" x14ac:dyDescent="0.3">
      <c r="A63" s="332"/>
      <c r="B63" s="127"/>
      <c r="C63" s="124"/>
      <c r="E63" s="332"/>
      <c r="F63" s="127"/>
      <c r="G63" s="124"/>
    </row>
    <row r="64" spans="1:15" ht="13.8" x14ac:dyDescent="0.3">
      <c r="A64" s="332"/>
      <c r="B64" s="124"/>
      <c r="C64" s="124"/>
      <c r="E64" s="332"/>
      <c r="F64" s="124"/>
      <c r="G64" s="124"/>
    </row>
    <row r="65" spans="1:7" ht="13.8" x14ac:dyDescent="0.3">
      <c r="A65" s="332"/>
      <c r="B65" s="127"/>
      <c r="C65" s="124"/>
      <c r="E65" s="332"/>
      <c r="F65" s="127"/>
      <c r="G65" s="124"/>
    </row>
    <row r="66" spans="1:7" ht="13.8" x14ac:dyDescent="0.3">
      <c r="A66" s="332"/>
      <c r="B66" s="127"/>
      <c r="C66" s="124"/>
      <c r="E66" s="332"/>
      <c r="F66" s="127"/>
      <c r="G66" s="124"/>
    </row>
    <row r="67" spans="1:7" ht="13.8" x14ac:dyDescent="0.3">
      <c r="A67" s="332"/>
      <c r="B67" s="127"/>
      <c r="C67" s="124"/>
      <c r="E67" s="332"/>
      <c r="F67" s="127"/>
      <c r="G67" s="124"/>
    </row>
    <row r="68" spans="1:7" ht="13.8" x14ac:dyDescent="0.3">
      <c r="A68" s="332"/>
      <c r="B68" s="124"/>
      <c r="C68" s="124"/>
      <c r="E68" s="332"/>
      <c r="F68" s="124"/>
      <c r="G68" s="124"/>
    </row>
    <row r="69" spans="1:7" ht="13.8" x14ac:dyDescent="0.3">
      <c r="A69" s="332"/>
      <c r="B69" s="127"/>
      <c r="C69" s="124"/>
      <c r="E69" s="332"/>
      <c r="F69" s="127"/>
      <c r="G69" s="124"/>
    </row>
    <row r="70" spans="1:7" ht="13.8" x14ac:dyDescent="0.3">
      <c r="A70" s="332"/>
      <c r="B70" s="127"/>
      <c r="C70" s="124"/>
      <c r="E70" s="332"/>
      <c r="F70" s="127"/>
      <c r="G70" s="124"/>
    </row>
    <row r="71" spans="1:7" ht="13.8" x14ac:dyDescent="0.3">
      <c r="A71" s="1"/>
      <c r="B71" s="127"/>
      <c r="C71" s="124"/>
      <c r="E71" s="1"/>
      <c r="F71" s="127"/>
      <c r="G71" s="124"/>
    </row>
    <row r="72" spans="1:7" ht="13.8" x14ac:dyDescent="0.3">
      <c r="A72" s="1"/>
      <c r="B72" s="124"/>
      <c r="C72" s="124"/>
      <c r="E72" s="1"/>
      <c r="F72" s="124"/>
      <c r="G72" s="124"/>
    </row>
    <row r="73" spans="1:7" ht="13.8" x14ac:dyDescent="0.3">
      <c r="A73" s="1"/>
      <c r="B73" s="127"/>
      <c r="C73" s="124"/>
      <c r="E73" s="1"/>
      <c r="F73" s="127"/>
      <c r="G73" s="124"/>
    </row>
    <row r="74" spans="1:7" ht="13.8" x14ac:dyDescent="0.3">
      <c r="A74" s="1"/>
      <c r="B74" s="127"/>
      <c r="C74" s="124"/>
      <c r="E74" s="1"/>
      <c r="F74" s="127"/>
      <c r="G74" s="124"/>
    </row>
    <row r="75" spans="1:7" ht="13.8" x14ac:dyDescent="0.3">
      <c r="A75" s="1"/>
      <c r="B75" s="127"/>
      <c r="C75" s="124"/>
      <c r="E75" s="1"/>
      <c r="F75" s="127"/>
      <c r="G75" s="124"/>
    </row>
    <row r="76" spans="1:7" ht="13.8" x14ac:dyDescent="0.3">
      <c r="A76" s="1"/>
      <c r="B76" s="124"/>
      <c r="C76" s="124"/>
      <c r="E76" s="1"/>
      <c r="F76" s="124"/>
      <c r="G76" s="124"/>
    </row>
    <row r="77" spans="1:7" x14ac:dyDescent="0.25">
      <c r="A77" s="1"/>
      <c r="B77" s="1"/>
      <c r="C77" s="1"/>
      <c r="E77" s="1"/>
      <c r="F77" s="1"/>
      <c r="G77" s="1"/>
    </row>
  </sheetData>
  <mergeCells count="64">
    <mergeCell ref="I44:I47"/>
    <mergeCell ref="M44:M47"/>
    <mergeCell ref="M48:M51"/>
    <mergeCell ref="I48:I51"/>
    <mergeCell ref="I24:I27"/>
    <mergeCell ref="M24:M27"/>
    <mergeCell ref="I32:I35"/>
    <mergeCell ref="M32:M35"/>
    <mergeCell ref="M36:M39"/>
    <mergeCell ref="M40:M43"/>
    <mergeCell ref="I40:I43"/>
    <mergeCell ref="I16:I19"/>
    <mergeCell ref="M16:M19"/>
    <mergeCell ref="I28:I31"/>
    <mergeCell ref="M28:M31"/>
    <mergeCell ref="I12:I15"/>
    <mergeCell ref="M12:M15"/>
    <mergeCell ref="I20:I23"/>
    <mergeCell ref="M20:M23"/>
    <mergeCell ref="I8:K8"/>
    <mergeCell ref="M8:O8"/>
    <mergeCell ref="E9:G9"/>
    <mergeCell ref="I9:K9"/>
    <mergeCell ref="M9:P9"/>
    <mergeCell ref="A24:A27"/>
    <mergeCell ref="E24:E27"/>
    <mergeCell ref="A20:A23"/>
    <mergeCell ref="E20:E23"/>
    <mergeCell ref="A32:A35"/>
    <mergeCell ref="E32:E35"/>
    <mergeCell ref="A28:A31"/>
    <mergeCell ref="E28:E31"/>
    <mergeCell ref="I5:K6"/>
    <mergeCell ref="M5:O6"/>
    <mergeCell ref="A7:C7"/>
    <mergeCell ref="E7:G7"/>
    <mergeCell ref="I7:K7"/>
    <mergeCell ref="M7:O7"/>
    <mergeCell ref="A5:C6"/>
    <mergeCell ref="E5:G6"/>
    <mergeCell ref="A8:C8"/>
    <mergeCell ref="E8:G8"/>
    <mergeCell ref="A10:C10"/>
    <mergeCell ref="A16:A19"/>
    <mergeCell ref="E16:E19"/>
    <mergeCell ref="A12:A15"/>
    <mergeCell ref="E12:E15"/>
    <mergeCell ref="A68:A70"/>
    <mergeCell ref="E68:E70"/>
    <mergeCell ref="A60:A63"/>
    <mergeCell ref="E60:E63"/>
    <mergeCell ref="A64:A67"/>
    <mergeCell ref="E64:E67"/>
    <mergeCell ref="A55:B55"/>
    <mergeCell ref="A54:B54"/>
    <mergeCell ref="H36:H39"/>
    <mergeCell ref="E40:E43"/>
    <mergeCell ref="A40:A43"/>
    <mergeCell ref="A44:A47"/>
    <mergeCell ref="E44:E47"/>
    <mergeCell ref="E48:E51"/>
    <mergeCell ref="A48:A51"/>
    <mergeCell ref="A36:A39"/>
    <mergeCell ref="E36:E39"/>
  </mergeCells>
  <pageMargins left="0.7" right="0.7" top="0.75" bottom="0.75" header="0.3" footer="0.3"/>
  <pageSetup orientation="portrait" horizontalDpi="4294967294" verticalDpi="4294967294"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7"/>
  <sheetViews>
    <sheetView workbookViewId="0">
      <selection activeCell="I18" sqref="I18"/>
    </sheetView>
  </sheetViews>
  <sheetFormatPr baseColWidth="10" defaultRowHeight="13.2" x14ac:dyDescent="0.25"/>
  <sheetData>
    <row r="1" spans="1:1" ht="15.6" x14ac:dyDescent="0.25">
      <c r="A1" s="5" t="s">
        <v>367</v>
      </c>
    </row>
    <row r="2" spans="1:1" ht="15.6" x14ac:dyDescent="0.25">
      <c r="A2" s="5" t="s">
        <v>362</v>
      </c>
    </row>
    <row r="3" spans="1:1" ht="15.6" x14ac:dyDescent="0.25">
      <c r="A3" s="5" t="s">
        <v>363</v>
      </c>
    </row>
    <row r="4" spans="1:1" x14ac:dyDescent="0.25">
      <c r="A4" s="16" t="s">
        <v>361</v>
      </c>
    </row>
    <row r="7" spans="1:1" x14ac:dyDescent="0.25">
      <c r="A7" s="5"/>
    </row>
  </sheetData>
  <sheetProtection algorithmName="SHA-512" hashValue="7N5d5nz0Yg0vOSDpf6oCUT9SRLsRAnDlU8sL6cHrsdhHHAf4ZfFbycbRwMrAqPYqDK3IVRJ7GeXYsbuqi5iHag==" saltValue="p6OcvYEXUCQdEklWvBdZ9g=="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I108"/>
  <sheetViews>
    <sheetView showGridLines="0" topLeftCell="A85" zoomScale="88" zoomScaleNormal="70" workbookViewId="0">
      <selection activeCell="G98" sqref="G98"/>
    </sheetView>
  </sheetViews>
  <sheetFormatPr baseColWidth="10" defaultRowHeight="13.2" x14ac:dyDescent="0.25"/>
  <cols>
    <col min="1" max="1" width="9.6640625" customWidth="1"/>
    <col min="2" max="2" width="18.5546875" customWidth="1"/>
    <col min="3" max="3" width="17.5546875" customWidth="1"/>
    <col min="4" max="5" width="18.5546875" customWidth="1"/>
    <col min="6" max="6" width="16.6640625" customWidth="1"/>
    <col min="7" max="7" width="18.5546875" customWidth="1"/>
    <col min="8" max="8" width="16.5546875" customWidth="1"/>
    <col min="9" max="9" width="3.6640625" customWidth="1"/>
    <col min="10" max="10" width="9.6640625" customWidth="1"/>
    <col min="11" max="17" width="18.5546875" customWidth="1"/>
    <col min="18" max="18" width="3.6640625" customWidth="1"/>
    <col min="19" max="19" width="9.6640625" customWidth="1"/>
    <col min="20" max="26" width="18.5546875" customWidth="1"/>
    <col min="27" max="27" width="3.6640625" customWidth="1"/>
    <col min="28" max="28" width="9.6640625" customWidth="1"/>
    <col min="29" max="34" width="18.5546875" customWidth="1"/>
    <col min="35" max="35" width="18.44140625" customWidth="1"/>
  </cols>
  <sheetData>
    <row r="1" spans="1:35" x14ac:dyDescent="0.25">
      <c r="A1" s="1"/>
      <c r="B1" s="12"/>
      <c r="C1" s="12"/>
      <c r="D1" s="12"/>
      <c r="E1" s="12"/>
      <c r="F1" s="12"/>
      <c r="G1" s="12"/>
      <c r="H1" s="12"/>
      <c r="J1" s="12"/>
      <c r="K1" s="12"/>
      <c r="L1" s="12"/>
      <c r="M1" s="12"/>
      <c r="N1" s="12"/>
      <c r="O1" s="1"/>
      <c r="P1" s="1"/>
      <c r="Q1" s="1"/>
    </row>
    <row r="2" spans="1:35" x14ac:dyDescent="0.25">
      <c r="A2" s="1"/>
      <c r="B2" s="12"/>
      <c r="C2" s="12"/>
      <c r="D2" s="12"/>
      <c r="E2" s="12"/>
      <c r="F2" s="12"/>
      <c r="G2" s="12"/>
      <c r="H2" s="12"/>
      <c r="J2" s="12"/>
      <c r="K2" s="12"/>
      <c r="L2" s="12"/>
      <c r="M2" s="12"/>
      <c r="N2" s="12"/>
      <c r="O2" s="1"/>
      <c r="P2" s="1"/>
      <c r="Q2" s="1"/>
    </row>
    <row r="3" spans="1:35" ht="15" customHeight="1" x14ac:dyDescent="0.25">
      <c r="A3" s="1"/>
      <c r="B3" s="12"/>
      <c r="C3" s="12"/>
      <c r="D3" s="12"/>
      <c r="E3" s="12"/>
      <c r="F3" s="12"/>
      <c r="G3" s="12"/>
      <c r="H3" s="12"/>
      <c r="I3" s="15"/>
      <c r="J3" s="13"/>
      <c r="K3" s="14"/>
      <c r="L3" s="14"/>
      <c r="M3" s="14"/>
      <c r="N3" s="14"/>
      <c r="O3" s="1"/>
      <c r="P3" s="1"/>
      <c r="Q3" s="1"/>
    </row>
    <row r="4" spans="1:35" ht="14.25" customHeight="1" x14ac:dyDescent="0.25">
      <c r="A4" s="1"/>
      <c r="B4" s="12"/>
      <c r="C4" s="12"/>
      <c r="D4" s="12"/>
      <c r="E4" s="12"/>
      <c r="F4" s="12"/>
      <c r="G4" s="12"/>
      <c r="H4" s="12"/>
      <c r="I4" s="15"/>
      <c r="J4" s="13"/>
      <c r="K4" s="14"/>
      <c r="L4" s="14"/>
      <c r="M4" s="14"/>
      <c r="N4" s="14"/>
      <c r="O4" s="1"/>
      <c r="P4" s="1"/>
      <c r="Q4" s="1"/>
    </row>
    <row r="5" spans="1:35" ht="12.75" customHeight="1" x14ac:dyDescent="0.25">
      <c r="A5" s="326" t="s">
        <v>290</v>
      </c>
      <c r="B5" s="326"/>
      <c r="C5" s="326"/>
      <c r="D5" s="326"/>
      <c r="E5" s="326"/>
      <c r="F5" s="326"/>
      <c r="G5" s="326"/>
      <c r="H5" s="326"/>
      <c r="I5" s="17"/>
      <c r="J5" s="326" t="s">
        <v>290</v>
      </c>
      <c r="K5" s="326"/>
      <c r="L5" s="326"/>
      <c r="M5" s="326"/>
      <c r="N5" s="326"/>
      <c r="O5" s="326"/>
      <c r="P5" s="326"/>
      <c r="Q5" s="326"/>
      <c r="S5" s="326" t="s">
        <v>290</v>
      </c>
      <c r="T5" s="326"/>
      <c r="U5" s="326"/>
      <c r="V5" s="326"/>
      <c r="W5" s="326"/>
      <c r="X5" s="326"/>
      <c r="Y5" s="326"/>
      <c r="Z5" s="180"/>
      <c r="AB5" s="326" t="s">
        <v>290</v>
      </c>
      <c r="AC5" s="326"/>
      <c r="AD5" s="326"/>
      <c r="AE5" s="326"/>
      <c r="AF5" s="326"/>
      <c r="AG5" s="326"/>
      <c r="AH5" s="326"/>
      <c r="AI5" s="326"/>
    </row>
    <row r="6" spans="1:35" ht="12.75" customHeight="1" x14ac:dyDescent="0.25">
      <c r="A6" s="326"/>
      <c r="B6" s="326"/>
      <c r="C6" s="326"/>
      <c r="D6" s="326"/>
      <c r="E6" s="326"/>
      <c r="F6" s="326"/>
      <c r="G6" s="326"/>
      <c r="H6" s="326"/>
      <c r="I6" s="17"/>
      <c r="J6" s="326"/>
      <c r="K6" s="326"/>
      <c r="L6" s="326"/>
      <c r="M6" s="326"/>
      <c r="N6" s="326"/>
      <c r="O6" s="326"/>
      <c r="P6" s="326"/>
      <c r="Q6" s="326"/>
      <c r="S6" s="326"/>
      <c r="T6" s="326"/>
      <c r="U6" s="326"/>
      <c r="V6" s="326"/>
      <c r="W6" s="326"/>
      <c r="X6" s="326"/>
      <c r="Y6" s="326"/>
      <c r="Z6" s="180"/>
      <c r="AB6" s="326"/>
      <c r="AC6" s="326"/>
      <c r="AD6" s="326"/>
      <c r="AE6" s="326"/>
      <c r="AF6" s="326"/>
      <c r="AG6" s="326"/>
      <c r="AH6" s="326"/>
      <c r="AI6" s="326"/>
    </row>
    <row r="7" spans="1:35" ht="14.25" customHeight="1" x14ac:dyDescent="0.25">
      <c r="A7" s="325" t="s">
        <v>161</v>
      </c>
      <c r="B7" s="325"/>
      <c r="C7" s="325"/>
      <c r="D7" s="325"/>
      <c r="E7" s="325"/>
      <c r="F7" s="325"/>
      <c r="G7" s="325"/>
      <c r="H7" s="325"/>
      <c r="J7" s="325" t="s">
        <v>162</v>
      </c>
      <c r="K7" s="325"/>
      <c r="L7" s="325"/>
      <c r="M7" s="325"/>
      <c r="N7" s="325"/>
      <c r="O7" s="325"/>
      <c r="P7" s="325"/>
      <c r="Q7" s="325"/>
      <c r="S7" s="325" t="s">
        <v>163</v>
      </c>
      <c r="T7" s="325"/>
      <c r="U7" s="325"/>
      <c r="V7" s="325"/>
      <c r="W7" s="325"/>
      <c r="X7" s="325"/>
      <c r="Y7" s="325"/>
      <c r="Z7" s="325"/>
      <c r="AB7" s="325" t="s">
        <v>164</v>
      </c>
      <c r="AC7" s="325"/>
      <c r="AD7" s="325"/>
      <c r="AE7" s="325"/>
      <c r="AF7" s="325"/>
      <c r="AG7" s="325"/>
      <c r="AH7" s="325"/>
      <c r="AI7" s="325"/>
    </row>
    <row r="8" spans="1:35" ht="14.25" customHeight="1" x14ac:dyDescent="0.25">
      <c r="A8" s="325" t="s">
        <v>368</v>
      </c>
      <c r="B8" s="325"/>
      <c r="C8" s="325"/>
      <c r="D8" s="325"/>
      <c r="E8" s="325"/>
      <c r="F8" s="325"/>
      <c r="G8" s="325"/>
      <c r="H8" s="325"/>
      <c r="J8" s="325" t="s">
        <v>369</v>
      </c>
      <c r="K8" s="325"/>
      <c r="L8" s="325"/>
      <c r="M8" s="325"/>
      <c r="N8" s="325"/>
      <c r="O8" s="325"/>
      <c r="P8" s="325"/>
      <c r="Q8" s="325"/>
      <c r="S8" s="325" t="s">
        <v>369</v>
      </c>
      <c r="T8" s="325"/>
      <c r="U8" s="325"/>
      <c r="V8" s="325"/>
      <c r="W8" s="325"/>
      <c r="X8" s="325"/>
      <c r="Y8" s="325"/>
      <c r="Z8" s="325"/>
      <c r="AB8" s="325" t="s">
        <v>370</v>
      </c>
      <c r="AC8" s="325"/>
      <c r="AD8" s="325"/>
      <c r="AE8" s="325"/>
      <c r="AF8" s="325"/>
      <c r="AG8" s="325"/>
      <c r="AH8" s="325"/>
      <c r="AI8" s="325"/>
    </row>
    <row r="9" spans="1:35" ht="14.4" x14ac:dyDescent="0.25">
      <c r="J9" s="327"/>
      <c r="K9" s="327"/>
      <c r="L9" s="327"/>
      <c r="M9" s="327"/>
      <c r="N9" s="327"/>
      <c r="O9" s="327"/>
      <c r="P9" s="24"/>
      <c r="Q9" s="24"/>
      <c r="S9" s="327"/>
      <c r="T9" s="327"/>
      <c r="U9" s="327"/>
      <c r="V9" s="327"/>
      <c r="W9" s="327"/>
      <c r="X9" s="327"/>
      <c r="Y9" s="24"/>
      <c r="Z9" s="24"/>
      <c r="AB9" s="327"/>
      <c r="AC9" s="327"/>
      <c r="AD9" s="327"/>
      <c r="AE9" s="327"/>
      <c r="AF9" s="327"/>
      <c r="AG9" s="327"/>
      <c r="AH9" s="24"/>
    </row>
    <row r="10" spans="1:35" ht="15" customHeight="1" x14ac:dyDescent="0.25">
      <c r="A10" s="329" t="s">
        <v>48</v>
      </c>
      <c r="B10" s="329"/>
      <c r="C10" s="329"/>
      <c r="D10" s="329"/>
      <c r="E10" s="329"/>
      <c r="F10" s="329"/>
      <c r="G10" s="329"/>
      <c r="H10" s="329"/>
      <c r="J10" s="328" t="s">
        <v>42</v>
      </c>
      <c r="K10" s="328"/>
      <c r="L10" s="328"/>
      <c r="M10" s="328"/>
      <c r="N10" s="328"/>
      <c r="O10" s="328"/>
      <c r="P10" s="328"/>
      <c r="Q10" s="328"/>
      <c r="S10" s="328" t="s">
        <v>42</v>
      </c>
      <c r="T10" s="328"/>
      <c r="U10" s="328"/>
      <c r="V10" s="328"/>
      <c r="W10" s="328"/>
      <c r="X10" s="328"/>
      <c r="Y10" s="328"/>
      <c r="Z10" s="328"/>
      <c r="AB10" s="328" t="s">
        <v>42</v>
      </c>
      <c r="AC10" s="328"/>
      <c r="AD10" s="328"/>
      <c r="AE10" s="328"/>
      <c r="AF10" s="328"/>
      <c r="AG10" s="328"/>
      <c r="AH10" s="328"/>
      <c r="AI10" s="328"/>
    </row>
    <row r="11" spans="1:35" ht="21.75" customHeight="1" x14ac:dyDescent="0.25">
      <c r="A11" s="342" t="s">
        <v>28</v>
      </c>
      <c r="B11" s="344" t="s">
        <v>29</v>
      </c>
      <c r="C11" s="336" t="s">
        <v>112</v>
      </c>
      <c r="D11" s="339"/>
      <c r="E11" s="337"/>
      <c r="F11" s="338" t="s">
        <v>113</v>
      </c>
      <c r="G11" s="339"/>
      <c r="H11" s="340"/>
      <c r="J11" s="342" t="s">
        <v>28</v>
      </c>
      <c r="K11" s="344" t="s">
        <v>29</v>
      </c>
      <c r="L11" s="336" t="s">
        <v>112</v>
      </c>
      <c r="M11" s="339"/>
      <c r="N11" s="337"/>
      <c r="O11" s="338" t="s">
        <v>113</v>
      </c>
      <c r="P11" s="339"/>
      <c r="Q11" s="340"/>
      <c r="S11" s="342" t="s">
        <v>28</v>
      </c>
      <c r="T11" s="344" t="s">
        <v>29</v>
      </c>
      <c r="U11" s="336" t="s">
        <v>112</v>
      </c>
      <c r="V11" s="339"/>
      <c r="W11" s="337"/>
      <c r="X11" s="338" t="s">
        <v>113</v>
      </c>
      <c r="Y11" s="339"/>
      <c r="Z11" s="340"/>
      <c r="AB11" s="342" t="s">
        <v>28</v>
      </c>
      <c r="AC11" s="344" t="s">
        <v>29</v>
      </c>
      <c r="AD11" s="336" t="s">
        <v>112</v>
      </c>
      <c r="AE11" s="339"/>
      <c r="AF11" s="337"/>
      <c r="AG11" s="338" t="s">
        <v>113</v>
      </c>
      <c r="AH11" s="339"/>
      <c r="AI11" s="340"/>
    </row>
    <row r="12" spans="1:35" ht="26.4" customHeight="1" x14ac:dyDescent="0.25">
      <c r="A12" s="343"/>
      <c r="B12" s="345"/>
      <c r="C12" s="96" t="s">
        <v>294</v>
      </c>
      <c r="D12" s="189" t="s">
        <v>110</v>
      </c>
      <c r="E12" s="98" t="s">
        <v>172</v>
      </c>
      <c r="F12" s="95" t="s">
        <v>295</v>
      </c>
      <c r="G12" s="98" t="s">
        <v>110</v>
      </c>
      <c r="H12" s="123" t="s">
        <v>171</v>
      </c>
      <c r="J12" s="343"/>
      <c r="K12" s="345"/>
      <c r="L12" s="96" t="s">
        <v>109</v>
      </c>
      <c r="M12" s="189" t="s">
        <v>110</v>
      </c>
      <c r="N12" s="98" t="s">
        <v>172</v>
      </c>
      <c r="O12" s="95" t="s">
        <v>109</v>
      </c>
      <c r="P12" s="98" t="s">
        <v>110</v>
      </c>
      <c r="Q12" s="123" t="s">
        <v>171</v>
      </c>
      <c r="S12" s="343"/>
      <c r="T12" s="345"/>
      <c r="U12" s="96" t="s">
        <v>109</v>
      </c>
      <c r="V12" s="189" t="s">
        <v>110</v>
      </c>
      <c r="W12" s="98" t="s">
        <v>172</v>
      </c>
      <c r="X12" s="95" t="s">
        <v>109</v>
      </c>
      <c r="Y12" s="98" t="s">
        <v>110</v>
      </c>
      <c r="Z12" s="123" t="s">
        <v>171</v>
      </c>
      <c r="AB12" s="343"/>
      <c r="AC12" s="345"/>
      <c r="AD12" s="96" t="s">
        <v>109</v>
      </c>
      <c r="AE12" s="189" t="s">
        <v>110</v>
      </c>
      <c r="AF12" s="98" t="s">
        <v>172</v>
      </c>
      <c r="AG12" s="95" t="s">
        <v>109</v>
      </c>
      <c r="AH12" s="98" t="s">
        <v>110</v>
      </c>
      <c r="AI12" s="123" t="s">
        <v>171</v>
      </c>
    </row>
    <row r="13" spans="1:35" ht="12.75" customHeight="1" x14ac:dyDescent="0.3">
      <c r="A13" s="322">
        <v>2015</v>
      </c>
      <c r="B13" s="63" t="s">
        <v>38</v>
      </c>
      <c r="C13" s="63">
        <v>1323495</v>
      </c>
      <c r="D13" s="69">
        <v>549070</v>
      </c>
      <c r="E13" s="69">
        <v>1872565</v>
      </c>
      <c r="F13" s="91">
        <v>1180216</v>
      </c>
      <c r="G13" s="69">
        <v>196590</v>
      </c>
      <c r="H13" s="70">
        <v>1376806</v>
      </c>
      <c r="I13" s="47"/>
      <c r="J13" s="322">
        <v>2015</v>
      </c>
      <c r="K13" s="58" t="s">
        <v>38</v>
      </c>
      <c r="L13" s="74" t="s">
        <v>157</v>
      </c>
      <c r="M13" s="78" t="s">
        <v>157</v>
      </c>
      <c r="N13" s="75" t="s">
        <v>157</v>
      </c>
      <c r="O13" s="74" t="s">
        <v>157</v>
      </c>
      <c r="P13" s="78" t="s">
        <v>157</v>
      </c>
      <c r="Q13" s="75" t="s">
        <v>157</v>
      </c>
      <c r="R13" s="11"/>
      <c r="S13" s="322">
        <v>2015</v>
      </c>
      <c r="T13" s="58" t="s">
        <v>38</v>
      </c>
      <c r="U13" s="74" t="s">
        <v>157</v>
      </c>
      <c r="V13" s="78" t="s">
        <v>157</v>
      </c>
      <c r="W13" s="75" t="s">
        <v>157</v>
      </c>
      <c r="X13" s="74" t="s">
        <v>157</v>
      </c>
      <c r="Y13" s="78" t="s">
        <v>157</v>
      </c>
      <c r="Z13" s="75" t="s">
        <v>157</v>
      </c>
      <c r="AA13" s="11"/>
      <c r="AB13" s="322">
        <v>2015</v>
      </c>
      <c r="AC13" s="58" t="s">
        <v>38</v>
      </c>
      <c r="AD13" s="74" t="s">
        <v>157</v>
      </c>
      <c r="AE13" s="78" t="s">
        <v>157</v>
      </c>
      <c r="AF13" s="75" t="s">
        <v>157</v>
      </c>
      <c r="AG13" s="74" t="s">
        <v>157</v>
      </c>
      <c r="AH13" s="78" t="s">
        <v>157</v>
      </c>
      <c r="AI13" s="75" t="s">
        <v>157</v>
      </c>
    </row>
    <row r="14" spans="1:35" ht="12.75" customHeight="1" x14ac:dyDescent="0.3">
      <c r="A14" s="323"/>
      <c r="B14" s="65" t="s">
        <v>39</v>
      </c>
      <c r="C14" s="66">
        <v>1279369</v>
      </c>
      <c r="D14" s="66">
        <v>559427</v>
      </c>
      <c r="E14" s="66">
        <v>1838796</v>
      </c>
      <c r="F14" s="90">
        <v>1249179</v>
      </c>
      <c r="G14" s="66">
        <v>220711</v>
      </c>
      <c r="H14" s="67">
        <v>1469890</v>
      </c>
      <c r="I14" s="47"/>
      <c r="J14" s="323"/>
      <c r="K14" s="59" t="s">
        <v>39</v>
      </c>
      <c r="L14" s="76" t="s">
        <v>157</v>
      </c>
      <c r="M14" s="76" t="s">
        <v>157</v>
      </c>
      <c r="N14" s="77" t="s">
        <v>157</v>
      </c>
      <c r="O14" s="76" t="s">
        <v>157</v>
      </c>
      <c r="P14" s="76" t="s">
        <v>157</v>
      </c>
      <c r="Q14" s="77" t="s">
        <v>157</v>
      </c>
      <c r="R14" s="11"/>
      <c r="S14" s="323"/>
      <c r="T14" s="59" t="s">
        <v>39</v>
      </c>
      <c r="U14" s="76" t="s">
        <v>157</v>
      </c>
      <c r="V14" s="76" t="s">
        <v>157</v>
      </c>
      <c r="W14" s="77" t="s">
        <v>157</v>
      </c>
      <c r="X14" s="76" t="s">
        <v>157</v>
      </c>
      <c r="Y14" s="76" t="s">
        <v>157</v>
      </c>
      <c r="Z14" s="77" t="s">
        <v>157</v>
      </c>
      <c r="AA14" s="11"/>
      <c r="AB14" s="323"/>
      <c r="AC14" s="59" t="s">
        <v>39</v>
      </c>
      <c r="AD14" s="76" t="s">
        <v>157</v>
      </c>
      <c r="AE14" s="76" t="s">
        <v>157</v>
      </c>
      <c r="AF14" s="77" t="s">
        <v>157</v>
      </c>
      <c r="AG14" s="76" t="s">
        <v>157</v>
      </c>
      <c r="AH14" s="76" t="s">
        <v>157</v>
      </c>
      <c r="AI14" s="77" t="s">
        <v>157</v>
      </c>
    </row>
    <row r="15" spans="1:35" ht="12.75" customHeight="1" x14ac:dyDescent="0.3">
      <c r="A15" s="323"/>
      <c r="B15" s="68" t="s">
        <v>40</v>
      </c>
      <c r="C15" s="69">
        <v>1345494</v>
      </c>
      <c r="D15" s="69">
        <v>590234</v>
      </c>
      <c r="E15" s="69">
        <v>1935728</v>
      </c>
      <c r="F15" s="91">
        <v>1382865</v>
      </c>
      <c r="G15" s="69">
        <v>397076</v>
      </c>
      <c r="H15" s="70">
        <v>1779941</v>
      </c>
      <c r="I15" s="47"/>
      <c r="J15" s="323"/>
      <c r="K15" s="60" t="s">
        <v>40</v>
      </c>
      <c r="L15" s="78" t="s">
        <v>157</v>
      </c>
      <c r="M15" s="78" t="s">
        <v>157</v>
      </c>
      <c r="N15" s="79" t="s">
        <v>157</v>
      </c>
      <c r="O15" s="78" t="s">
        <v>157</v>
      </c>
      <c r="P15" s="78" t="s">
        <v>157</v>
      </c>
      <c r="Q15" s="79" t="s">
        <v>157</v>
      </c>
      <c r="R15" s="11"/>
      <c r="S15" s="323"/>
      <c r="T15" s="60" t="s">
        <v>40</v>
      </c>
      <c r="U15" s="78" t="s">
        <v>157</v>
      </c>
      <c r="V15" s="78" t="s">
        <v>157</v>
      </c>
      <c r="W15" s="79" t="s">
        <v>157</v>
      </c>
      <c r="X15" s="78" t="s">
        <v>157</v>
      </c>
      <c r="Y15" s="78" t="s">
        <v>157</v>
      </c>
      <c r="Z15" s="79" t="s">
        <v>157</v>
      </c>
      <c r="AA15" s="11"/>
      <c r="AB15" s="323"/>
      <c r="AC15" s="60" t="s">
        <v>40</v>
      </c>
      <c r="AD15" s="78" t="s">
        <v>157</v>
      </c>
      <c r="AE15" s="78" t="s">
        <v>157</v>
      </c>
      <c r="AF15" s="79" t="s">
        <v>157</v>
      </c>
      <c r="AG15" s="78" t="s">
        <v>157</v>
      </c>
      <c r="AH15" s="78" t="s">
        <v>157</v>
      </c>
      <c r="AI15" s="79" t="s">
        <v>157</v>
      </c>
    </row>
    <row r="16" spans="1:35" ht="12.75" customHeight="1" x14ac:dyDescent="0.3">
      <c r="A16" s="324"/>
      <c r="B16" s="71" t="s">
        <v>41</v>
      </c>
      <c r="C16" s="72">
        <v>1461169</v>
      </c>
      <c r="D16" s="72">
        <v>683521</v>
      </c>
      <c r="E16" s="72">
        <v>2144690</v>
      </c>
      <c r="F16" s="92">
        <v>1323930</v>
      </c>
      <c r="G16" s="72">
        <v>332620</v>
      </c>
      <c r="H16" s="73">
        <v>1656550</v>
      </c>
      <c r="I16" s="47"/>
      <c r="J16" s="324"/>
      <c r="K16" s="61" t="s">
        <v>41</v>
      </c>
      <c r="L16" s="80" t="s">
        <v>157</v>
      </c>
      <c r="M16" s="80" t="s">
        <v>157</v>
      </c>
      <c r="N16" s="81" t="s">
        <v>157</v>
      </c>
      <c r="O16" s="80" t="s">
        <v>157</v>
      </c>
      <c r="P16" s="80" t="s">
        <v>157</v>
      </c>
      <c r="Q16" s="81" t="s">
        <v>157</v>
      </c>
      <c r="R16" s="11"/>
      <c r="S16" s="324"/>
      <c r="T16" s="61" t="s">
        <v>41</v>
      </c>
      <c r="U16" s="80" t="s">
        <v>157</v>
      </c>
      <c r="V16" s="80" t="s">
        <v>157</v>
      </c>
      <c r="W16" s="81" t="s">
        <v>157</v>
      </c>
      <c r="X16" s="80" t="s">
        <v>157</v>
      </c>
      <c r="Y16" s="80" t="s">
        <v>157</v>
      </c>
      <c r="Z16" s="81" t="s">
        <v>157</v>
      </c>
      <c r="AA16" s="11"/>
      <c r="AB16" s="324"/>
      <c r="AC16" s="61" t="s">
        <v>41</v>
      </c>
      <c r="AD16" s="80" t="s">
        <v>157</v>
      </c>
      <c r="AE16" s="80" t="s">
        <v>157</v>
      </c>
      <c r="AF16" s="81" t="s">
        <v>157</v>
      </c>
      <c r="AG16" s="80" t="s">
        <v>157</v>
      </c>
      <c r="AH16" s="80" t="s">
        <v>157</v>
      </c>
      <c r="AI16" s="81" t="s">
        <v>157</v>
      </c>
    </row>
    <row r="17" spans="1:35" ht="12.75" customHeight="1" x14ac:dyDescent="0.3">
      <c r="A17" s="322">
        <v>2016</v>
      </c>
      <c r="B17" s="63" t="s">
        <v>38</v>
      </c>
      <c r="C17" s="63">
        <v>1394249</v>
      </c>
      <c r="D17" s="63">
        <v>501424</v>
      </c>
      <c r="E17" s="63">
        <v>1895673</v>
      </c>
      <c r="F17" s="89">
        <v>1086040</v>
      </c>
      <c r="G17" s="63">
        <v>233502</v>
      </c>
      <c r="H17" s="70">
        <v>1319542</v>
      </c>
      <c r="I17" s="47"/>
      <c r="J17" s="322">
        <v>2016</v>
      </c>
      <c r="K17" s="58" t="s">
        <v>38</v>
      </c>
      <c r="L17" s="74">
        <v>5.3459967736938951</v>
      </c>
      <c r="M17" s="74">
        <v>-8.6775820933578611</v>
      </c>
      <c r="N17" s="75">
        <v>1.2340292593314484</v>
      </c>
      <c r="O17" s="74">
        <v>-7.9795562846123103</v>
      </c>
      <c r="P17" s="78">
        <v>18.776133068823441</v>
      </c>
      <c r="Q17" s="75">
        <v>-4.1591916362944348</v>
      </c>
      <c r="R17" s="11"/>
      <c r="S17" s="322">
        <v>2016</v>
      </c>
      <c r="T17" s="184" t="s">
        <v>38</v>
      </c>
      <c r="U17" s="74">
        <v>5.3459967736938951</v>
      </c>
      <c r="V17" s="78">
        <v>-8.6775820933578611</v>
      </c>
      <c r="W17" s="79">
        <v>1.2340292593314484</v>
      </c>
      <c r="X17" s="78">
        <v>-7.9795562846123103</v>
      </c>
      <c r="Y17" s="78">
        <v>18.776133068823441</v>
      </c>
      <c r="Z17" s="75">
        <v>-4.1591916362944348</v>
      </c>
      <c r="AA17" s="11"/>
      <c r="AB17" s="322">
        <v>2016</v>
      </c>
      <c r="AC17" s="58" t="s">
        <v>38</v>
      </c>
      <c r="AD17" s="74" t="s">
        <v>157</v>
      </c>
      <c r="AE17" s="78" t="s">
        <v>157</v>
      </c>
      <c r="AF17" s="75" t="s">
        <v>157</v>
      </c>
      <c r="AG17" s="74" t="s">
        <v>157</v>
      </c>
      <c r="AH17" s="78" t="s">
        <v>157</v>
      </c>
      <c r="AI17" s="75" t="s">
        <v>157</v>
      </c>
    </row>
    <row r="18" spans="1:35" ht="12.75" customHeight="1" x14ac:dyDescent="0.3">
      <c r="A18" s="323"/>
      <c r="B18" s="65" t="s">
        <v>39</v>
      </c>
      <c r="C18" s="66">
        <v>1593624</v>
      </c>
      <c r="D18" s="66">
        <v>580932</v>
      </c>
      <c r="E18" s="66">
        <v>2174556</v>
      </c>
      <c r="F18" s="90">
        <v>1259896</v>
      </c>
      <c r="G18" s="66">
        <v>286880</v>
      </c>
      <c r="H18" s="67">
        <v>1546776</v>
      </c>
      <c r="I18" s="47"/>
      <c r="J18" s="323"/>
      <c r="K18" s="59" t="s">
        <v>39</v>
      </c>
      <c r="L18" s="76">
        <v>24.563280804834253</v>
      </c>
      <c r="M18" s="76">
        <v>3.8441119216626962</v>
      </c>
      <c r="N18" s="77">
        <v>18.259774330594581</v>
      </c>
      <c r="O18" s="76">
        <v>0.85792348414439612</v>
      </c>
      <c r="P18" s="76">
        <v>29.979928503790031</v>
      </c>
      <c r="Q18" s="77">
        <v>5.2307315513405728</v>
      </c>
      <c r="R18" s="11"/>
      <c r="S18" s="323"/>
      <c r="T18" s="185" t="s">
        <v>39</v>
      </c>
      <c r="U18" s="76">
        <v>14.791744785743699</v>
      </c>
      <c r="V18" s="76">
        <v>-2.3582382270768476</v>
      </c>
      <c r="W18" s="77">
        <v>9.6694447131389296</v>
      </c>
      <c r="X18" s="76">
        <v>-3.4353820601425444</v>
      </c>
      <c r="Y18" s="76">
        <v>24.701833928027959</v>
      </c>
      <c r="Z18" s="77">
        <v>0.68929032113018707</v>
      </c>
      <c r="AA18" s="11"/>
      <c r="AB18" s="323"/>
      <c r="AC18" s="59" t="s">
        <v>39</v>
      </c>
      <c r="AD18" s="76" t="s">
        <v>157</v>
      </c>
      <c r="AE18" s="76" t="s">
        <v>157</v>
      </c>
      <c r="AF18" s="77" t="s">
        <v>157</v>
      </c>
      <c r="AG18" s="76" t="s">
        <v>157</v>
      </c>
      <c r="AH18" s="76" t="s">
        <v>157</v>
      </c>
      <c r="AI18" s="77" t="s">
        <v>157</v>
      </c>
    </row>
    <row r="19" spans="1:35" ht="12.75" customHeight="1" x14ac:dyDescent="0.3">
      <c r="A19" s="323"/>
      <c r="B19" s="68" t="s">
        <v>40</v>
      </c>
      <c r="C19" s="69">
        <v>1566823</v>
      </c>
      <c r="D19" s="69">
        <v>457244</v>
      </c>
      <c r="E19" s="69">
        <v>2024067</v>
      </c>
      <c r="F19" s="91">
        <v>1200271</v>
      </c>
      <c r="G19" s="69">
        <v>394689</v>
      </c>
      <c r="H19" s="70">
        <v>1594960</v>
      </c>
      <c r="I19" s="47"/>
      <c r="J19" s="323"/>
      <c r="K19" s="60" t="s">
        <v>40</v>
      </c>
      <c r="L19" s="78">
        <v>16.449646003623954</v>
      </c>
      <c r="M19" s="78">
        <v>-22.531741648227655</v>
      </c>
      <c r="N19" s="79">
        <v>4.5636060438243309</v>
      </c>
      <c r="O19" s="78">
        <v>-13.204036547313002</v>
      </c>
      <c r="P19" s="78">
        <v>-0.60114436531042426</v>
      </c>
      <c r="Q19" s="79">
        <v>-10.392535482917697</v>
      </c>
      <c r="R19" s="11"/>
      <c r="S19" s="323"/>
      <c r="T19" s="186" t="s">
        <v>40</v>
      </c>
      <c r="U19" s="78">
        <v>15.35671284113549</v>
      </c>
      <c r="V19" s="78">
        <v>-9.3676397263604443</v>
      </c>
      <c r="W19" s="79">
        <v>7.9192483065168684</v>
      </c>
      <c r="X19" s="78">
        <v>-6.9788786703949839</v>
      </c>
      <c r="Y19" s="78">
        <v>12.364543694136753</v>
      </c>
      <c r="Z19" s="79">
        <v>-3.5740647040171991</v>
      </c>
      <c r="AA19" s="11"/>
      <c r="AB19" s="323"/>
      <c r="AC19" s="60" t="s">
        <v>40</v>
      </c>
      <c r="AD19" s="78" t="s">
        <v>157</v>
      </c>
      <c r="AE19" s="78" t="s">
        <v>157</v>
      </c>
      <c r="AF19" s="79" t="s">
        <v>157</v>
      </c>
      <c r="AG19" s="78" t="s">
        <v>157</v>
      </c>
      <c r="AH19" s="78" t="s">
        <v>157</v>
      </c>
      <c r="AI19" s="79" t="s">
        <v>157</v>
      </c>
    </row>
    <row r="20" spans="1:35" ht="12.75" customHeight="1" x14ac:dyDescent="0.3">
      <c r="A20" s="324"/>
      <c r="B20" s="71" t="s">
        <v>41</v>
      </c>
      <c r="C20" s="72">
        <v>1817701</v>
      </c>
      <c r="D20" s="72">
        <v>676679</v>
      </c>
      <c r="E20" s="72">
        <v>2494380</v>
      </c>
      <c r="F20" s="92">
        <v>1281944</v>
      </c>
      <c r="G20" s="72">
        <v>303092</v>
      </c>
      <c r="H20" s="73">
        <v>1585036</v>
      </c>
      <c r="I20" s="47"/>
      <c r="J20" s="324"/>
      <c r="K20" s="61" t="s">
        <v>41</v>
      </c>
      <c r="L20" s="80">
        <v>24.400462917020562</v>
      </c>
      <c r="M20" s="80">
        <v>-1.0009933857189512</v>
      </c>
      <c r="N20" s="81">
        <v>16.304920524644583</v>
      </c>
      <c r="O20" s="80">
        <v>-3.1713157040024753</v>
      </c>
      <c r="P20" s="80">
        <v>-8.8773976309301954</v>
      </c>
      <c r="Q20" s="81">
        <v>-4.3170444598714219</v>
      </c>
      <c r="R20" s="11"/>
      <c r="S20" s="324"/>
      <c r="T20" s="187" t="s">
        <v>41</v>
      </c>
      <c r="U20" s="80">
        <v>17.799522952746138</v>
      </c>
      <c r="V20" s="80">
        <v>-6.9670630982784365</v>
      </c>
      <c r="W20" s="81">
        <v>10.227407630529562</v>
      </c>
      <c r="X20" s="80">
        <v>-5.9974222137420874</v>
      </c>
      <c r="Y20" s="80">
        <v>6.2045497939401839</v>
      </c>
      <c r="Z20" s="81">
        <v>-3.7699498677979837</v>
      </c>
      <c r="AA20" s="11"/>
      <c r="AB20" s="324"/>
      <c r="AC20" s="61" t="s">
        <v>41</v>
      </c>
      <c r="AD20" s="80">
        <v>17.799522952746138</v>
      </c>
      <c r="AE20" s="80">
        <v>-6.9670630982784365</v>
      </c>
      <c r="AF20" s="81">
        <v>10.227407630529562</v>
      </c>
      <c r="AG20" s="80">
        <v>-5.9974222137420874</v>
      </c>
      <c r="AH20" s="80">
        <v>6.2045497939401839</v>
      </c>
      <c r="AI20" s="81">
        <v>-3.7699498677979837</v>
      </c>
    </row>
    <row r="21" spans="1:35" ht="12.75" customHeight="1" x14ac:dyDescent="0.3">
      <c r="A21" s="322">
        <v>2017</v>
      </c>
      <c r="B21" s="63" t="s">
        <v>38</v>
      </c>
      <c r="C21" s="63">
        <v>1511534</v>
      </c>
      <c r="D21" s="63">
        <v>590338</v>
      </c>
      <c r="E21" s="63">
        <v>2101872</v>
      </c>
      <c r="F21" s="89">
        <v>979617</v>
      </c>
      <c r="G21" s="63">
        <v>284252</v>
      </c>
      <c r="H21" s="70">
        <v>1263869</v>
      </c>
      <c r="I21" s="47"/>
      <c r="J21" s="322">
        <v>2017</v>
      </c>
      <c r="K21" s="58" t="s">
        <v>38</v>
      </c>
      <c r="L21" s="74">
        <v>8.4120555223636586</v>
      </c>
      <c r="M21" s="78">
        <v>17.732298414116588</v>
      </c>
      <c r="N21" s="79">
        <v>10.877350682317054</v>
      </c>
      <c r="O21" s="74">
        <v>-9.7991786674523915</v>
      </c>
      <c r="P21" s="78">
        <v>21.734289213796878</v>
      </c>
      <c r="Q21" s="75">
        <v>-4.2191154203503949</v>
      </c>
      <c r="R21" s="11"/>
      <c r="S21" s="322">
        <v>2017</v>
      </c>
      <c r="T21" s="184" t="s">
        <v>38</v>
      </c>
      <c r="U21" s="74">
        <v>8.4120555223636586</v>
      </c>
      <c r="V21" s="78">
        <v>17.732298414116588</v>
      </c>
      <c r="W21" s="79">
        <v>10.877350682317054</v>
      </c>
      <c r="X21" s="78">
        <v>-9.7991786674523915</v>
      </c>
      <c r="Y21" s="78">
        <v>21.734289213796878</v>
      </c>
      <c r="Z21" s="79">
        <v>-4.2191154203503949</v>
      </c>
      <c r="AA21" s="11"/>
      <c r="AB21" s="322">
        <v>2017</v>
      </c>
      <c r="AC21" s="58" t="s">
        <v>38</v>
      </c>
      <c r="AD21" s="74">
        <v>18.418781810640738</v>
      </c>
      <c r="AE21" s="74">
        <v>-1.2598699737771613</v>
      </c>
      <c r="AF21" s="75">
        <v>12.540014973984913</v>
      </c>
      <c r="AG21" s="74">
        <v>-6.3523425361373453</v>
      </c>
      <c r="AH21" s="74">
        <v>7.1799437287832113</v>
      </c>
      <c r="AI21" s="75">
        <v>-3.7790701876653454</v>
      </c>
    </row>
    <row r="22" spans="1:35" ht="12.75" customHeight="1" x14ac:dyDescent="0.3">
      <c r="A22" s="323"/>
      <c r="B22" s="65" t="s">
        <v>39</v>
      </c>
      <c r="C22" s="66">
        <v>1632536</v>
      </c>
      <c r="D22" s="66">
        <v>600461</v>
      </c>
      <c r="E22" s="66">
        <v>2232997</v>
      </c>
      <c r="F22" s="90">
        <v>1224289</v>
      </c>
      <c r="G22" s="66">
        <v>319390</v>
      </c>
      <c r="H22" s="67">
        <v>1543679</v>
      </c>
      <c r="I22" s="47"/>
      <c r="J22" s="323"/>
      <c r="K22" s="59" t="s">
        <v>39</v>
      </c>
      <c r="L22" s="76">
        <v>2.4417302952264741</v>
      </c>
      <c r="M22" s="76">
        <v>3.3616671142233434</v>
      </c>
      <c r="N22" s="77">
        <v>2.6874911476181707</v>
      </c>
      <c r="O22" s="76">
        <v>-2.8261856534190111</v>
      </c>
      <c r="P22" s="76">
        <v>11.332264361405464</v>
      </c>
      <c r="Q22" s="77">
        <v>-0.20022291527668212</v>
      </c>
      <c r="R22" s="11"/>
      <c r="S22" s="323"/>
      <c r="T22" s="185" t="s">
        <v>39</v>
      </c>
      <c r="U22" s="76">
        <v>5.2276987676517672</v>
      </c>
      <c r="V22" s="76">
        <v>10.019161902368534</v>
      </c>
      <c r="W22" s="77">
        <v>6.5018454735593423</v>
      </c>
      <c r="X22" s="76">
        <v>-6.0542998615477961</v>
      </c>
      <c r="Y22" s="76">
        <v>15.999784773493309</v>
      </c>
      <c r="Z22" s="77">
        <v>-2.0503656607536169</v>
      </c>
      <c r="AA22" s="11"/>
      <c r="AB22" s="323"/>
      <c r="AC22" s="59" t="s">
        <v>39</v>
      </c>
      <c r="AD22" s="76">
        <v>12.6681066439142</v>
      </c>
      <c r="AE22" s="76">
        <v>-1.3322377426190912</v>
      </c>
      <c r="AF22" s="77">
        <v>8.6210211287521155</v>
      </c>
      <c r="AG22" s="76">
        <v>-7.2556801460437974</v>
      </c>
      <c r="AH22" s="76">
        <v>4.1073437017530079</v>
      </c>
      <c r="AI22" s="77">
        <v>-5.0019761030359655</v>
      </c>
    </row>
    <row r="23" spans="1:35" ht="12.75" customHeight="1" x14ac:dyDescent="0.3">
      <c r="A23" s="323"/>
      <c r="B23" s="68" t="s">
        <v>40</v>
      </c>
      <c r="C23" s="69">
        <v>1699717</v>
      </c>
      <c r="D23" s="69">
        <v>634097</v>
      </c>
      <c r="E23" s="69">
        <v>2333814</v>
      </c>
      <c r="F23" s="91">
        <v>1441942</v>
      </c>
      <c r="G23" s="69">
        <v>386842</v>
      </c>
      <c r="H23" s="70">
        <v>1828784</v>
      </c>
      <c r="I23" s="47"/>
      <c r="J23" s="323"/>
      <c r="K23" s="60" t="s">
        <v>40</v>
      </c>
      <c r="L23" s="78">
        <v>8.4817493743709385</v>
      </c>
      <c r="M23" s="78">
        <v>38.678036234483116</v>
      </c>
      <c r="N23" s="79">
        <v>15.303198955370556</v>
      </c>
      <c r="O23" s="78">
        <v>20.134702912925494</v>
      </c>
      <c r="P23" s="78">
        <v>-1.9881476301594425</v>
      </c>
      <c r="Q23" s="79">
        <v>14.660179565631747</v>
      </c>
      <c r="R23" s="11"/>
      <c r="S23" s="323"/>
      <c r="T23" s="186" t="s">
        <v>40</v>
      </c>
      <c r="U23" s="78">
        <v>6.347097588949957</v>
      </c>
      <c r="V23" s="78">
        <v>18.530527409716811</v>
      </c>
      <c r="W23" s="79">
        <v>9.4249934693031001</v>
      </c>
      <c r="X23" s="78">
        <v>2.8097908554125528</v>
      </c>
      <c r="Y23" s="78">
        <v>8.2412184409734301</v>
      </c>
      <c r="Z23" s="79">
        <v>3.9238532097753076</v>
      </c>
      <c r="AA23" s="11"/>
      <c r="AB23" s="323"/>
      <c r="AC23" s="60" t="s">
        <v>40</v>
      </c>
      <c r="AD23" s="78">
        <v>10.732006120483085</v>
      </c>
      <c r="AE23" s="78">
        <v>12.525364116483084</v>
      </c>
      <c r="AF23" s="79">
        <v>11.215906908932727</v>
      </c>
      <c r="AG23" s="78">
        <v>1.1838476001804432</v>
      </c>
      <c r="AH23" s="78">
        <v>3.677593250251876</v>
      </c>
      <c r="AI23" s="79">
        <v>1.692430712337778</v>
      </c>
    </row>
    <row r="24" spans="1:35" s="5" customFormat="1" ht="12.75" customHeight="1" x14ac:dyDescent="0.3">
      <c r="A24" s="324"/>
      <c r="B24" s="71" t="s">
        <v>41</v>
      </c>
      <c r="C24" s="72">
        <v>2075040</v>
      </c>
      <c r="D24" s="72">
        <v>819002</v>
      </c>
      <c r="E24" s="72">
        <v>2894042</v>
      </c>
      <c r="F24" s="92">
        <v>1537400</v>
      </c>
      <c r="G24" s="72">
        <v>398292</v>
      </c>
      <c r="H24" s="73">
        <v>1935692</v>
      </c>
      <c r="I24" s="47"/>
      <c r="J24" s="324"/>
      <c r="K24" s="61" t="s">
        <v>41</v>
      </c>
      <c r="L24" s="80">
        <v>14.157388921500292</v>
      </c>
      <c r="M24" s="80">
        <v>21.032572312721399</v>
      </c>
      <c r="N24" s="81">
        <v>16.022498576800647</v>
      </c>
      <c r="O24" s="80">
        <v>19.927235511067565</v>
      </c>
      <c r="P24" s="80">
        <v>31.409605004421092</v>
      </c>
      <c r="Q24" s="81">
        <v>22.122904463999561</v>
      </c>
      <c r="R24" s="11"/>
      <c r="S24" s="324"/>
      <c r="T24" s="187" t="s">
        <v>41</v>
      </c>
      <c r="U24" s="80">
        <v>8.5749522510917053</v>
      </c>
      <c r="V24" s="80">
        <v>19.294457060685954</v>
      </c>
      <c r="W24" s="81">
        <v>11.341084469829799</v>
      </c>
      <c r="X24" s="80">
        <v>7.3547202645484866</v>
      </c>
      <c r="Y24" s="80">
        <v>14.005761133772744</v>
      </c>
      <c r="Z24" s="81">
        <v>8.694718798924427</v>
      </c>
      <c r="AA24" s="11"/>
      <c r="AB24" s="324"/>
      <c r="AC24" s="61" t="s">
        <v>41</v>
      </c>
      <c r="AD24" s="80">
        <v>8.5749522510917053</v>
      </c>
      <c r="AE24" s="80">
        <v>19.294457060685954</v>
      </c>
      <c r="AF24" s="81">
        <v>11.341084469829799</v>
      </c>
      <c r="AG24" s="80">
        <v>7.3547202645484866</v>
      </c>
      <c r="AH24" s="80">
        <v>14.005761133772744</v>
      </c>
      <c r="AI24" s="81">
        <v>8.694718798924427</v>
      </c>
    </row>
    <row r="25" spans="1:35" s="5" customFormat="1" ht="12.75" customHeight="1" x14ac:dyDescent="0.3">
      <c r="A25" s="322">
        <v>2018</v>
      </c>
      <c r="B25" s="63" t="s">
        <v>38</v>
      </c>
      <c r="C25" s="63">
        <v>1609698</v>
      </c>
      <c r="D25" s="63">
        <v>690665</v>
      </c>
      <c r="E25" s="63">
        <v>2300363</v>
      </c>
      <c r="F25" s="89">
        <v>1316205</v>
      </c>
      <c r="G25" s="63">
        <v>324611</v>
      </c>
      <c r="H25" s="70">
        <v>1640816</v>
      </c>
      <c r="I25" s="47"/>
      <c r="J25" s="322">
        <v>2018</v>
      </c>
      <c r="K25" s="58" t="s">
        <v>38</v>
      </c>
      <c r="L25" s="74">
        <v>6.4943296015835594</v>
      </c>
      <c r="M25" s="78">
        <v>16.994840244063568</v>
      </c>
      <c r="N25" s="79">
        <v>9.4435341448004362</v>
      </c>
      <c r="O25" s="74">
        <v>34.359142399529617</v>
      </c>
      <c r="P25" s="78">
        <v>14.198316986336067</v>
      </c>
      <c r="Q25" s="75">
        <v>29.824847353641882</v>
      </c>
      <c r="R25" s="11"/>
      <c r="S25" s="322">
        <v>2018</v>
      </c>
      <c r="T25" s="184" t="s">
        <v>38</v>
      </c>
      <c r="U25" s="74">
        <v>6.4943296015835594</v>
      </c>
      <c r="V25" s="78">
        <v>16.994840244063568</v>
      </c>
      <c r="W25" s="79">
        <v>9.4435341448004362</v>
      </c>
      <c r="X25" s="78">
        <v>34.359142399529617</v>
      </c>
      <c r="Y25" s="78">
        <v>14.198316986336067</v>
      </c>
      <c r="Z25" s="79">
        <v>29.824847353641882</v>
      </c>
      <c r="AA25" s="11"/>
      <c r="AB25" s="322">
        <v>2018</v>
      </c>
      <c r="AC25" s="58" t="s">
        <v>38</v>
      </c>
      <c r="AD25" s="74">
        <v>8.1253442002243048</v>
      </c>
      <c r="AE25" s="74">
        <v>19.045346745370129</v>
      </c>
      <c r="AF25" s="75">
        <v>10.987546724654983</v>
      </c>
      <c r="AG25" s="74">
        <v>16.902879623730982</v>
      </c>
      <c r="AH25" s="74">
        <v>12.626712784879658</v>
      </c>
      <c r="AI25" s="75">
        <v>15.997119506910874</v>
      </c>
    </row>
    <row r="26" spans="1:35" s="16" customFormat="1" ht="12.75" customHeight="1" x14ac:dyDescent="0.3">
      <c r="A26" s="323"/>
      <c r="B26" s="65" t="s">
        <v>39</v>
      </c>
      <c r="C26" s="66">
        <v>1774352</v>
      </c>
      <c r="D26" s="66">
        <v>829878</v>
      </c>
      <c r="E26" s="66">
        <v>2604230</v>
      </c>
      <c r="F26" s="90">
        <v>1497444</v>
      </c>
      <c r="G26" s="66">
        <v>414547</v>
      </c>
      <c r="H26" s="67">
        <v>1911991</v>
      </c>
      <c r="I26" s="47"/>
      <c r="J26" s="323"/>
      <c r="K26" s="59" t="s">
        <v>39</v>
      </c>
      <c r="L26" s="76">
        <v>8.686852847349158</v>
      </c>
      <c r="M26" s="76">
        <v>38.206811100138061</v>
      </c>
      <c r="N26" s="77">
        <v>16.624876791146615</v>
      </c>
      <c r="O26" s="76">
        <v>22.311317017468912</v>
      </c>
      <c r="P26" s="76">
        <v>29.793356085037104</v>
      </c>
      <c r="Q26" s="77">
        <v>23.85936454405353</v>
      </c>
      <c r="R26" s="11"/>
      <c r="S26" s="323"/>
      <c r="T26" s="185" t="s">
        <v>39</v>
      </c>
      <c r="U26" s="76">
        <v>7.6327817128753583</v>
      </c>
      <c r="V26" s="76">
        <v>27.690987311880512</v>
      </c>
      <c r="W26" s="77">
        <v>13.142819310110632</v>
      </c>
      <c r="X26" s="76">
        <v>27.666470348553894</v>
      </c>
      <c r="Y26" s="76">
        <v>22.449730138061973</v>
      </c>
      <c r="Z26" s="77">
        <v>26.544835564699156</v>
      </c>
      <c r="AA26" s="11"/>
      <c r="AB26" s="323"/>
      <c r="AC26" s="59" t="s">
        <v>39</v>
      </c>
      <c r="AD26" s="76">
        <v>9.6531197988418249</v>
      </c>
      <c r="AE26" s="76">
        <v>27.913875293475954</v>
      </c>
      <c r="AF26" s="77">
        <v>14.448066690492013</v>
      </c>
      <c r="AG26" s="76">
        <v>23.620175407335829</v>
      </c>
      <c r="AH26" s="76">
        <v>17.125023916128733</v>
      </c>
      <c r="AI26" s="77">
        <v>22.208421349387987</v>
      </c>
    </row>
    <row r="27" spans="1:35" s="16" customFormat="1" ht="12.75" customHeight="1" x14ac:dyDescent="0.3">
      <c r="A27" s="323"/>
      <c r="B27" s="68" t="s">
        <v>40</v>
      </c>
      <c r="C27" s="69">
        <v>1864233</v>
      </c>
      <c r="D27" s="69">
        <v>943406</v>
      </c>
      <c r="E27" s="69">
        <v>2807639</v>
      </c>
      <c r="F27" s="91">
        <v>1432022</v>
      </c>
      <c r="G27" s="69">
        <v>450585</v>
      </c>
      <c r="H27" s="70">
        <v>1882607</v>
      </c>
      <c r="I27" s="47"/>
      <c r="J27" s="323"/>
      <c r="K27" s="60" t="s">
        <v>40</v>
      </c>
      <c r="L27" s="78">
        <v>9.6790230373644537</v>
      </c>
      <c r="M27" s="78">
        <v>48.779445416079881</v>
      </c>
      <c r="N27" s="79">
        <v>20.302603377989858</v>
      </c>
      <c r="O27" s="78">
        <v>-0.68796109690958396</v>
      </c>
      <c r="P27" s="78">
        <v>16.477786796676686</v>
      </c>
      <c r="Q27" s="79">
        <v>2.9431031767557014</v>
      </c>
      <c r="R27" s="11"/>
      <c r="S27" s="323"/>
      <c r="T27" s="186" t="s">
        <v>40</v>
      </c>
      <c r="U27" s="78">
        <v>8.3508213717902855</v>
      </c>
      <c r="V27" s="78">
        <v>35.018598320123438</v>
      </c>
      <c r="W27" s="79">
        <v>15.648502110536677</v>
      </c>
      <c r="X27" s="78">
        <v>16.452221815061961</v>
      </c>
      <c r="Y27" s="78">
        <v>20.117336574846245</v>
      </c>
      <c r="Z27" s="79">
        <v>17.235219565811931</v>
      </c>
      <c r="AA27" s="11"/>
      <c r="AB27" s="323"/>
      <c r="AC27" s="60" t="s">
        <v>40</v>
      </c>
      <c r="AD27" s="78">
        <v>9.9352426965266574</v>
      </c>
      <c r="AE27" s="78">
        <v>31.235361722115073</v>
      </c>
      <c r="AF27" s="79">
        <v>15.750311877152878</v>
      </c>
      <c r="AG27" s="78">
        <v>17.35623175653518</v>
      </c>
      <c r="AH27" s="78">
        <v>22.763177424442006</v>
      </c>
      <c r="AI27" s="79">
        <v>18.480469247278087</v>
      </c>
    </row>
    <row r="28" spans="1:35" s="16" customFormat="1" ht="12.75" customHeight="1" x14ac:dyDescent="0.3">
      <c r="A28" s="324"/>
      <c r="B28" s="71" t="s">
        <v>41</v>
      </c>
      <c r="C28" s="72">
        <v>2130568</v>
      </c>
      <c r="D28" s="72">
        <v>954669</v>
      </c>
      <c r="E28" s="72">
        <v>3085237</v>
      </c>
      <c r="F28" s="92">
        <v>1560547</v>
      </c>
      <c r="G28" s="72">
        <v>491953</v>
      </c>
      <c r="H28" s="73">
        <v>2052500</v>
      </c>
      <c r="I28" s="47"/>
      <c r="J28" s="324"/>
      <c r="K28" s="61" t="s">
        <v>41</v>
      </c>
      <c r="L28" s="80">
        <v>2.6759966072943175</v>
      </c>
      <c r="M28" s="80">
        <v>16.564916813389964</v>
      </c>
      <c r="N28" s="81">
        <v>6.6065039830106143</v>
      </c>
      <c r="O28" s="80">
        <v>1.5055938597632323</v>
      </c>
      <c r="P28" s="80">
        <v>23.515661876211414</v>
      </c>
      <c r="Q28" s="81">
        <v>6.0344310975093185</v>
      </c>
      <c r="R28" s="11"/>
      <c r="S28" s="324"/>
      <c r="T28" s="187" t="s">
        <v>41</v>
      </c>
      <c r="U28" s="80">
        <v>6.6488727063127806</v>
      </c>
      <c r="V28" s="80">
        <v>29.302189418805114</v>
      </c>
      <c r="W28" s="81">
        <v>12.912051742573372</v>
      </c>
      <c r="X28" s="80">
        <v>12.018911693980305</v>
      </c>
      <c r="Y28" s="80">
        <v>21.091954354049889</v>
      </c>
      <c r="Z28" s="81">
        <v>13.936193781398231</v>
      </c>
      <c r="AA28" s="11"/>
      <c r="AB28" s="324"/>
      <c r="AC28" s="61" t="s">
        <v>41</v>
      </c>
      <c r="AD28" s="80">
        <v>6.6488727063127806</v>
      </c>
      <c r="AE28" s="80">
        <v>29.302189418805114</v>
      </c>
      <c r="AF28" s="81">
        <v>12.912051742573372</v>
      </c>
      <c r="AG28" s="80">
        <v>12.018911693980305</v>
      </c>
      <c r="AH28" s="80">
        <v>21.091954354049889</v>
      </c>
      <c r="AI28" s="81">
        <v>13.936193781398231</v>
      </c>
    </row>
    <row r="29" spans="1:35" s="5" customFormat="1" ht="12.75" customHeight="1" x14ac:dyDescent="0.3">
      <c r="A29" s="322">
        <v>2019</v>
      </c>
      <c r="B29" s="63" t="s">
        <v>38</v>
      </c>
      <c r="C29" s="63">
        <v>1601728</v>
      </c>
      <c r="D29" s="63">
        <v>673273</v>
      </c>
      <c r="E29" s="63">
        <v>2275001</v>
      </c>
      <c r="F29" s="89">
        <v>1298502</v>
      </c>
      <c r="G29" s="63">
        <v>497035</v>
      </c>
      <c r="H29" s="70">
        <v>1795537</v>
      </c>
      <c r="I29" s="47"/>
      <c r="J29" s="322">
        <v>2019</v>
      </c>
      <c r="K29" s="58" t="s">
        <v>38</v>
      </c>
      <c r="L29" s="74">
        <v>-0.49512393007881128</v>
      </c>
      <c r="M29" s="78">
        <v>-2.5181527947702564</v>
      </c>
      <c r="N29" s="79">
        <v>-1.1025216454968234</v>
      </c>
      <c r="O29" s="74">
        <v>-1.3450032479742857</v>
      </c>
      <c r="P29" s="78">
        <v>53.117115562935325</v>
      </c>
      <c r="Q29" s="75">
        <v>9.4295155581125556</v>
      </c>
      <c r="R29" s="11"/>
      <c r="S29" s="322">
        <v>2019</v>
      </c>
      <c r="T29" s="184" t="s">
        <v>38</v>
      </c>
      <c r="U29" s="74">
        <v>-0.49512393007881128</v>
      </c>
      <c r="V29" s="78">
        <v>-2.5181527947702564</v>
      </c>
      <c r="W29" s="79">
        <v>-1.1025216454968234</v>
      </c>
      <c r="X29" s="78">
        <v>-1.3450032479742857</v>
      </c>
      <c r="Y29" s="78">
        <v>53.117115562935325</v>
      </c>
      <c r="Z29" s="79">
        <v>9.4295155581125556</v>
      </c>
      <c r="AA29" s="11"/>
      <c r="AB29" s="322">
        <v>2019</v>
      </c>
      <c r="AC29" s="58" t="s">
        <v>38</v>
      </c>
      <c r="AD29" s="74">
        <v>5.0433298261320259</v>
      </c>
      <c r="AE29" s="74">
        <v>23.94122202078912</v>
      </c>
      <c r="AF29" s="75">
        <v>10.356199473508209</v>
      </c>
      <c r="AG29" s="74">
        <v>4.8675178030651578</v>
      </c>
      <c r="AH29" s="74">
        <v>29.737218667235776</v>
      </c>
      <c r="AI29" s="75">
        <v>9.9822549266646909</v>
      </c>
    </row>
    <row r="30" spans="1:35" s="16" customFormat="1" ht="12.75" customHeight="1" x14ac:dyDescent="0.3">
      <c r="A30" s="323"/>
      <c r="B30" s="65" t="s">
        <v>39</v>
      </c>
      <c r="C30" s="66">
        <v>1789711</v>
      </c>
      <c r="D30" s="66">
        <v>675089</v>
      </c>
      <c r="E30" s="66">
        <v>2464800</v>
      </c>
      <c r="F30" s="90">
        <v>1573893</v>
      </c>
      <c r="G30" s="66">
        <v>733465</v>
      </c>
      <c r="H30" s="67">
        <v>2307358</v>
      </c>
      <c r="I30" s="47"/>
      <c r="J30" s="323"/>
      <c r="K30" s="59" t="s">
        <v>39</v>
      </c>
      <c r="L30" s="76">
        <v>0.86561178390758275</v>
      </c>
      <c r="M30" s="76">
        <v>-18.652018730463993</v>
      </c>
      <c r="N30" s="77">
        <v>-5.3539817911628429</v>
      </c>
      <c r="O30" s="76">
        <v>5.1052994302291044</v>
      </c>
      <c r="P30" s="76">
        <v>76.931686877483131</v>
      </c>
      <c r="Q30" s="77">
        <v>20.678287711605336</v>
      </c>
      <c r="R30" s="11"/>
      <c r="S30" s="323"/>
      <c r="T30" s="185" t="s">
        <v>39</v>
      </c>
      <c r="U30" s="76">
        <v>0.21834783765015686</v>
      </c>
      <c r="V30" s="76">
        <v>-11.3236521426885</v>
      </c>
      <c r="W30" s="77">
        <v>-3.3599525995327229</v>
      </c>
      <c r="X30" s="76">
        <v>2.0878936924968228</v>
      </c>
      <c r="Y30" s="76">
        <v>66.473203293477169</v>
      </c>
      <c r="Z30" s="77">
        <v>15.483193992806243</v>
      </c>
      <c r="AA30" s="11"/>
      <c r="AB30" s="323"/>
      <c r="AC30" s="59" t="s">
        <v>39</v>
      </c>
      <c r="AD30" s="76">
        <v>3.1769678942315416</v>
      </c>
      <c r="AE30" s="76">
        <v>9.1737673869282119</v>
      </c>
      <c r="AF30" s="77">
        <v>4.9368913675262416</v>
      </c>
      <c r="AG30" s="76">
        <v>1.2424151875948031</v>
      </c>
      <c r="AH30" s="76">
        <v>42.560480537849713</v>
      </c>
      <c r="AI30" s="77">
        <v>9.8495438812466354</v>
      </c>
    </row>
    <row r="31" spans="1:35" s="16" customFormat="1" ht="12.75" customHeight="1" x14ac:dyDescent="0.3">
      <c r="A31" s="323"/>
      <c r="B31" s="68" t="s">
        <v>40</v>
      </c>
      <c r="C31" s="69">
        <v>2103926</v>
      </c>
      <c r="D31" s="69">
        <v>899051</v>
      </c>
      <c r="E31" s="69">
        <v>3002977</v>
      </c>
      <c r="F31" s="91">
        <v>1696149</v>
      </c>
      <c r="G31" s="69">
        <v>715204</v>
      </c>
      <c r="H31" s="70">
        <v>2411353</v>
      </c>
      <c r="I31" s="47"/>
      <c r="J31" s="323"/>
      <c r="K31" s="60" t="s">
        <v>40</v>
      </c>
      <c r="L31" s="78">
        <v>12.857459341187493</v>
      </c>
      <c r="M31" s="78">
        <v>-4.7015812916178179</v>
      </c>
      <c r="N31" s="79">
        <v>6.9573759304526028</v>
      </c>
      <c r="O31" s="78">
        <v>18.444339542269606</v>
      </c>
      <c r="P31" s="78">
        <v>58.727875983443752</v>
      </c>
      <c r="Q31" s="79">
        <v>28.085840539209727</v>
      </c>
      <c r="R31" s="11"/>
      <c r="S31" s="323"/>
      <c r="T31" s="186" t="s">
        <v>40</v>
      </c>
      <c r="U31" s="78">
        <v>4.7078635050739503</v>
      </c>
      <c r="V31" s="78">
        <v>-8.7881689109636554</v>
      </c>
      <c r="W31" s="79">
        <v>0.39607210986392083</v>
      </c>
      <c r="X31" s="78">
        <v>7.6047578816163641</v>
      </c>
      <c r="Y31" s="78">
        <v>63.539856927084259</v>
      </c>
      <c r="Z31" s="79">
        <v>19.84823971090335</v>
      </c>
      <c r="AA31" s="11"/>
      <c r="AB31" s="323"/>
      <c r="AC31" s="60" t="s">
        <v>40</v>
      </c>
      <c r="AD31" s="78">
        <v>4.1321405596885352</v>
      </c>
      <c r="AE31" s="78">
        <v>-2.4633020718250132</v>
      </c>
      <c r="AF31" s="79">
        <v>2.0906587930879406</v>
      </c>
      <c r="AG31" s="78">
        <v>5.9833261600972909</v>
      </c>
      <c r="AH31" s="78">
        <v>53.501465647797431</v>
      </c>
      <c r="AI31" s="79">
        <v>16.220659423429808</v>
      </c>
    </row>
    <row r="32" spans="1:35" s="16" customFormat="1" ht="12.75" customHeight="1" x14ac:dyDescent="0.3">
      <c r="A32" s="324"/>
      <c r="B32" s="71" t="s">
        <v>41</v>
      </c>
      <c r="C32" s="72">
        <v>2041467</v>
      </c>
      <c r="D32" s="72">
        <v>932592</v>
      </c>
      <c r="E32" s="72">
        <v>2974059</v>
      </c>
      <c r="F32" s="92">
        <v>1688431</v>
      </c>
      <c r="G32" s="72">
        <v>720903</v>
      </c>
      <c r="H32" s="73">
        <v>2409334</v>
      </c>
      <c r="I32" s="47"/>
      <c r="J32" s="324"/>
      <c r="K32" s="61" t="s">
        <v>41</v>
      </c>
      <c r="L32" s="80">
        <v>-4.1820303318176215</v>
      </c>
      <c r="M32" s="80">
        <v>-2.3125292640695405</v>
      </c>
      <c r="N32" s="81">
        <v>-3.6035481228832711</v>
      </c>
      <c r="O32" s="80">
        <v>8.1948188679994871</v>
      </c>
      <c r="P32" s="80">
        <v>46.538998644179429</v>
      </c>
      <c r="Q32" s="81">
        <v>17.385334957369068</v>
      </c>
      <c r="R32" s="11"/>
      <c r="S32" s="324"/>
      <c r="T32" s="187" t="s">
        <v>41</v>
      </c>
      <c r="U32" s="80">
        <v>2.1409972907706187</v>
      </c>
      <c r="V32" s="80">
        <v>-6.9798087999302645</v>
      </c>
      <c r="W32" s="81">
        <v>-0.74676759896231681</v>
      </c>
      <c r="X32" s="80">
        <v>7.7633495676531661</v>
      </c>
      <c r="Y32" s="80">
        <v>58.566530454969268</v>
      </c>
      <c r="Z32" s="81">
        <v>19.173136870963003</v>
      </c>
      <c r="AA32" s="11"/>
      <c r="AB32" s="324"/>
      <c r="AC32" s="61" t="s">
        <v>41</v>
      </c>
      <c r="AD32" s="80">
        <v>2.1409972907706187</v>
      </c>
      <c r="AE32" s="80">
        <v>-6.9798087999302645</v>
      </c>
      <c r="AF32" s="81">
        <v>-0.74676759896231681</v>
      </c>
      <c r="AG32" s="80">
        <v>7.7633495676531661</v>
      </c>
      <c r="AH32" s="80">
        <v>58.566530454969268</v>
      </c>
      <c r="AI32" s="81">
        <v>19.173136870963003</v>
      </c>
    </row>
    <row r="33" spans="1:35" s="16" customFormat="1" ht="12.75" customHeight="1" x14ac:dyDescent="0.3">
      <c r="A33" s="322">
        <v>2020</v>
      </c>
      <c r="B33" s="63" t="s">
        <v>38</v>
      </c>
      <c r="C33" s="63">
        <v>1695308</v>
      </c>
      <c r="D33" s="63">
        <v>713553</v>
      </c>
      <c r="E33" s="63">
        <v>2408861</v>
      </c>
      <c r="F33" s="89">
        <v>1378522</v>
      </c>
      <c r="G33" s="63">
        <v>585032</v>
      </c>
      <c r="H33" s="70">
        <v>1963554</v>
      </c>
      <c r="I33" s="47"/>
      <c r="J33" s="322">
        <v>2020</v>
      </c>
      <c r="K33" s="58" t="s">
        <v>38</v>
      </c>
      <c r="L33" s="74">
        <v>5.8424401646222091</v>
      </c>
      <c r="M33" s="78">
        <v>5.982714292716329</v>
      </c>
      <c r="N33" s="79">
        <v>5.8839534576028862</v>
      </c>
      <c r="O33" s="74">
        <v>6.1624856950547535</v>
      </c>
      <c r="P33" s="78">
        <v>17.704387014998947</v>
      </c>
      <c r="Q33" s="75">
        <v>9.3574791274142477</v>
      </c>
      <c r="R33" s="11"/>
      <c r="S33" s="322">
        <v>2020</v>
      </c>
      <c r="T33" s="184" t="s">
        <v>38</v>
      </c>
      <c r="U33" s="74">
        <v>5.8424401646222091</v>
      </c>
      <c r="V33" s="78">
        <v>5.982714292716329</v>
      </c>
      <c r="W33" s="79">
        <v>5.8839534576028862</v>
      </c>
      <c r="X33" s="78">
        <v>6.1624856950547535</v>
      </c>
      <c r="Y33" s="78">
        <v>17.704387014998947</v>
      </c>
      <c r="Z33" s="79">
        <v>9.3574791274142477</v>
      </c>
      <c r="AA33" s="11"/>
      <c r="AB33" s="322">
        <v>2020</v>
      </c>
      <c r="AC33" s="58" t="s">
        <v>38</v>
      </c>
      <c r="AD33" s="74">
        <v>3.521030932394642</v>
      </c>
      <c r="AE33" s="74">
        <v>-5.3198758330084477</v>
      </c>
      <c r="AF33" s="75">
        <v>0.72956943335227287</v>
      </c>
      <c r="AG33" s="74">
        <v>9.4753144804841973</v>
      </c>
      <c r="AH33" s="74">
        <v>48.566651565162999</v>
      </c>
      <c r="AI33" s="75">
        <v>18.958958526738478</v>
      </c>
    </row>
    <row r="34" spans="1:35" s="16" customFormat="1" ht="12.75" customHeight="1" x14ac:dyDescent="0.3">
      <c r="A34" s="323"/>
      <c r="B34" s="65" t="s">
        <v>39</v>
      </c>
      <c r="C34" s="66">
        <v>936248</v>
      </c>
      <c r="D34" s="66">
        <v>357345</v>
      </c>
      <c r="E34" s="66">
        <v>1293593</v>
      </c>
      <c r="F34" s="90">
        <v>698584</v>
      </c>
      <c r="G34" s="66">
        <v>328566</v>
      </c>
      <c r="H34" s="67">
        <v>1027150</v>
      </c>
      <c r="I34" s="47"/>
      <c r="J34" s="323"/>
      <c r="K34" s="59" t="s">
        <v>39</v>
      </c>
      <c r="L34" s="76">
        <v>-47.687196424450647</v>
      </c>
      <c r="M34" s="76">
        <v>-47.066979316801195</v>
      </c>
      <c r="N34" s="77">
        <v>-47.517323920804934</v>
      </c>
      <c r="O34" s="76">
        <v>-55.614263485510129</v>
      </c>
      <c r="P34" s="76">
        <v>-55.203588446619811</v>
      </c>
      <c r="Q34" s="77">
        <v>-55.483717741243453</v>
      </c>
      <c r="R34" s="11"/>
      <c r="S34" s="323"/>
      <c r="T34" s="185" t="s">
        <v>39</v>
      </c>
      <c r="U34" s="76">
        <v>-22.405916780458092</v>
      </c>
      <c r="V34" s="76">
        <v>-20.577856688337405</v>
      </c>
      <c r="W34" s="77">
        <v>-21.885876643344304</v>
      </c>
      <c r="X34" s="76">
        <v>-27.687313200308449</v>
      </c>
      <c r="Y34" s="76">
        <v>-25.753921170255989</v>
      </c>
      <c r="Z34" s="77">
        <v>-27.107469238184258</v>
      </c>
      <c r="AA34" s="11"/>
      <c r="AB34" s="323"/>
      <c r="AC34" s="59" t="s">
        <v>39</v>
      </c>
      <c r="AD34" s="76">
        <v>-8.2490008448141356</v>
      </c>
      <c r="AE34" s="76">
        <v>-10.593028603358078</v>
      </c>
      <c r="AF34" s="77">
        <v>-8.9646944038646144</v>
      </c>
      <c r="AG34" s="76">
        <v>-6.8760524361274893</v>
      </c>
      <c r="AH34" s="76">
        <v>8.129954469272981</v>
      </c>
      <c r="AI34" s="77">
        <v>-2.8192453796353822</v>
      </c>
    </row>
    <row r="35" spans="1:35" s="16" customFormat="1" ht="12.75" customHeight="1" x14ac:dyDescent="0.3">
      <c r="A35" s="323"/>
      <c r="B35" s="68" t="s">
        <v>40</v>
      </c>
      <c r="C35" s="69">
        <v>1627789</v>
      </c>
      <c r="D35" s="69">
        <v>554919</v>
      </c>
      <c r="E35" s="69">
        <v>2182708</v>
      </c>
      <c r="F35" s="91">
        <v>1185117</v>
      </c>
      <c r="G35" s="69">
        <v>546593</v>
      </c>
      <c r="H35" s="70">
        <v>1731710</v>
      </c>
      <c r="I35" s="47"/>
      <c r="J35" s="323"/>
      <c r="K35" s="60" t="s">
        <v>40</v>
      </c>
      <c r="L35" s="78">
        <v>-22.630881504387514</v>
      </c>
      <c r="M35" s="78">
        <v>-38.277250122629304</v>
      </c>
      <c r="N35" s="79">
        <v>-27.315194222266769</v>
      </c>
      <c r="O35" s="78">
        <v>-30.128956831033125</v>
      </c>
      <c r="P35" s="78">
        <v>-23.575231682149433</v>
      </c>
      <c r="Q35" s="79">
        <v>-28.185130920275881</v>
      </c>
      <c r="R35" s="11"/>
      <c r="S35" s="323"/>
      <c r="T35" s="186" t="s">
        <v>40</v>
      </c>
      <c r="U35" s="78">
        <v>-22.492045569311593</v>
      </c>
      <c r="V35" s="78">
        <v>-27.658289775844491</v>
      </c>
      <c r="W35" s="79">
        <v>-23.991595781255771</v>
      </c>
      <c r="X35" s="78">
        <v>-28.593814571994926</v>
      </c>
      <c r="Y35" s="78">
        <v>-24.953076110240811</v>
      </c>
      <c r="Z35" s="79">
        <v>-27.506382931690652</v>
      </c>
      <c r="AA35" s="11"/>
      <c r="AB35" s="323"/>
      <c r="AC35" s="60" t="s">
        <v>40</v>
      </c>
      <c r="AD35" s="78">
        <v>-17.376509864432322</v>
      </c>
      <c r="AE35" s="78">
        <v>-20.101702579759039</v>
      </c>
      <c r="AF35" s="79">
        <v>-18.182409241213648</v>
      </c>
      <c r="AG35" s="78">
        <v>-19.226945724904397</v>
      </c>
      <c r="AH35" s="78">
        <v>-10.524983621567763</v>
      </c>
      <c r="AI35" s="79">
        <v>-16.7508137276829</v>
      </c>
    </row>
    <row r="36" spans="1:35" s="16" customFormat="1" ht="12.75" customHeight="1" x14ac:dyDescent="0.3">
      <c r="A36" s="324"/>
      <c r="B36" s="71" t="s">
        <v>41</v>
      </c>
      <c r="C36" s="66">
        <v>2369999</v>
      </c>
      <c r="D36" s="66">
        <v>865862</v>
      </c>
      <c r="E36" s="66">
        <v>3235861</v>
      </c>
      <c r="F36" s="90">
        <v>1594428</v>
      </c>
      <c r="G36" s="66">
        <v>765880</v>
      </c>
      <c r="H36" s="73">
        <v>2360308</v>
      </c>
      <c r="I36" s="47"/>
      <c r="J36" s="324"/>
      <c r="K36" s="61" t="s">
        <v>41</v>
      </c>
      <c r="L36" s="80">
        <v>16.092937088867963</v>
      </c>
      <c r="M36" s="80">
        <v>-7.1553262305488303</v>
      </c>
      <c r="N36" s="81">
        <v>8.8028515910410619</v>
      </c>
      <c r="O36" s="80">
        <v>-5.5674765507148338</v>
      </c>
      <c r="P36" s="80">
        <v>6.2389808337598884</v>
      </c>
      <c r="Q36" s="81">
        <v>-2.0348361829451656</v>
      </c>
      <c r="R36" s="11"/>
      <c r="S36" s="324"/>
      <c r="T36" s="187" t="s">
        <v>41</v>
      </c>
      <c r="U36" s="80">
        <v>-12.040708881397389</v>
      </c>
      <c r="V36" s="80">
        <v>-21.645437664406188</v>
      </c>
      <c r="W36" s="81">
        <v>-14.890718222176936</v>
      </c>
      <c r="X36" s="80">
        <v>-22.380207688219944</v>
      </c>
      <c r="Y36" s="80">
        <v>-16.520469645508317</v>
      </c>
      <c r="Z36" s="81">
        <v>-20.629159904621265</v>
      </c>
      <c r="AA36" s="11"/>
      <c r="AB36" s="324"/>
      <c r="AC36" s="61" t="s">
        <v>41</v>
      </c>
      <c r="AD36" s="80">
        <v>-12.040708881397389</v>
      </c>
      <c r="AE36" s="80">
        <v>-21.645437664406188</v>
      </c>
      <c r="AF36" s="81">
        <v>-14.890718222176936</v>
      </c>
      <c r="AG36" s="80">
        <v>-22.380207688219944</v>
      </c>
      <c r="AH36" s="80">
        <v>-16.520469645508317</v>
      </c>
      <c r="AI36" s="81">
        <v>-20.629159904621265</v>
      </c>
    </row>
    <row r="37" spans="1:35" s="16" customFormat="1" ht="12.75" customHeight="1" x14ac:dyDescent="0.3">
      <c r="A37" s="330">
        <v>2021</v>
      </c>
      <c r="B37" s="89" t="s">
        <v>38</v>
      </c>
      <c r="C37" s="63">
        <v>2042510</v>
      </c>
      <c r="D37" s="63">
        <v>704538</v>
      </c>
      <c r="E37" s="64">
        <v>2747048</v>
      </c>
      <c r="F37" s="63">
        <v>1725515</v>
      </c>
      <c r="G37" s="63">
        <v>980238</v>
      </c>
      <c r="H37" s="64">
        <v>2705753</v>
      </c>
      <c r="J37" s="322">
        <v>2021</v>
      </c>
      <c r="K37" s="89" t="s">
        <v>38</v>
      </c>
      <c r="L37" s="74">
        <v>20.480172334466662</v>
      </c>
      <c r="M37" s="74">
        <v>-1.263395991608196</v>
      </c>
      <c r="N37" s="75">
        <v>14.039290768541646</v>
      </c>
      <c r="O37" s="83">
        <v>25.171379201782784</v>
      </c>
      <c r="P37" s="74">
        <v>67.552885995979707</v>
      </c>
      <c r="Q37" s="75">
        <v>37.798756744148612</v>
      </c>
      <c r="S37" s="322">
        <v>2021</v>
      </c>
      <c r="T37" s="89" t="s">
        <v>38</v>
      </c>
      <c r="U37" s="74">
        <v>20.480172334466662</v>
      </c>
      <c r="V37" s="74">
        <v>-1.263395991608196</v>
      </c>
      <c r="W37" s="75">
        <v>14.039290768541646</v>
      </c>
      <c r="X37" s="83">
        <v>25.171379201782784</v>
      </c>
      <c r="Y37" s="74">
        <v>67.552885995979707</v>
      </c>
      <c r="Z37" s="75">
        <v>37.798756744148612</v>
      </c>
      <c r="AB37" s="322">
        <v>2021</v>
      </c>
      <c r="AC37" s="89" t="s">
        <v>38</v>
      </c>
      <c r="AD37" s="74">
        <v>-8.5692096311444246</v>
      </c>
      <c r="AE37" s="74">
        <v>-22.905457125689189</v>
      </c>
      <c r="AF37" s="75">
        <v>-12.823941171705378</v>
      </c>
      <c r="AG37" s="83">
        <v>-17.884675623067402</v>
      </c>
      <c r="AH37" s="74">
        <v>-4.8401512522308066</v>
      </c>
      <c r="AI37" s="75">
        <v>-13.932400670113143</v>
      </c>
    </row>
    <row r="38" spans="1:35" ht="13.8" x14ac:dyDescent="0.3">
      <c r="A38" s="331"/>
      <c r="B38" s="133" t="s">
        <v>39</v>
      </c>
      <c r="C38" s="66">
        <v>2220587</v>
      </c>
      <c r="D38" s="66">
        <v>731151</v>
      </c>
      <c r="E38" s="67">
        <v>2951738</v>
      </c>
      <c r="F38" s="66">
        <v>1923320</v>
      </c>
      <c r="G38" s="66">
        <v>969807</v>
      </c>
      <c r="H38" s="67">
        <v>2893127</v>
      </c>
      <c r="I38" s="23"/>
      <c r="J38" s="323"/>
      <c r="K38" s="133" t="s">
        <v>39</v>
      </c>
      <c r="L38" s="76">
        <v>137.17935846057881</v>
      </c>
      <c r="M38" s="76">
        <v>104.60647273643117</v>
      </c>
      <c r="N38" s="77">
        <v>128.18135224912317</v>
      </c>
      <c r="O38" s="84">
        <v>175.31692681195102</v>
      </c>
      <c r="P38" s="76">
        <v>195.1635287887365</v>
      </c>
      <c r="Q38" s="77">
        <v>181.66548215937303</v>
      </c>
      <c r="S38" s="323"/>
      <c r="T38" s="133" t="s">
        <v>39</v>
      </c>
      <c r="U38" s="76">
        <v>61.999098632140083</v>
      </c>
      <c r="V38" s="76">
        <v>34.064028506916635</v>
      </c>
      <c r="W38" s="77">
        <v>53.919157402090612</v>
      </c>
      <c r="X38" s="84">
        <v>75.669176248106737</v>
      </c>
      <c r="Y38" s="76">
        <v>113.44672383258283</v>
      </c>
      <c r="Z38" s="77">
        <v>87.209432962941165</v>
      </c>
      <c r="AB38" s="323"/>
      <c r="AC38" s="133" t="s">
        <v>39</v>
      </c>
      <c r="AD38" s="76">
        <v>21.896815218765852</v>
      </c>
      <c r="AE38" s="76">
        <v>-1.5872644003995129</v>
      </c>
      <c r="AF38" s="77">
        <v>14.854759909871284</v>
      </c>
      <c r="AG38" s="84">
        <v>17.699552848699106</v>
      </c>
      <c r="AH38" s="76">
        <v>38.84798304468007</v>
      </c>
      <c r="AI38" s="77">
        <v>24.061105121994288</v>
      </c>
    </row>
    <row r="39" spans="1:35" ht="13.8" x14ac:dyDescent="0.3">
      <c r="A39" s="331"/>
      <c r="B39" s="134" t="s">
        <v>40</v>
      </c>
      <c r="C39" s="69">
        <v>2761761</v>
      </c>
      <c r="D39" s="69">
        <v>818958</v>
      </c>
      <c r="E39" s="70">
        <v>3580719</v>
      </c>
      <c r="F39" s="69">
        <v>2180231</v>
      </c>
      <c r="G39" s="69">
        <v>1030342</v>
      </c>
      <c r="H39" s="70">
        <v>3210573</v>
      </c>
      <c r="I39" s="23"/>
      <c r="J39" s="323"/>
      <c r="K39" s="134" t="s">
        <v>40</v>
      </c>
      <c r="L39" s="78">
        <v>69.663328600942748</v>
      </c>
      <c r="M39" s="78">
        <v>47.581538927302901</v>
      </c>
      <c r="N39" s="79">
        <v>64.04938269342486</v>
      </c>
      <c r="O39" s="85">
        <v>83.967574509520986</v>
      </c>
      <c r="P39" s="78">
        <v>88.502596996302543</v>
      </c>
      <c r="Q39" s="79">
        <v>85.398998677607679</v>
      </c>
      <c r="S39" s="323"/>
      <c r="T39" s="134" t="s">
        <v>40</v>
      </c>
      <c r="U39" s="78">
        <v>64.928128620715157</v>
      </c>
      <c r="V39" s="78">
        <v>38.677784769134526</v>
      </c>
      <c r="W39" s="79">
        <v>57.676288265301778</v>
      </c>
      <c r="X39" s="85">
        <v>78.683860668016877</v>
      </c>
      <c r="Y39" s="78">
        <v>104.10939390805724</v>
      </c>
      <c r="Z39" s="79">
        <v>86.54554640910348</v>
      </c>
      <c r="AB39" s="323"/>
      <c r="AC39" s="134" t="s">
        <v>40</v>
      </c>
      <c r="AD39" s="78">
        <v>49.105496243976177</v>
      </c>
      <c r="AE39" s="78">
        <v>21.970685687863046</v>
      </c>
      <c r="AF39" s="79">
        <v>41.26937345845645</v>
      </c>
      <c r="AG39" s="85">
        <v>49.949764212970663</v>
      </c>
      <c r="AH39" s="78">
        <v>71.760914476863434</v>
      </c>
      <c r="AI39" s="79">
        <v>56.620242330491763</v>
      </c>
    </row>
    <row r="40" spans="1:35" ht="13.8" x14ac:dyDescent="0.3">
      <c r="A40" s="335"/>
      <c r="B40" s="132" t="s">
        <v>41</v>
      </c>
      <c r="C40" s="72">
        <v>2861105</v>
      </c>
      <c r="D40" s="72">
        <v>837404</v>
      </c>
      <c r="E40" s="72">
        <v>3698509</v>
      </c>
      <c r="F40" s="92">
        <v>2278675</v>
      </c>
      <c r="G40" s="72">
        <v>1031548</v>
      </c>
      <c r="H40" s="73">
        <v>3310223</v>
      </c>
      <c r="I40" s="23"/>
      <c r="J40" s="324"/>
      <c r="K40" s="187" t="s">
        <v>41</v>
      </c>
      <c r="L40" s="80">
        <v>20.721780895266196</v>
      </c>
      <c r="M40" s="80">
        <v>-3.2866669284481786</v>
      </c>
      <c r="N40" s="81">
        <v>14.297523904765995</v>
      </c>
      <c r="O40" s="80">
        <v>42.914888599547929</v>
      </c>
      <c r="P40" s="80">
        <v>34.687940669556582</v>
      </c>
      <c r="Q40" s="81">
        <v>40.245383229646301</v>
      </c>
      <c r="S40" s="324"/>
      <c r="T40" s="187" t="s">
        <v>41</v>
      </c>
      <c r="U40" s="80">
        <v>49.1243024950885</v>
      </c>
      <c r="V40" s="80">
        <v>24.095078057807619</v>
      </c>
      <c r="W40" s="81">
        <v>42.286824624825535</v>
      </c>
      <c r="X40" s="80">
        <v>66.940984641474131</v>
      </c>
      <c r="Y40" s="80">
        <v>80.224934424822919</v>
      </c>
      <c r="Z40" s="81">
        <v>71.116076559266332</v>
      </c>
      <c r="AB40" s="324"/>
      <c r="AC40" s="187" t="s">
        <v>41</v>
      </c>
      <c r="AD40" s="80">
        <v>49.1243024950885</v>
      </c>
      <c r="AE40" s="80">
        <v>24.095078057807619</v>
      </c>
      <c r="AF40" s="81">
        <v>42.286824624825535</v>
      </c>
      <c r="AG40" s="80">
        <v>66.940984641474131</v>
      </c>
      <c r="AH40" s="80">
        <v>80.224934424822919</v>
      </c>
      <c r="AI40" s="81">
        <v>71.116076559266332</v>
      </c>
    </row>
    <row r="41" spans="1:35" s="1" customFormat="1" ht="13.8" x14ac:dyDescent="0.3">
      <c r="A41" s="322">
        <v>2022</v>
      </c>
      <c r="B41" s="256" t="s">
        <v>38</v>
      </c>
      <c r="C41" s="63">
        <v>3018045.28724798</v>
      </c>
      <c r="D41" s="63">
        <v>578135.01660967991</v>
      </c>
      <c r="E41" s="64">
        <v>3596180.3038576599</v>
      </c>
      <c r="F41" s="89">
        <v>1519022.8084396371</v>
      </c>
      <c r="G41" s="63">
        <v>894736.42405599996</v>
      </c>
      <c r="H41" s="64">
        <v>2413759.2324956371</v>
      </c>
      <c r="I41" s="38"/>
      <c r="J41" s="322">
        <v>2022</v>
      </c>
      <c r="K41" s="256" t="s">
        <v>38</v>
      </c>
      <c r="L41" s="74">
        <v>47.76159173017416</v>
      </c>
      <c r="M41" s="74">
        <v>-17.941258440328291</v>
      </c>
      <c r="N41" s="75">
        <v>30.910719574527267</v>
      </c>
      <c r="O41" s="83">
        <v>-11.966989076325785</v>
      </c>
      <c r="P41" s="74">
        <v>-8.7225322772632836</v>
      </c>
      <c r="Q41" s="75">
        <v>-10.791589901382824</v>
      </c>
      <c r="S41" s="322">
        <v>2022</v>
      </c>
      <c r="T41" s="256" t="s">
        <v>38</v>
      </c>
      <c r="U41" s="74">
        <v>47.76159173017416</v>
      </c>
      <c r="V41" s="74">
        <v>-17.941258440328291</v>
      </c>
      <c r="W41" s="75">
        <v>30.910719574527267</v>
      </c>
      <c r="X41" s="83">
        <v>-11.966989076325785</v>
      </c>
      <c r="Y41" s="74">
        <v>-8.7225322772632836</v>
      </c>
      <c r="Z41" s="75">
        <v>-10.791589901382824</v>
      </c>
      <c r="AB41" s="322">
        <v>2022</v>
      </c>
      <c r="AC41" s="256" t="s">
        <v>38</v>
      </c>
      <c r="AD41" s="74">
        <v>55.68589796796266</v>
      </c>
      <c r="AE41" s="74">
        <v>19.454264314852111</v>
      </c>
      <c r="AF41" s="75">
        <v>46.176544382222829</v>
      </c>
      <c r="AG41" s="74">
        <v>51.840687188432511</v>
      </c>
      <c r="AH41" s="74">
        <v>49.790862394779346</v>
      </c>
      <c r="AI41" s="75">
        <v>51.15401462194491</v>
      </c>
    </row>
    <row r="42" spans="1:35" s="1" customFormat="1" ht="13.8" x14ac:dyDescent="0.3">
      <c r="A42" s="323"/>
      <c r="B42" s="133" t="s">
        <v>39</v>
      </c>
      <c r="C42" s="124">
        <v>3128515.940686</v>
      </c>
      <c r="D42" s="124">
        <v>632727.59861999995</v>
      </c>
      <c r="E42" s="232">
        <v>3761243.5393059999</v>
      </c>
      <c r="F42" s="239">
        <v>1620862.7930096802</v>
      </c>
      <c r="G42" s="124">
        <v>1026684.318221</v>
      </c>
      <c r="H42" s="232">
        <v>2647547.1112306803</v>
      </c>
      <c r="I42" s="38"/>
      <c r="J42" s="323"/>
      <c r="K42" s="133" t="s">
        <v>39</v>
      </c>
      <c r="L42" s="218">
        <v>40.88688894810246</v>
      </c>
      <c r="M42" s="218">
        <v>-13.461432916046078</v>
      </c>
      <c r="N42" s="234">
        <v>27.424708402507257</v>
      </c>
      <c r="O42" s="233">
        <v>-15.725787024016791</v>
      </c>
      <c r="P42" s="218">
        <v>5.8648079691113741</v>
      </c>
      <c r="Q42" s="234">
        <v>-8.4883895096661721</v>
      </c>
      <c r="S42" s="323"/>
      <c r="T42" s="133" t="s">
        <v>39</v>
      </c>
      <c r="U42" s="218">
        <v>44.180656173997001</v>
      </c>
      <c r="V42" s="218">
        <v>-15.659824987885273</v>
      </c>
      <c r="W42" s="234">
        <v>29.105108406661696</v>
      </c>
      <c r="X42" s="233">
        <v>-13.948271120801092</v>
      </c>
      <c r="Y42" s="218">
        <v>-1.4678767783820268</v>
      </c>
      <c r="Z42" s="234">
        <v>-9.6014498662890126</v>
      </c>
      <c r="AB42" s="323"/>
      <c r="AC42" s="133" t="s">
        <v>39</v>
      </c>
      <c r="AD42" s="218">
        <v>42.471747614619737</v>
      </c>
      <c r="AE42" s="218">
        <v>0.37650019883561647</v>
      </c>
      <c r="AF42" s="234">
        <v>31.655882565265394</v>
      </c>
      <c r="AG42" s="218">
        <v>18.206944851569396</v>
      </c>
      <c r="AH42" s="218">
        <v>22.093142237897247</v>
      </c>
      <c r="AI42" s="234">
        <v>19.515264155358135</v>
      </c>
    </row>
    <row r="43" spans="1:35" s="1" customFormat="1" ht="13.8" x14ac:dyDescent="0.3">
      <c r="A43" s="323"/>
      <c r="B43" s="134" t="s">
        <v>40</v>
      </c>
      <c r="C43" s="69">
        <v>3429814.1369489999</v>
      </c>
      <c r="D43" s="69">
        <v>630781.61539000005</v>
      </c>
      <c r="E43" s="70">
        <v>4060595.7523389999</v>
      </c>
      <c r="F43" s="91">
        <v>1507124.99994552</v>
      </c>
      <c r="G43" s="69">
        <v>936464.707039</v>
      </c>
      <c r="H43" s="70">
        <v>2443589.70698452</v>
      </c>
      <c r="I43" s="38"/>
      <c r="J43" s="323"/>
      <c r="K43" s="134" t="s">
        <v>40</v>
      </c>
      <c r="L43" s="78">
        <v>24.189389920018421</v>
      </c>
      <c r="M43" s="78">
        <v>-22.977537872516042</v>
      </c>
      <c r="N43" s="79">
        <v>13.40168698909352</v>
      </c>
      <c r="O43" s="85">
        <v>-30.873150599843779</v>
      </c>
      <c r="P43" s="78">
        <v>-9.1112749903430093</v>
      </c>
      <c r="Q43" s="79">
        <v>-23.889296179077068</v>
      </c>
      <c r="S43" s="323"/>
      <c r="T43" s="134" t="s">
        <v>40</v>
      </c>
      <c r="U43" s="78">
        <v>36.321266065207006</v>
      </c>
      <c r="V43" s="78">
        <v>-18.317846180813248</v>
      </c>
      <c r="W43" s="79">
        <v>23.045567576100879</v>
      </c>
      <c r="X43" s="85">
        <v>-20.278641528594154</v>
      </c>
      <c r="Y43" s="78">
        <v>-4.1102565097754002</v>
      </c>
      <c r="Z43" s="79">
        <v>-14.80860331838041</v>
      </c>
      <c r="AB43" s="323"/>
      <c r="AC43" s="134" t="s">
        <v>40</v>
      </c>
      <c r="AD43" s="78">
        <v>32.386052974334568</v>
      </c>
      <c r="AE43" s="78">
        <v>-14.147075665550723</v>
      </c>
      <c r="AF43" s="79">
        <v>20.783751713714651</v>
      </c>
      <c r="AG43" s="78">
        <v>-6.705850353016551</v>
      </c>
      <c r="AH43" s="78">
        <v>3.8215762335146009</v>
      </c>
      <c r="AI43" s="79">
        <v>-3.1750182415645423</v>
      </c>
    </row>
    <row r="44" spans="1:35" s="1" customFormat="1" ht="13.8" x14ac:dyDescent="0.3">
      <c r="A44" s="324"/>
      <c r="B44" s="244" t="s">
        <v>41</v>
      </c>
      <c r="C44" s="72">
        <v>3586304.0329838702</v>
      </c>
      <c r="D44" s="72">
        <v>718050.59942500002</v>
      </c>
      <c r="E44" s="72">
        <v>4304354.6324088704</v>
      </c>
      <c r="F44" s="92">
        <v>1390032.9480557002</v>
      </c>
      <c r="G44" s="72">
        <v>785616.86340899998</v>
      </c>
      <c r="H44" s="73">
        <v>2175649.8114646999</v>
      </c>
      <c r="I44" s="38"/>
      <c r="J44" s="324"/>
      <c r="K44" s="244" t="s">
        <v>41</v>
      </c>
      <c r="L44" s="80">
        <v>25.346816456714105</v>
      </c>
      <c r="M44" s="80">
        <v>-14.252786059655786</v>
      </c>
      <c r="N44" s="81">
        <v>16.380807303939783</v>
      </c>
      <c r="O44" s="80">
        <v>-38.998192017040601</v>
      </c>
      <c r="P44" s="80">
        <v>-23.840978470318397</v>
      </c>
      <c r="Q44" s="81">
        <v>-34.274826455356632</v>
      </c>
      <c r="S44" s="324"/>
      <c r="T44" s="244" t="s">
        <v>41</v>
      </c>
      <c r="U44" s="80">
        <v>33.145141225663586</v>
      </c>
      <c r="V44" s="80">
        <v>-17.216927209652113</v>
      </c>
      <c r="W44" s="81">
        <v>21.146226440436333</v>
      </c>
      <c r="X44" s="80">
        <v>-25.53975824523085</v>
      </c>
      <c r="Y44" s="80">
        <v>-9.1834161638959735</v>
      </c>
      <c r="Z44" s="81">
        <v>-20.125374125714767</v>
      </c>
      <c r="AB44" s="324"/>
      <c r="AC44" s="187" t="s">
        <v>41</v>
      </c>
      <c r="AD44" s="236">
        <v>33.145141225663586</v>
      </c>
      <c r="AE44" s="236">
        <v>-17.216927209652113</v>
      </c>
      <c r="AF44" s="238">
        <v>21.146226440436333</v>
      </c>
      <c r="AG44" s="236">
        <v>-25.53975824523085</v>
      </c>
      <c r="AH44" s="236">
        <v>-9.1834161638959735</v>
      </c>
      <c r="AI44" s="238">
        <v>-20.125374125714767</v>
      </c>
    </row>
    <row r="45" spans="1:35" s="1" customFormat="1" ht="13.8" x14ac:dyDescent="0.3">
      <c r="A45" s="330">
        <v>2023</v>
      </c>
      <c r="B45" s="256" t="s">
        <v>38</v>
      </c>
      <c r="C45" s="63">
        <v>2124371.5752346497</v>
      </c>
      <c r="D45" s="63">
        <v>414583.96042299998</v>
      </c>
      <c r="E45" s="64">
        <v>2538955.5356576499</v>
      </c>
      <c r="F45" s="63">
        <v>1070785.3010318198</v>
      </c>
      <c r="G45" s="63">
        <v>524272.50356600003</v>
      </c>
      <c r="H45" s="64">
        <v>1595057.8045978197</v>
      </c>
      <c r="I45" s="38"/>
      <c r="J45" s="330">
        <v>2023</v>
      </c>
      <c r="K45" s="256" t="s">
        <v>38</v>
      </c>
      <c r="L45" s="74">
        <v>-29.611010669367101</v>
      </c>
      <c r="M45" s="74">
        <v>-28.289422278169884</v>
      </c>
      <c r="N45" s="75">
        <v>-29.398547316048472</v>
      </c>
      <c r="O45" s="74">
        <v>-29.508280252108499</v>
      </c>
      <c r="P45" s="74">
        <v>-41.404810459221139</v>
      </c>
      <c r="Q45" s="75">
        <v>-33.918106531749835</v>
      </c>
      <c r="S45" s="330">
        <v>2023</v>
      </c>
      <c r="T45" s="256" t="s">
        <v>38</v>
      </c>
      <c r="U45" s="74">
        <v>-29.611010669367101</v>
      </c>
      <c r="V45" s="74">
        <v>-28.289422278169884</v>
      </c>
      <c r="W45" s="75">
        <v>-29.398547316048472</v>
      </c>
      <c r="X45" s="74">
        <v>-29.508280252108499</v>
      </c>
      <c r="Y45" s="74">
        <v>-41.404810459221139</v>
      </c>
      <c r="Z45" s="75">
        <v>-33.918106531749835</v>
      </c>
      <c r="AB45" s="330">
        <v>2023</v>
      </c>
      <c r="AC45" s="256" t="s">
        <v>38</v>
      </c>
      <c r="AD45" s="74">
        <v>12.958685453718989</v>
      </c>
      <c r="AE45" s="74">
        <v>-19.203365994954968</v>
      </c>
      <c r="AF45" s="75">
        <v>6.0605647574587751</v>
      </c>
      <c r="AG45" s="74">
        <v>-29.266801014124567</v>
      </c>
      <c r="AH45" s="74">
        <v>-16.640929852976949</v>
      </c>
      <c r="AI45" s="75">
        <v>-25.075392963039778</v>
      </c>
    </row>
    <row r="46" spans="1:35" s="1" customFormat="1" ht="13.8" x14ac:dyDescent="0.3">
      <c r="A46" s="331"/>
      <c r="B46" s="243" t="s">
        <v>39</v>
      </c>
      <c r="C46" s="124">
        <v>2813594.0248309998</v>
      </c>
      <c r="D46" s="124">
        <v>325235.00799200003</v>
      </c>
      <c r="E46" s="232">
        <v>3138829.0328229996</v>
      </c>
      <c r="F46" s="124">
        <v>1181595.00798699</v>
      </c>
      <c r="G46" s="124">
        <v>417151.80168899999</v>
      </c>
      <c r="H46" s="232">
        <v>1598746.8096759901</v>
      </c>
      <c r="I46" s="38"/>
      <c r="J46" s="331"/>
      <c r="K46" s="243" t="s">
        <v>39</v>
      </c>
      <c r="L46" s="218">
        <v>-10.066175842656765</v>
      </c>
      <c r="M46" s="218">
        <v>-48.597941878724995</v>
      </c>
      <c r="N46" s="234">
        <v>-16.5481043697012</v>
      </c>
      <c r="O46" s="218">
        <v>-27.10086177047971</v>
      </c>
      <c r="P46" s="218">
        <v>-59.369029575534483</v>
      </c>
      <c r="Q46" s="234">
        <v>-39.614037351998924</v>
      </c>
      <c r="S46" s="331"/>
      <c r="T46" s="243" t="s">
        <v>39</v>
      </c>
      <c r="U46" s="218">
        <v>-19.662955969195995</v>
      </c>
      <c r="V46" s="218">
        <v>-38.901493934167817</v>
      </c>
      <c r="W46" s="234">
        <v>-22.82917649557039</v>
      </c>
      <c r="X46" s="218">
        <v>-28.265529547345615</v>
      </c>
      <c r="Y46" s="218">
        <v>-51.003739860778488</v>
      </c>
      <c r="Z46" s="234">
        <v>-36.897622918386418</v>
      </c>
      <c r="AB46" s="331"/>
      <c r="AC46" s="243" t="s">
        <v>39</v>
      </c>
      <c r="AD46" s="218">
        <v>1.5689509649736255</v>
      </c>
      <c r="AE46" s="218">
        <v>-27.154253205841417</v>
      </c>
      <c r="AF46" s="234">
        <v>-4.0577373589202441</v>
      </c>
      <c r="AG46" s="218">
        <v>-32.232142594384896</v>
      </c>
      <c r="AH46" s="218">
        <v>-33.133364479105474</v>
      </c>
      <c r="AI46" s="234">
        <v>-32.542090366218147</v>
      </c>
    </row>
    <row r="47" spans="1:35" s="1" customFormat="1" ht="13.8" x14ac:dyDescent="0.3">
      <c r="A47" s="331"/>
      <c r="B47" s="134" t="s">
        <v>40</v>
      </c>
      <c r="C47" s="69">
        <v>3237947.2864950001</v>
      </c>
      <c r="D47" s="69">
        <v>298197.55835100001</v>
      </c>
      <c r="E47" s="70">
        <v>3536144.844846</v>
      </c>
      <c r="F47" s="69">
        <v>1440360.3270749298</v>
      </c>
      <c r="G47" s="69">
        <v>408083.075426</v>
      </c>
      <c r="H47" s="70">
        <v>1848443.4025009298</v>
      </c>
      <c r="I47" s="38"/>
      <c r="J47" s="331"/>
      <c r="K47" s="134" t="s">
        <v>40</v>
      </c>
      <c r="L47" s="78">
        <v>-5.5940888570911174</v>
      </c>
      <c r="M47" s="78">
        <v>-52.72570552541702</v>
      </c>
      <c r="N47" s="79">
        <v>-12.915614837820378</v>
      </c>
      <c r="O47" s="78">
        <v>-4.4299359955546898</v>
      </c>
      <c r="P47" s="78">
        <v>-56.423016013458273</v>
      </c>
      <c r="Q47" s="79">
        <v>-24.35541051685075</v>
      </c>
      <c r="S47" s="331"/>
      <c r="T47" s="134" t="s">
        <v>40</v>
      </c>
      <c r="U47" s="78">
        <v>-14.624139352952813</v>
      </c>
      <c r="V47" s="78">
        <v>-43.636425021312263</v>
      </c>
      <c r="W47" s="79">
        <v>-19.303611836891211</v>
      </c>
      <c r="X47" s="78">
        <v>-20.535136395313291</v>
      </c>
      <c r="Y47" s="78">
        <v>-52.779514623163507</v>
      </c>
      <c r="Z47" s="79">
        <v>-32.813885992502776</v>
      </c>
      <c r="AB47" s="331"/>
      <c r="AC47" s="134" t="s">
        <v>40</v>
      </c>
      <c r="AD47" s="78">
        <v>-5.4292624030591874</v>
      </c>
      <c r="AE47" s="78">
        <v>-34.451828596426147</v>
      </c>
      <c r="AF47" s="79">
        <v>-10.572827879561164</v>
      </c>
      <c r="AG47" s="78">
        <v>-26.609813429507025</v>
      </c>
      <c r="AH47" s="78">
        <v>-45.104492160278888</v>
      </c>
      <c r="AI47" s="79">
        <v>-33.261041377394427</v>
      </c>
    </row>
    <row r="48" spans="1:35" s="1" customFormat="1" ht="13.8" x14ac:dyDescent="0.3">
      <c r="A48" s="335"/>
      <c r="B48" s="243" t="s">
        <v>41</v>
      </c>
      <c r="C48" s="124">
        <v>4299315.6573510002</v>
      </c>
      <c r="D48" s="124">
        <v>343299.88763100002</v>
      </c>
      <c r="E48" s="232">
        <v>4642615.5449820003</v>
      </c>
      <c r="F48" s="124">
        <v>1284188.2277153204</v>
      </c>
      <c r="G48" s="124">
        <v>399173.41384200001</v>
      </c>
      <c r="H48" s="232">
        <v>1683361.6415573205</v>
      </c>
      <c r="I48" s="38"/>
      <c r="J48" s="335"/>
      <c r="K48" s="243" t="s">
        <v>41</v>
      </c>
      <c r="L48" s="218">
        <v>19.881516397088372</v>
      </c>
      <c r="M48" s="218">
        <v>-52.190014477265613</v>
      </c>
      <c r="N48" s="234">
        <v>7.858574431257459</v>
      </c>
      <c r="O48" s="218">
        <v>-7.6145475895682431</v>
      </c>
      <c r="P48" s="218">
        <v>-49.189810907332024</v>
      </c>
      <c r="Q48" s="234">
        <v>-22.627178662358315</v>
      </c>
      <c r="S48" s="331"/>
      <c r="T48" s="243" t="s">
        <v>41</v>
      </c>
      <c r="U48" s="218">
        <v>-5.2227273275880837</v>
      </c>
      <c r="V48" s="218">
        <v>-46.03589466276771</v>
      </c>
      <c r="W48" s="234">
        <v>-11.867350583034197</v>
      </c>
      <c r="X48" s="218">
        <v>-17.560162966489855</v>
      </c>
      <c r="Y48" s="218">
        <v>-52.005497885490584</v>
      </c>
      <c r="Z48" s="234">
        <v>-30.524479155552541</v>
      </c>
      <c r="AB48" s="335"/>
      <c r="AC48" s="243" t="s">
        <v>41</v>
      </c>
      <c r="AD48" s="218">
        <v>-5.2227273275880837</v>
      </c>
      <c r="AE48" s="218">
        <v>-46.03589466276771</v>
      </c>
      <c r="AF48" s="234">
        <v>-11.867350583034197</v>
      </c>
      <c r="AG48" s="218">
        <v>-17.560162966489855</v>
      </c>
      <c r="AH48" s="218">
        <v>-52.005497885490584</v>
      </c>
      <c r="AI48" s="234">
        <v>-30.524479155552541</v>
      </c>
    </row>
    <row r="49" spans="1:35" s="1" customFormat="1" ht="13.8" x14ac:dyDescent="0.3">
      <c r="A49" s="330">
        <v>2024</v>
      </c>
      <c r="B49" s="256" t="s">
        <v>38</v>
      </c>
      <c r="C49" s="63">
        <v>3236612.7786229998</v>
      </c>
      <c r="D49" s="63">
        <v>283608.94662100001</v>
      </c>
      <c r="E49" s="64">
        <v>3520221.7252439996</v>
      </c>
      <c r="F49" s="89">
        <v>1120778.9777840001</v>
      </c>
      <c r="G49" s="63">
        <v>297902.465891</v>
      </c>
      <c r="H49" s="64">
        <v>1418681.4436750002</v>
      </c>
      <c r="I49" s="38"/>
      <c r="J49" s="330">
        <v>2024</v>
      </c>
      <c r="K49" s="256" t="s">
        <v>38</v>
      </c>
      <c r="L49" s="74">
        <v>52.356245788380804</v>
      </c>
      <c r="M49" s="74">
        <v>-31.591915342881617</v>
      </c>
      <c r="N49" s="75">
        <v>38.648419627883655</v>
      </c>
      <c r="O49" s="83">
        <v>4.6688796254492848</v>
      </c>
      <c r="P49" s="74">
        <v>-43.177934401532582</v>
      </c>
      <c r="Q49" s="75">
        <v>-11.057678311996433</v>
      </c>
      <c r="S49" s="330">
        <v>2024</v>
      </c>
      <c r="T49" s="256" t="s">
        <v>38</v>
      </c>
      <c r="U49" s="74">
        <v>52.356245788380804</v>
      </c>
      <c r="V49" s="74">
        <v>-31.591915342881617</v>
      </c>
      <c r="W49" s="75">
        <v>38.648419627883655</v>
      </c>
      <c r="X49" s="83">
        <v>4.6688796254492848</v>
      </c>
      <c r="Y49" s="74">
        <v>-43.177934401532582</v>
      </c>
      <c r="Z49" s="75">
        <v>-11.057678311996433</v>
      </c>
      <c r="AB49" s="330">
        <v>2024</v>
      </c>
      <c r="AC49" s="256" t="s">
        <v>38</v>
      </c>
      <c r="AD49" s="74">
        <v>10.74629921287511</v>
      </c>
      <c r="AE49" s="74">
        <v>-47.818598606800563</v>
      </c>
      <c r="AF49" s="75">
        <v>1.1773605762274819</v>
      </c>
      <c r="AG49" s="83">
        <v>-10.053730568830233</v>
      </c>
      <c r="AH49" s="74">
        <v>-53.489370596460148</v>
      </c>
      <c r="AI49" s="75">
        <v>-26.096273230923273</v>
      </c>
    </row>
    <row r="50" spans="1:35" s="1" customFormat="1" ht="13.8" x14ac:dyDescent="0.3">
      <c r="A50" s="331"/>
      <c r="B50" s="243" t="s">
        <v>39</v>
      </c>
      <c r="C50" s="124">
        <v>3172620.2472100002</v>
      </c>
      <c r="D50" s="124">
        <v>282051.80317700002</v>
      </c>
      <c r="E50" s="232">
        <v>3454672.0503870002</v>
      </c>
      <c r="F50" s="239">
        <v>1685395.4235360001</v>
      </c>
      <c r="G50" s="124">
        <v>428217.76230399997</v>
      </c>
      <c r="H50" s="232">
        <v>2113613.1858399999</v>
      </c>
      <c r="I50" s="38"/>
      <c r="J50" s="331"/>
      <c r="K50" s="243" t="s">
        <v>39</v>
      </c>
      <c r="L50" s="218">
        <v>12.760413165881857</v>
      </c>
      <c r="M50" s="218">
        <v>-13.277538934573185</v>
      </c>
      <c r="N50" s="234">
        <v>10.062447309528611</v>
      </c>
      <c r="O50" s="233">
        <v>42.637317536344653</v>
      </c>
      <c r="P50" s="218">
        <v>2.6527418964020333</v>
      </c>
      <c r="Q50" s="234">
        <v>32.204372390169468</v>
      </c>
      <c r="S50" s="331"/>
      <c r="T50" s="243" t="s">
        <v>39</v>
      </c>
      <c r="U50" s="218">
        <v>29.795011649084579</v>
      </c>
      <c r="V50" s="218">
        <v>-23.540653329032544</v>
      </c>
      <c r="W50" s="234">
        <v>22.845340317261286</v>
      </c>
      <c r="X50" s="233">
        <v>24.587059746692439</v>
      </c>
      <c r="Y50" s="218">
        <v>-22.870035950652611</v>
      </c>
      <c r="Z50" s="234">
        <v>10.598331962086993</v>
      </c>
      <c r="AB50" s="331"/>
      <c r="AC50" s="243" t="s">
        <v>39</v>
      </c>
      <c r="AD50" s="218">
        <v>16.667209616523593</v>
      </c>
      <c r="AE50" s="218">
        <v>-42.203934985774538</v>
      </c>
      <c r="AF50" s="234">
        <v>7.9109889628378394</v>
      </c>
      <c r="AG50" s="233">
        <v>7.4023083248401234</v>
      </c>
      <c r="AH50" s="218">
        <v>-42.430135730101057</v>
      </c>
      <c r="AI50" s="234">
        <v>-9.5858214343498833</v>
      </c>
    </row>
    <row r="51" spans="1:35" s="1" customFormat="1" ht="13.8" x14ac:dyDescent="0.3">
      <c r="A51" s="331"/>
      <c r="B51" s="134" t="s">
        <v>40</v>
      </c>
      <c r="C51" s="69">
        <v>3573249.5579269999</v>
      </c>
      <c r="D51" s="69">
        <v>261115.428709</v>
      </c>
      <c r="E51" s="70">
        <v>3834364.9866359998</v>
      </c>
      <c r="F51" s="91">
        <v>1926616.0905510602</v>
      </c>
      <c r="G51" s="69">
        <v>462642.68891000003</v>
      </c>
      <c r="H51" s="70">
        <v>2389258.7794610602</v>
      </c>
      <c r="I51" s="38"/>
      <c r="J51" s="331"/>
      <c r="K51" s="134" t="s">
        <v>40</v>
      </c>
      <c r="L51" s="78">
        <v>10.355396236081305</v>
      </c>
      <c r="M51" s="78">
        <v>-12.435423632259146</v>
      </c>
      <c r="N51" s="79">
        <v>8.4334820793515064</v>
      </c>
      <c r="O51" s="85">
        <v>33.759313856110836</v>
      </c>
      <c r="P51" s="78">
        <v>13.369731990733747</v>
      </c>
      <c r="Q51" s="79">
        <v>29.257881319406987</v>
      </c>
      <c r="S51" s="331"/>
      <c r="T51" s="134" t="s">
        <v>40</v>
      </c>
      <c r="U51" s="78">
        <v>22.096244447136183</v>
      </c>
      <c r="V51" s="78">
        <v>-20.350383911239966</v>
      </c>
      <c r="W51" s="79">
        <v>17.314321364703854</v>
      </c>
      <c r="X51" s="85">
        <v>28.16471445656439</v>
      </c>
      <c r="Y51" s="78">
        <v>-11.911343789382144</v>
      </c>
      <c r="Z51" s="79">
        <v>17.438757262157957</v>
      </c>
      <c r="AB51" s="331"/>
      <c r="AC51" s="134" t="s">
        <v>40</v>
      </c>
      <c r="AD51" s="78">
        <v>21.420973093769867</v>
      </c>
      <c r="AE51" s="78">
        <v>-33.36951368846843</v>
      </c>
      <c r="AF51" s="79">
        <v>14.303518515898105</v>
      </c>
      <c r="AG51" s="85">
        <v>18.379829830513117</v>
      </c>
      <c r="AH51" s="78">
        <v>-25.627919061741256</v>
      </c>
      <c r="AI51" s="79">
        <v>5.3619105105612297</v>
      </c>
    </row>
    <row r="52" spans="1:35" s="1" customFormat="1" ht="13.8" x14ac:dyDescent="0.3">
      <c r="A52" s="335"/>
      <c r="B52" s="244" t="s">
        <v>41</v>
      </c>
      <c r="C52" s="135">
        <v>4439299.21409705</v>
      </c>
      <c r="D52" s="135">
        <v>384725.75627100002</v>
      </c>
      <c r="E52" s="136">
        <v>4824024.97036805</v>
      </c>
      <c r="F52" s="240">
        <v>2738909.9269961501</v>
      </c>
      <c r="G52" s="135">
        <v>720365.10842499998</v>
      </c>
      <c r="H52" s="136">
        <v>3459275.0354211498</v>
      </c>
      <c r="I52" s="38"/>
      <c r="J52" s="335"/>
      <c r="K52" s="244" t="s">
        <v>41</v>
      </c>
      <c r="L52" s="236">
        <v>3.2559497348538358</v>
      </c>
      <c r="M52" s="236">
        <v>12.066962481655995</v>
      </c>
      <c r="N52" s="238">
        <v>3.9074832630095147</v>
      </c>
      <c r="O52" s="237">
        <v>113.27947631702733</v>
      </c>
      <c r="P52" s="236">
        <v>80.464200130856753</v>
      </c>
      <c r="Q52" s="238">
        <v>105.49803144028438</v>
      </c>
      <c r="S52" s="335"/>
      <c r="T52" s="244" t="s">
        <v>41</v>
      </c>
      <c r="U52" s="236">
        <v>15.603347442443338</v>
      </c>
      <c r="V52" s="236">
        <v>-12.293669853559997</v>
      </c>
      <c r="W52" s="238">
        <v>12.822379458026667</v>
      </c>
      <c r="X52" s="237">
        <v>50.126727211222246</v>
      </c>
      <c r="Y52" s="236">
        <v>9.1753298549130733</v>
      </c>
      <c r="Z52" s="238">
        <v>39.479228218005737</v>
      </c>
      <c r="AB52" s="335"/>
      <c r="AC52" s="244" t="s">
        <v>41</v>
      </c>
      <c r="AD52" s="236">
        <v>15.603347442443338</v>
      </c>
      <c r="AE52" s="236">
        <v>-12.293669853559997</v>
      </c>
      <c r="AF52" s="238">
        <v>12.822379458026667</v>
      </c>
      <c r="AG52" s="237">
        <v>50.126727211222246</v>
      </c>
      <c r="AH52" s="236">
        <v>9.1753298549130733</v>
      </c>
      <c r="AI52" s="238">
        <v>39.479228218005737</v>
      </c>
    </row>
    <row r="54" spans="1:35" ht="20.399999999999999" x14ac:dyDescent="0.25">
      <c r="A54" s="326" t="s">
        <v>290</v>
      </c>
      <c r="B54" s="326"/>
      <c r="C54" s="326"/>
      <c r="D54" s="326"/>
      <c r="E54" s="326"/>
      <c r="F54" s="326"/>
      <c r="G54" s="326"/>
      <c r="H54" s="326"/>
      <c r="I54" s="17"/>
      <c r="J54" s="326" t="s">
        <v>290</v>
      </c>
      <c r="K54" s="326"/>
      <c r="L54" s="326"/>
      <c r="M54" s="326"/>
      <c r="N54" s="326"/>
      <c r="O54" s="326"/>
      <c r="P54" s="326"/>
      <c r="Q54" s="326"/>
      <c r="S54" s="326" t="s">
        <v>290</v>
      </c>
      <c r="T54" s="326"/>
      <c r="U54" s="326"/>
      <c r="V54" s="326"/>
      <c r="W54" s="326"/>
      <c r="X54" s="326"/>
      <c r="Y54" s="326"/>
      <c r="Z54" s="180"/>
      <c r="AB54" s="326" t="s">
        <v>290</v>
      </c>
      <c r="AC54" s="326"/>
      <c r="AD54" s="326"/>
      <c r="AE54" s="326"/>
      <c r="AF54" s="326"/>
      <c r="AG54" s="326"/>
      <c r="AH54" s="326"/>
      <c r="AI54" s="326"/>
    </row>
    <row r="55" spans="1:35" ht="20.399999999999999" x14ac:dyDescent="0.25">
      <c r="A55" s="326"/>
      <c r="B55" s="326"/>
      <c r="C55" s="326"/>
      <c r="D55" s="326"/>
      <c r="E55" s="326"/>
      <c r="F55" s="326"/>
      <c r="G55" s="326"/>
      <c r="H55" s="326"/>
      <c r="I55" s="17"/>
      <c r="J55" s="326"/>
      <c r="K55" s="326"/>
      <c r="L55" s="326"/>
      <c r="M55" s="326"/>
      <c r="N55" s="326"/>
      <c r="O55" s="326"/>
      <c r="P55" s="326"/>
      <c r="Q55" s="326"/>
      <c r="S55" s="326"/>
      <c r="T55" s="326"/>
      <c r="U55" s="326"/>
      <c r="V55" s="326"/>
      <c r="W55" s="326"/>
      <c r="X55" s="326"/>
      <c r="Y55" s="326"/>
      <c r="Z55" s="180"/>
      <c r="AB55" s="326"/>
      <c r="AC55" s="326"/>
      <c r="AD55" s="326"/>
      <c r="AE55" s="326"/>
      <c r="AF55" s="326"/>
      <c r="AG55" s="326"/>
      <c r="AH55" s="326"/>
      <c r="AI55" s="326"/>
    </row>
    <row r="56" spans="1:35" ht="12.75" customHeight="1" x14ac:dyDescent="0.25">
      <c r="A56" s="325" t="s">
        <v>165</v>
      </c>
      <c r="B56" s="325"/>
      <c r="C56" s="325"/>
      <c r="D56" s="325"/>
      <c r="E56" s="325"/>
      <c r="F56" s="325"/>
      <c r="G56" s="325"/>
      <c r="H56" s="325"/>
      <c r="J56" s="325" t="s">
        <v>166</v>
      </c>
      <c r="K56" s="325"/>
      <c r="L56" s="325"/>
      <c r="M56" s="325"/>
      <c r="N56" s="325"/>
      <c r="O56" s="325"/>
      <c r="P56" s="325"/>
      <c r="Q56" s="325"/>
      <c r="S56" s="325" t="s">
        <v>167</v>
      </c>
      <c r="T56" s="325"/>
      <c r="U56" s="325"/>
      <c r="V56" s="325"/>
      <c r="W56" s="325"/>
      <c r="X56" s="325"/>
      <c r="Y56" s="325"/>
      <c r="Z56" s="325"/>
      <c r="AB56" s="325" t="s">
        <v>168</v>
      </c>
      <c r="AC56" s="325"/>
      <c r="AD56" s="325"/>
      <c r="AE56" s="325"/>
      <c r="AF56" s="325"/>
      <c r="AG56" s="325"/>
      <c r="AH56" s="325"/>
      <c r="AI56" s="325"/>
    </row>
    <row r="57" spans="1:35" ht="12.75" customHeight="1" x14ac:dyDescent="0.25">
      <c r="A57" s="325" t="s">
        <v>368</v>
      </c>
      <c r="B57" s="325"/>
      <c r="C57" s="325"/>
      <c r="D57" s="325"/>
      <c r="E57" s="325"/>
      <c r="F57" s="325"/>
      <c r="G57" s="325"/>
      <c r="H57" s="325"/>
      <c r="J57" s="325" t="s">
        <v>369</v>
      </c>
      <c r="K57" s="325"/>
      <c r="L57" s="325"/>
      <c r="M57" s="325"/>
      <c r="N57" s="325"/>
      <c r="O57" s="325"/>
      <c r="P57" s="325"/>
      <c r="Q57" s="325"/>
      <c r="S57" s="325" t="s">
        <v>369</v>
      </c>
      <c r="T57" s="325"/>
      <c r="U57" s="325"/>
      <c r="V57" s="325"/>
      <c r="W57" s="325"/>
      <c r="X57" s="325"/>
      <c r="Y57" s="325"/>
      <c r="Z57" s="325"/>
      <c r="AB57" s="325" t="s">
        <v>370</v>
      </c>
      <c r="AC57" s="325"/>
      <c r="AD57" s="325"/>
      <c r="AE57" s="325"/>
      <c r="AF57" s="325"/>
      <c r="AG57" s="325"/>
      <c r="AH57" s="325"/>
      <c r="AI57" s="325"/>
    </row>
    <row r="58" spans="1:35" ht="14.4" x14ac:dyDescent="0.25">
      <c r="J58" s="327"/>
      <c r="K58" s="327"/>
      <c r="L58" s="327"/>
      <c r="M58" s="327"/>
      <c r="N58" s="327"/>
      <c r="O58" s="327"/>
      <c r="P58" s="24"/>
      <c r="Q58" s="24"/>
      <c r="S58" s="327"/>
      <c r="T58" s="327"/>
      <c r="U58" s="327"/>
      <c r="V58" s="327"/>
      <c r="W58" s="327"/>
      <c r="X58" s="327"/>
      <c r="Y58" s="24"/>
      <c r="Z58" s="24"/>
      <c r="AB58" s="327"/>
      <c r="AC58" s="327"/>
      <c r="AD58" s="327"/>
      <c r="AE58" s="327"/>
      <c r="AF58" s="327"/>
      <c r="AG58" s="327"/>
      <c r="AH58" s="24"/>
    </row>
    <row r="59" spans="1:35" ht="12.75" customHeight="1" x14ac:dyDescent="0.25">
      <c r="A59" s="329" t="s">
        <v>76</v>
      </c>
      <c r="B59" s="329"/>
      <c r="C59" s="329"/>
      <c r="D59" s="329"/>
      <c r="E59" s="329"/>
      <c r="F59" s="329"/>
      <c r="G59" s="329"/>
      <c r="H59" s="329"/>
      <c r="J59" s="328" t="s">
        <v>42</v>
      </c>
      <c r="K59" s="328"/>
      <c r="L59" s="328"/>
      <c r="M59" s="328"/>
      <c r="N59" s="328"/>
      <c r="O59" s="328"/>
      <c r="P59" s="328"/>
      <c r="Q59" s="328"/>
      <c r="S59" s="328" t="s">
        <v>42</v>
      </c>
      <c r="T59" s="328"/>
      <c r="U59" s="328"/>
      <c r="V59" s="328"/>
      <c r="W59" s="328"/>
      <c r="X59" s="328"/>
      <c r="Y59" s="328"/>
      <c r="Z59" s="328"/>
      <c r="AC59" s="177"/>
      <c r="AD59" s="177"/>
      <c r="AE59" s="177"/>
      <c r="AF59" s="177"/>
      <c r="AG59" s="177"/>
      <c r="AH59" s="177"/>
      <c r="AI59" s="177" t="s">
        <v>42</v>
      </c>
    </row>
    <row r="60" spans="1:35" ht="12.75" customHeight="1" x14ac:dyDescent="0.25">
      <c r="A60" s="342" t="s">
        <v>28</v>
      </c>
      <c r="B60" s="344" t="s">
        <v>29</v>
      </c>
      <c r="C60" s="336" t="s">
        <v>112</v>
      </c>
      <c r="D60" s="336"/>
      <c r="E60" s="337"/>
      <c r="F60" s="338" t="s">
        <v>113</v>
      </c>
      <c r="G60" s="339"/>
      <c r="H60" s="340"/>
      <c r="J60" s="342" t="s">
        <v>28</v>
      </c>
      <c r="K60" s="344" t="s">
        <v>29</v>
      </c>
      <c r="L60" s="336" t="s">
        <v>112</v>
      </c>
      <c r="M60" s="336"/>
      <c r="N60" s="337"/>
      <c r="O60" s="338" t="s">
        <v>113</v>
      </c>
      <c r="P60" s="339"/>
      <c r="Q60" s="340"/>
      <c r="S60" s="342" t="s">
        <v>28</v>
      </c>
      <c r="T60" s="344" t="s">
        <v>29</v>
      </c>
      <c r="U60" s="336" t="s">
        <v>112</v>
      </c>
      <c r="V60" s="336"/>
      <c r="W60" s="337"/>
      <c r="X60" s="338" t="s">
        <v>113</v>
      </c>
      <c r="Y60" s="339"/>
      <c r="Z60" s="340"/>
      <c r="AB60" s="342" t="s">
        <v>28</v>
      </c>
      <c r="AC60" s="344" t="s">
        <v>29</v>
      </c>
      <c r="AD60" s="336" t="s">
        <v>112</v>
      </c>
      <c r="AE60" s="336"/>
      <c r="AF60" s="337"/>
      <c r="AG60" s="341" t="s">
        <v>113</v>
      </c>
      <c r="AH60" s="336"/>
      <c r="AI60" s="337"/>
    </row>
    <row r="61" spans="1:35" ht="26.1" customHeight="1" x14ac:dyDescent="0.25">
      <c r="A61" s="343"/>
      <c r="B61" s="345"/>
      <c r="C61" s="93" t="s">
        <v>291</v>
      </c>
      <c r="D61" s="189" t="s">
        <v>110</v>
      </c>
      <c r="E61" s="189" t="s">
        <v>172</v>
      </c>
      <c r="F61" s="95" t="s">
        <v>294</v>
      </c>
      <c r="G61" s="98" t="s">
        <v>110</v>
      </c>
      <c r="H61" s="123" t="s">
        <v>171</v>
      </c>
      <c r="J61" s="343"/>
      <c r="K61" s="345"/>
      <c r="L61" s="93" t="s">
        <v>109</v>
      </c>
      <c r="M61" s="98" t="s">
        <v>110</v>
      </c>
      <c r="N61" s="189" t="s">
        <v>172</v>
      </c>
      <c r="O61" s="95" t="s">
        <v>109</v>
      </c>
      <c r="P61" s="98" t="s">
        <v>110</v>
      </c>
      <c r="Q61" s="123" t="s">
        <v>171</v>
      </c>
      <c r="S61" s="343"/>
      <c r="T61" s="345"/>
      <c r="U61" s="93" t="s">
        <v>109</v>
      </c>
      <c r="V61" s="189" t="s">
        <v>110</v>
      </c>
      <c r="W61" s="189" t="s">
        <v>172</v>
      </c>
      <c r="X61" s="95" t="s">
        <v>109</v>
      </c>
      <c r="Y61" s="98" t="s">
        <v>110</v>
      </c>
      <c r="Z61" s="123" t="s">
        <v>171</v>
      </c>
      <c r="AB61" s="343"/>
      <c r="AC61" s="345"/>
      <c r="AD61" s="93" t="s">
        <v>109</v>
      </c>
      <c r="AE61" s="189" t="s">
        <v>110</v>
      </c>
      <c r="AF61" s="189" t="s">
        <v>172</v>
      </c>
      <c r="AG61" s="95" t="s">
        <v>109</v>
      </c>
      <c r="AH61" s="98" t="s">
        <v>110</v>
      </c>
      <c r="AI61" s="123" t="s">
        <v>171</v>
      </c>
    </row>
    <row r="62" spans="1:35" ht="13.8" x14ac:dyDescent="0.3">
      <c r="A62" s="322">
        <v>2015</v>
      </c>
      <c r="B62" s="63" t="s">
        <v>38</v>
      </c>
      <c r="C62" s="63">
        <v>962883.16682870837</v>
      </c>
      <c r="D62" s="69">
        <v>399465.24951785908</v>
      </c>
      <c r="E62" s="69">
        <v>1362348.4163465675</v>
      </c>
      <c r="F62" s="91">
        <v>858643.30399579206</v>
      </c>
      <c r="G62" s="69">
        <v>143025.24888031746</v>
      </c>
      <c r="H62" s="70">
        <v>1001668.5528761095</v>
      </c>
      <c r="I62" s="47"/>
      <c r="J62" s="322">
        <v>2015</v>
      </c>
      <c r="K62" s="58" t="s">
        <v>38</v>
      </c>
      <c r="L62" s="74" t="s">
        <v>157</v>
      </c>
      <c r="M62" s="78" t="s">
        <v>157</v>
      </c>
      <c r="N62" s="75" t="s">
        <v>157</v>
      </c>
      <c r="O62" s="74" t="s">
        <v>157</v>
      </c>
      <c r="P62" s="78" t="s">
        <v>157</v>
      </c>
      <c r="Q62" s="75" t="s">
        <v>157</v>
      </c>
      <c r="R62" s="11"/>
      <c r="S62" s="322">
        <v>2015</v>
      </c>
      <c r="T62" s="58" t="s">
        <v>38</v>
      </c>
      <c r="U62" s="74" t="s">
        <v>157</v>
      </c>
      <c r="V62" s="78" t="s">
        <v>157</v>
      </c>
      <c r="W62" s="75" t="s">
        <v>157</v>
      </c>
      <c r="X62" s="74" t="s">
        <v>157</v>
      </c>
      <c r="Y62" s="78" t="s">
        <v>157</v>
      </c>
      <c r="Z62" s="75" t="s">
        <v>157</v>
      </c>
      <c r="AA62" s="11"/>
      <c r="AB62" s="322">
        <v>2015</v>
      </c>
      <c r="AC62" s="58" t="s">
        <v>38</v>
      </c>
      <c r="AD62" s="74" t="s">
        <v>157</v>
      </c>
      <c r="AE62" s="78" t="s">
        <v>157</v>
      </c>
      <c r="AF62" s="75" t="s">
        <v>157</v>
      </c>
      <c r="AG62" s="74" t="s">
        <v>157</v>
      </c>
      <c r="AH62" s="78" t="s">
        <v>157</v>
      </c>
      <c r="AI62" s="75" t="s">
        <v>157</v>
      </c>
    </row>
    <row r="63" spans="1:35" ht="13.8" x14ac:dyDescent="0.3">
      <c r="A63" s="323"/>
      <c r="B63" s="65" t="s">
        <v>39</v>
      </c>
      <c r="C63" s="66">
        <v>917573.96414430265</v>
      </c>
      <c r="D63" s="66">
        <v>401225.64329709008</v>
      </c>
      <c r="E63" s="66">
        <v>1318799.6074413927</v>
      </c>
      <c r="F63" s="90">
        <v>895921.44796053041</v>
      </c>
      <c r="G63" s="66">
        <v>158295.74360505311</v>
      </c>
      <c r="H63" s="67">
        <v>1054217.1915655835</v>
      </c>
      <c r="I63" s="47"/>
      <c r="J63" s="323"/>
      <c r="K63" s="59" t="s">
        <v>39</v>
      </c>
      <c r="L63" s="76" t="s">
        <v>157</v>
      </c>
      <c r="M63" s="76" t="s">
        <v>157</v>
      </c>
      <c r="N63" s="77" t="s">
        <v>157</v>
      </c>
      <c r="O63" s="76" t="s">
        <v>157</v>
      </c>
      <c r="P63" s="76" t="s">
        <v>157</v>
      </c>
      <c r="Q63" s="77" t="s">
        <v>157</v>
      </c>
      <c r="R63" s="11"/>
      <c r="S63" s="323"/>
      <c r="T63" s="59" t="s">
        <v>39</v>
      </c>
      <c r="U63" s="76" t="s">
        <v>157</v>
      </c>
      <c r="V63" s="76" t="s">
        <v>157</v>
      </c>
      <c r="W63" s="77" t="s">
        <v>157</v>
      </c>
      <c r="X63" s="76" t="s">
        <v>157</v>
      </c>
      <c r="Y63" s="76" t="s">
        <v>157</v>
      </c>
      <c r="Z63" s="77" t="s">
        <v>157</v>
      </c>
      <c r="AA63" s="11"/>
      <c r="AB63" s="323"/>
      <c r="AC63" s="59" t="s">
        <v>39</v>
      </c>
      <c r="AD63" s="76" t="s">
        <v>157</v>
      </c>
      <c r="AE63" s="76" t="s">
        <v>157</v>
      </c>
      <c r="AF63" s="77" t="s">
        <v>157</v>
      </c>
      <c r="AG63" s="76" t="s">
        <v>157</v>
      </c>
      <c r="AH63" s="76" t="s">
        <v>157</v>
      </c>
      <c r="AI63" s="77" t="s">
        <v>157</v>
      </c>
    </row>
    <row r="64" spans="1:35" ht="13.8" x14ac:dyDescent="0.3">
      <c r="A64" s="323"/>
      <c r="B64" s="68" t="s">
        <v>40</v>
      </c>
      <c r="C64" s="69">
        <v>958014.89867099258</v>
      </c>
      <c r="D64" s="69">
        <v>420256.77238410182</v>
      </c>
      <c r="E64" s="69">
        <v>1378271.6710550943</v>
      </c>
      <c r="F64" s="91">
        <v>984623.69423472881</v>
      </c>
      <c r="G64" s="69">
        <v>282724.95002183813</v>
      </c>
      <c r="H64" s="70">
        <v>1267348.6442565669</v>
      </c>
      <c r="I64" s="47"/>
      <c r="J64" s="323"/>
      <c r="K64" s="60" t="s">
        <v>40</v>
      </c>
      <c r="L64" s="78" t="s">
        <v>157</v>
      </c>
      <c r="M64" s="78" t="s">
        <v>157</v>
      </c>
      <c r="N64" s="79" t="s">
        <v>157</v>
      </c>
      <c r="O64" s="78" t="s">
        <v>157</v>
      </c>
      <c r="P64" s="78" t="s">
        <v>157</v>
      </c>
      <c r="Q64" s="79" t="s">
        <v>157</v>
      </c>
      <c r="R64" s="11"/>
      <c r="S64" s="323"/>
      <c r="T64" s="60" t="s">
        <v>40</v>
      </c>
      <c r="U64" s="78" t="s">
        <v>157</v>
      </c>
      <c r="V64" s="78" t="s">
        <v>157</v>
      </c>
      <c r="W64" s="79" t="s">
        <v>157</v>
      </c>
      <c r="X64" s="78" t="s">
        <v>157</v>
      </c>
      <c r="Y64" s="78" t="s">
        <v>157</v>
      </c>
      <c r="Z64" s="79" t="s">
        <v>157</v>
      </c>
      <c r="AA64" s="11"/>
      <c r="AB64" s="323"/>
      <c r="AC64" s="60" t="s">
        <v>40</v>
      </c>
      <c r="AD64" s="78" t="s">
        <v>157</v>
      </c>
      <c r="AE64" s="78" t="s">
        <v>157</v>
      </c>
      <c r="AF64" s="79" t="s">
        <v>157</v>
      </c>
      <c r="AG64" s="78" t="s">
        <v>157</v>
      </c>
      <c r="AH64" s="78" t="s">
        <v>157</v>
      </c>
      <c r="AI64" s="79" t="s">
        <v>157</v>
      </c>
    </row>
    <row r="65" spans="1:35" ht="13.8" x14ac:dyDescent="0.3">
      <c r="A65" s="324"/>
      <c r="B65" s="71" t="s">
        <v>41</v>
      </c>
      <c r="C65" s="72">
        <v>1030014.3649560639</v>
      </c>
      <c r="D65" s="72">
        <v>481830.95093663619</v>
      </c>
      <c r="E65" s="72">
        <v>1511845.3158927001</v>
      </c>
      <c r="F65" s="92">
        <v>933271.18094914535</v>
      </c>
      <c r="G65" s="72">
        <v>234472.10970920269</v>
      </c>
      <c r="H65" s="73">
        <v>1167743.290658348</v>
      </c>
      <c r="I65" s="47"/>
      <c r="J65" s="324"/>
      <c r="K65" s="61" t="s">
        <v>41</v>
      </c>
      <c r="L65" s="80" t="s">
        <v>157</v>
      </c>
      <c r="M65" s="80" t="s">
        <v>157</v>
      </c>
      <c r="N65" s="81" t="s">
        <v>157</v>
      </c>
      <c r="O65" s="80" t="s">
        <v>157</v>
      </c>
      <c r="P65" s="80" t="s">
        <v>157</v>
      </c>
      <c r="Q65" s="81" t="s">
        <v>157</v>
      </c>
      <c r="R65" s="11"/>
      <c r="S65" s="324"/>
      <c r="T65" s="61" t="s">
        <v>41</v>
      </c>
      <c r="U65" s="80" t="s">
        <v>157</v>
      </c>
      <c r="V65" s="80" t="s">
        <v>157</v>
      </c>
      <c r="W65" s="81" t="s">
        <v>157</v>
      </c>
      <c r="X65" s="80" t="s">
        <v>157</v>
      </c>
      <c r="Y65" s="80" t="s">
        <v>157</v>
      </c>
      <c r="Z65" s="81" t="s">
        <v>157</v>
      </c>
      <c r="AA65" s="11"/>
      <c r="AB65" s="324"/>
      <c r="AC65" s="61" t="s">
        <v>41</v>
      </c>
      <c r="AD65" s="80" t="s">
        <v>157</v>
      </c>
      <c r="AE65" s="80" t="s">
        <v>157</v>
      </c>
      <c r="AF65" s="81" t="s">
        <v>157</v>
      </c>
      <c r="AG65" s="80" t="s">
        <v>157</v>
      </c>
      <c r="AH65" s="80" t="s">
        <v>157</v>
      </c>
      <c r="AI65" s="81" t="s">
        <v>157</v>
      </c>
    </row>
    <row r="66" spans="1:35" ht="13.8" x14ac:dyDescent="0.3">
      <c r="A66" s="322">
        <v>2016</v>
      </c>
      <c r="B66" s="63" t="s">
        <v>38</v>
      </c>
      <c r="C66" s="63">
        <v>963891.34362220939</v>
      </c>
      <c r="D66" s="63">
        <v>346651.31772332109</v>
      </c>
      <c r="E66" s="63">
        <v>1310542.6613455305</v>
      </c>
      <c r="F66" s="89">
        <v>750816.07003301731</v>
      </c>
      <c r="G66" s="69">
        <v>161427.8055917366</v>
      </c>
      <c r="H66" s="70">
        <v>912243.87562475388</v>
      </c>
      <c r="I66" s="47"/>
      <c r="J66" s="322">
        <v>2016</v>
      </c>
      <c r="K66" s="58" t="s">
        <v>38</v>
      </c>
      <c r="L66" s="74">
        <v>0.10470395871822191</v>
      </c>
      <c r="M66" s="74">
        <v>-13.221158000172128</v>
      </c>
      <c r="N66" s="75">
        <v>-3.8026803113967889</v>
      </c>
      <c r="O66" s="74">
        <v>-12.557861158526329</v>
      </c>
      <c r="P66" s="74">
        <v>12.866648969664274</v>
      </c>
      <c r="Q66" s="75">
        <v>-8.9275715998659351</v>
      </c>
      <c r="R66" s="11"/>
      <c r="S66" s="322">
        <v>2016</v>
      </c>
      <c r="T66" s="184" t="s">
        <v>38</v>
      </c>
      <c r="U66" s="74">
        <v>0.10470395871822191</v>
      </c>
      <c r="V66" s="74">
        <v>-13.221158000172128</v>
      </c>
      <c r="W66" s="75">
        <v>-3.8026803113967889</v>
      </c>
      <c r="X66" s="74">
        <v>-12.557861158526329</v>
      </c>
      <c r="Y66" s="74">
        <v>12.866648969664274</v>
      </c>
      <c r="Z66" s="75">
        <v>-8.9275715998659351</v>
      </c>
      <c r="AA66" s="11"/>
      <c r="AB66" s="322">
        <v>2016</v>
      </c>
      <c r="AC66" s="58" t="s">
        <v>38</v>
      </c>
      <c r="AD66" s="74" t="s">
        <v>157</v>
      </c>
      <c r="AE66" s="78" t="s">
        <v>157</v>
      </c>
      <c r="AF66" s="75" t="s">
        <v>157</v>
      </c>
      <c r="AG66" s="74" t="s">
        <v>157</v>
      </c>
      <c r="AH66" s="78" t="s">
        <v>157</v>
      </c>
      <c r="AI66" s="190" t="s">
        <v>157</v>
      </c>
    </row>
    <row r="67" spans="1:35" ht="13.8" x14ac:dyDescent="0.3">
      <c r="A67" s="323"/>
      <c r="B67" s="65" t="s">
        <v>39</v>
      </c>
      <c r="C67" s="66">
        <v>1087853.1001974039</v>
      </c>
      <c r="D67" s="66">
        <v>396560.71771250828</v>
      </c>
      <c r="E67" s="66">
        <v>1484413.8179099122</v>
      </c>
      <c r="F67" s="90">
        <v>860040.86881617527</v>
      </c>
      <c r="G67" s="66">
        <v>195832.45319136212</v>
      </c>
      <c r="H67" s="67">
        <v>1055873.3220075374</v>
      </c>
      <c r="I67" s="47"/>
      <c r="J67" s="323"/>
      <c r="K67" s="59" t="s">
        <v>39</v>
      </c>
      <c r="L67" s="76">
        <v>18.557537888719146</v>
      </c>
      <c r="M67" s="76">
        <v>-1.162668852929627</v>
      </c>
      <c r="N67" s="77">
        <v>12.557951149972514</v>
      </c>
      <c r="O67" s="76">
        <v>-4.0048800289393061</v>
      </c>
      <c r="P67" s="76">
        <v>23.713025209296124</v>
      </c>
      <c r="Q67" s="77">
        <v>0.1570957536268569</v>
      </c>
      <c r="R67" s="11"/>
      <c r="S67" s="323"/>
      <c r="T67" s="185" t="s">
        <v>39</v>
      </c>
      <c r="U67" s="76">
        <v>9.1088124278575044</v>
      </c>
      <c r="V67" s="76">
        <v>-7.1786575687209702</v>
      </c>
      <c r="W67" s="77">
        <v>4.2447658412642308</v>
      </c>
      <c r="X67" s="76">
        <v>-8.1905106635076876</v>
      </c>
      <c r="Y67" s="76">
        <v>18.56467610713981</v>
      </c>
      <c r="Z67" s="77">
        <v>-4.2691354345295363</v>
      </c>
      <c r="AA67" s="11"/>
      <c r="AB67" s="323"/>
      <c r="AC67" s="59" t="s">
        <v>39</v>
      </c>
      <c r="AD67" s="76" t="s">
        <v>157</v>
      </c>
      <c r="AE67" s="76" t="s">
        <v>157</v>
      </c>
      <c r="AF67" s="77" t="s">
        <v>157</v>
      </c>
      <c r="AG67" s="76" t="s">
        <v>157</v>
      </c>
      <c r="AH67" s="76" t="s">
        <v>157</v>
      </c>
      <c r="AI67" s="77" t="s">
        <v>157</v>
      </c>
    </row>
    <row r="68" spans="1:35" ht="13.8" x14ac:dyDescent="0.3">
      <c r="A68" s="323"/>
      <c r="B68" s="68" t="s">
        <v>40</v>
      </c>
      <c r="C68" s="69">
        <v>1066654.774914243</v>
      </c>
      <c r="D68" s="69">
        <v>311280.53130499623</v>
      </c>
      <c r="E68" s="69">
        <v>1377935.306219239</v>
      </c>
      <c r="F68" s="91">
        <v>817115.13894108857</v>
      </c>
      <c r="G68" s="69">
        <v>268694.61736017891</v>
      </c>
      <c r="H68" s="70">
        <v>1085809.7563012675</v>
      </c>
      <c r="I68" s="47"/>
      <c r="J68" s="323"/>
      <c r="K68" s="60" t="s">
        <v>40</v>
      </c>
      <c r="L68" s="78">
        <v>11.340102997767708</v>
      </c>
      <c r="M68" s="78">
        <v>-25.930870896116019</v>
      </c>
      <c r="N68" s="79">
        <v>-2.4404828374502419E-2</v>
      </c>
      <c r="O68" s="78">
        <v>-17.012444071217637</v>
      </c>
      <c r="P68" s="78">
        <v>-4.9625378519212777</v>
      </c>
      <c r="Q68" s="79">
        <v>-14.324305216090794</v>
      </c>
      <c r="R68" s="11"/>
      <c r="S68" s="323"/>
      <c r="T68" s="186" t="s">
        <v>40</v>
      </c>
      <c r="U68" s="78">
        <v>9.8618970406046493</v>
      </c>
      <c r="V68" s="78">
        <v>-13.633270548995091</v>
      </c>
      <c r="W68" s="79">
        <v>2.7952786152113607</v>
      </c>
      <c r="X68" s="78">
        <v>-11.361626792546108</v>
      </c>
      <c r="Y68" s="78">
        <v>7.1756227697021613</v>
      </c>
      <c r="Z68" s="79">
        <v>-8.1037749152021448</v>
      </c>
      <c r="AA68" s="11"/>
      <c r="AB68" s="323"/>
      <c r="AC68" s="60" t="s">
        <v>40</v>
      </c>
      <c r="AD68" s="78" t="s">
        <v>157</v>
      </c>
      <c r="AE68" s="78" t="s">
        <v>157</v>
      </c>
      <c r="AF68" s="79" t="s">
        <v>157</v>
      </c>
      <c r="AG68" s="78" t="s">
        <v>157</v>
      </c>
      <c r="AH68" s="78" t="s">
        <v>157</v>
      </c>
      <c r="AI68" s="79" t="s">
        <v>157</v>
      </c>
    </row>
    <row r="69" spans="1:35" ht="13.8" x14ac:dyDescent="0.3">
      <c r="A69" s="324"/>
      <c r="B69" s="71" t="s">
        <v>41</v>
      </c>
      <c r="C69" s="72">
        <v>1239387.2558966314</v>
      </c>
      <c r="D69" s="72">
        <v>461389.04524609743</v>
      </c>
      <c r="E69" s="72">
        <v>1700776.3011427289</v>
      </c>
      <c r="F69" s="92">
        <v>874084.93276570307</v>
      </c>
      <c r="G69" s="72">
        <v>206661.25075808496</v>
      </c>
      <c r="H69" s="73">
        <v>1080746.1835237879</v>
      </c>
      <c r="I69" s="47"/>
      <c r="J69" s="324"/>
      <c r="K69" s="61" t="s">
        <v>41</v>
      </c>
      <c r="L69" s="80">
        <v>20.327181645616999</v>
      </c>
      <c r="M69" s="80">
        <v>-4.2425472358721521</v>
      </c>
      <c r="N69" s="81">
        <v>12.496714000034492</v>
      </c>
      <c r="O69" s="80">
        <v>-6.3418060464750852</v>
      </c>
      <c r="P69" s="80">
        <v>-11.861052039668751</v>
      </c>
      <c r="Q69" s="81">
        <v>-7.4500198657114991</v>
      </c>
      <c r="R69" s="11"/>
      <c r="S69" s="324"/>
      <c r="T69" s="187" t="s">
        <v>41</v>
      </c>
      <c r="U69" s="80">
        <v>12.648359852406976</v>
      </c>
      <c r="V69" s="80">
        <v>-10.976001364928523</v>
      </c>
      <c r="W69" s="81">
        <v>5.4279068631438054</v>
      </c>
      <c r="X69" s="80">
        <v>-10.085954760315518</v>
      </c>
      <c r="Y69" s="80">
        <v>1.722390196132606</v>
      </c>
      <c r="Z69" s="81">
        <v>-7.9337856328492435</v>
      </c>
      <c r="AA69" s="11"/>
      <c r="AB69" s="324"/>
      <c r="AC69" s="61" t="s">
        <v>41</v>
      </c>
      <c r="AD69" s="80">
        <v>12.648359852406976</v>
      </c>
      <c r="AE69" s="80">
        <v>-10.976001364928523</v>
      </c>
      <c r="AF69" s="81">
        <v>5.4279068631438054</v>
      </c>
      <c r="AG69" s="80">
        <v>-10.085954760315518</v>
      </c>
      <c r="AH69" s="80">
        <v>1.722390196132606</v>
      </c>
      <c r="AI69" s="81">
        <v>-7.9337856328492435</v>
      </c>
    </row>
    <row r="70" spans="1:35" ht="13.8" x14ac:dyDescent="0.3">
      <c r="A70" s="322">
        <v>2017</v>
      </c>
      <c r="B70" s="63" t="s">
        <v>38</v>
      </c>
      <c r="C70" s="63">
        <v>1004836.0866116316</v>
      </c>
      <c r="D70" s="63">
        <v>392444.31531023275</v>
      </c>
      <c r="E70" s="63">
        <v>1397280.4019218644</v>
      </c>
      <c r="F70" s="89">
        <v>651228.82625083311</v>
      </c>
      <c r="G70" s="69">
        <v>188964.76512703617</v>
      </c>
      <c r="H70" s="70">
        <v>840193.59137786925</v>
      </c>
      <c r="I70" s="47"/>
      <c r="J70" s="322">
        <v>2017</v>
      </c>
      <c r="K70" s="58" t="s">
        <v>38</v>
      </c>
      <c r="L70" s="74">
        <v>4.2478587716698213</v>
      </c>
      <c r="M70" s="74">
        <v>13.210103422558239</v>
      </c>
      <c r="N70" s="75">
        <v>6.6184599047909298</v>
      </c>
      <c r="O70" s="74">
        <v>-13.263866845285399</v>
      </c>
      <c r="P70" s="74">
        <v>17.058374444451442</v>
      </c>
      <c r="Q70" s="75">
        <v>-7.8981384443431502</v>
      </c>
      <c r="R70" s="11"/>
      <c r="S70" s="322">
        <v>2017</v>
      </c>
      <c r="T70" s="184" t="s">
        <v>38</v>
      </c>
      <c r="U70" s="74">
        <v>4.2478587716698213</v>
      </c>
      <c r="V70" s="74">
        <v>13.210103422558239</v>
      </c>
      <c r="W70" s="75">
        <v>6.6184599047909298</v>
      </c>
      <c r="X70" s="74">
        <v>-13.263866845285399</v>
      </c>
      <c r="Y70" s="74">
        <v>17.058374444451442</v>
      </c>
      <c r="Z70" s="75">
        <v>-7.8981384443431502</v>
      </c>
      <c r="AA70" s="11"/>
      <c r="AB70" s="322">
        <v>2017</v>
      </c>
      <c r="AC70" s="58" t="s">
        <v>38</v>
      </c>
      <c r="AD70" s="74">
        <v>13.677151794936893</v>
      </c>
      <c r="AE70" s="74">
        <v>-5.3510281526158661</v>
      </c>
      <c r="AF70" s="75">
        <v>7.9889451308275072</v>
      </c>
      <c r="AG70" s="74">
        <v>-10.159887092334907</v>
      </c>
      <c r="AH70" s="74">
        <v>2.7759475941923073</v>
      </c>
      <c r="AI70" s="75">
        <v>-7.7002400910015201</v>
      </c>
    </row>
    <row r="71" spans="1:35" ht="13.8" x14ac:dyDescent="0.3">
      <c r="A71" s="323"/>
      <c r="B71" s="65" t="s">
        <v>39</v>
      </c>
      <c r="C71" s="66">
        <v>1073989.165612164</v>
      </c>
      <c r="D71" s="66">
        <v>395022.59574836056</v>
      </c>
      <c r="E71" s="66">
        <v>1469011.7613605245</v>
      </c>
      <c r="F71" s="90">
        <v>805417.53540390567</v>
      </c>
      <c r="G71" s="66">
        <v>210115.67255170425</v>
      </c>
      <c r="H71" s="67">
        <v>1015533.2079556099</v>
      </c>
      <c r="I71" s="47"/>
      <c r="J71" s="323"/>
      <c r="K71" s="59" t="s">
        <v>39</v>
      </c>
      <c r="L71" s="76">
        <v>-1.2744307648453801</v>
      </c>
      <c r="M71" s="76">
        <v>-0.38786543786285543</v>
      </c>
      <c r="N71" s="77">
        <v>-1.0375850967942468</v>
      </c>
      <c r="O71" s="76">
        <v>-6.3512485735075845</v>
      </c>
      <c r="P71" s="76">
        <v>7.2935916021972913</v>
      </c>
      <c r="Q71" s="77">
        <v>-3.8205448713514834</v>
      </c>
      <c r="R71" s="11"/>
      <c r="S71" s="323"/>
      <c r="T71" s="185" t="s">
        <v>39</v>
      </c>
      <c r="U71" s="76">
        <v>1.3198918844769647</v>
      </c>
      <c r="V71" s="76">
        <v>5.9545423799296282</v>
      </c>
      <c r="W71" s="77">
        <v>2.5523003508787889</v>
      </c>
      <c r="X71" s="76">
        <v>-9.5732012865538998</v>
      </c>
      <c r="Y71" s="76">
        <v>11.705802105750518</v>
      </c>
      <c r="Z71" s="77">
        <v>-5.7105541496218493</v>
      </c>
      <c r="AA71" s="11"/>
      <c r="AB71" s="323"/>
      <c r="AC71" s="59" t="s">
        <v>39</v>
      </c>
      <c r="AD71" s="76">
        <v>8.5423986732691368</v>
      </c>
      <c r="AE71" s="76">
        <v>-5.1761553293633416</v>
      </c>
      <c r="AF71" s="77">
        <v>4.5721538338309831</v>
      </c>
      <c r="AG71" s="76">
        <v>-10.794337509279062</v>
      </c>
      <c r="AH71" s="76">
        <v>-2.4029437103889606E-3</v>
      </c>
      <c r="AI71" s="77">
        <v>-8.6511083603315058</v>
      </c>
    </row>
    <row r="72" spans="1:35" ht="13.8" x14ac:dyDescent="0.3">
      <c r="A72" s="323"/>
      <c r="B72" s="68" t="s">
        <v>40</v>
      </c>
      <c r="C72" s="69">
        <v>1117412.2129534946</v>
      </c>
      <c r="D72" s="69">
        <v>416862.17881986953</v>
      </c>
      <c r="E72" s="69">
        <v>1534274.3917733643</v>
      </c>
      <c r="F72" s="91">
        <v>947948.15911742253</v>
      </c>
      <c r="G72" s="69">
        <v>254314.08598216987</v>
      </c>
      <c r="H72" s="70">
        <v>1202262.2450995925</v>
      </c>
      <c r="I72" s="47"/>
      <c r="J72" s="323"/>
      <c r="K72" s="60" t="s">
        <v>40</v>
      </c>
      <c r="L72" s="78">
        <v>4.7585628671031222</v>
      </c>
      <c r="M72" s="78">
        <v>33.918487311827164</v>
      </c>
      <c r="N72" s="79">
        <v>11.345894458796213</v>
      </c>
      <c r="O72" s="78">
        <v>16.01157706438805</v>
      </c>
      <c r="P72" s="78">
        <v>-5.351998309192874</v>
      </c>
      <c r="Q72" s="79">
        <v>10.724944044987406</v>
      </c>
      <c r="R72" s="11"/>
      <c r="S72" s="323"/>
      <c r="T72" s="186" t="s">
        <v>40</v>
      </c>
      <c r="U72" s="78">
        <v>2.4960962655396601</v>
      </c>
      <c r="V72" s="78">
        <v>14.2093484452664</v>
      </c>
      <c r="W72" s="79">
        <v>5.4560429861512327</v>
      </c>
      <c r="X72" s="78">
        <v>-0.96284291042572079</v>
      </c>
      <c r="Y72" s="78">
        <v>4.3836462600463699</v>
      </c>
      <c r="Z72" s="79">
        <v>0.1330120386239253</v>
      </c>
      <c r="AA72" s="11"/>
      <c r="AB72" s="323"/>
      <c r="AC72" s="60" t="s">
        <v>40</v>
      </c>
      <c r="AD72" s="78">
        <v>6.9233968983519967</v>
      </c>
      <c r="AE72" s="78">
        <v>8.4223547943021337</v>
      </c>
      <c r="AF72" s="79">
        <v>7.3284964177304124</v>
      </c>
      <c r="AG72" s="78">
        <v>-2.4563472157777322</v>
      </c>
      <c r="AH72" s="78">
        <v>-4.314270003019649E-2</v>
      </c>
      <c r="AI72" s="79">
        <v>-1.9645072170496936</v>
      </c>
    </row>
    <row r="73" spans="1:35" ht="13.8" x14ac:dyDescent="0.3">
      <c r="A73" s="324"/>
      <c r="B73" s="71" t="s">
        <v>41</v>
      </c>
      <c r="C73" s="72">
        <v>1354172.7086525091</v>
      </c>
      <c r="D73" s="72">
        <v>534481.33854374965</v>
      </c>
      <c r="E73" s="72">
        <v>1888654.0471962588</v>
      </c>
      <c r="F73" s="92">
        <v>1003308.4288892588</v>
      </c>
      <c r="G73" s="72">
        <v>259925.66720382505</v>
      </c>
      <c r="H73" s="73">
        <v>1263234.0960930837</v>
      </c>
      <c r="I73" s="47"/>
      <c r="J73" s="324"/>
      <c r="K73" s="61" t="s">
        <v>41</v>
      </c>
      <c r="L73" s="80">
        <v>9.2614678914732416</v>
      </c>
      <c r="M73" s="80">
        <v>15.841792095143049</v>
      </c>
      <c r="N73" s="81">
        <v>11.046587721577339</v>
      </c>
      <c r="O73" s="80">
        <v>14.783860386962399</v>
      </c>
      <c r="P73" s="80">
        <v>25.77378015973142</v>
      </c>
      <c r="Q73" s="81">
        <v>16.885362664366909</v>
      </c>
      <c r="R73" s="11"/>
      <c r="S73" s="324"/>
      <c r="T73" s="187" t="s">
        <v>41</v>
      </c>
      <c r="U73" s="80">
        <v>4.4202188501134554</v>
      </c>
      <c r="V73" s="80">
        <v>14.706215490211537</v>
      </c>
      <c r="W73" s="81">
        <v>7.0748382357763484</v>
      </c>
      <c r="X73" s="80">
        <v>3.2054546231960357</v>
      </c>
      <c r="Y73" s="80">
        <v>9.6928297874458114</v>
      </c>
      <c r="Z73" s="81">
        <v>4.5118440289461104</v>
      </c>
      <c r="AA73" s="11"/>
      <c r="AB73" s="324"/>
      <c r="AC73" s="61" t="s">
        <v>41</v>
      </c>
      <c r="AD73" s="80">
        <v>4.4202188501134554</v>
      </c>
      <c r="AE73" s="80">
        <v>14.706215490211537</v>
      </c>
      <c r="AF73" s="81">
        <v>7.0748382357763484</v>
      </c>
      <c r="AG73" s="80">
        <v>3.2054546231960357</v>
      </c>
      <c r="AH73" s="80">
        <v>9.6928297874458114</v>
      </c>
      <c r="AI73" s="81">
        <v>4.5118440289461104</v>
      </c>
    </row>
    <row r="74" spans="1:35" ht="13.8" x14ac:dyDescent="0.3">
      <c r="A74" s="322">
        <v>2018</v>
      </c>
      <c r="B74" s="63" t="s">
        <v>38</v>
      </c>
      <c r="C74" s="63">
        <v>1033654.1965561868</v>
      </c>
      <c r="D74" s="63">
        <v>443504.79137358611</v>
      </c>
      <c r="E74" s="63">
        <v>1477158.9879297728</v>
      </c>
      <c r="F74" s="89">
        <v>845190.10508693918</v>
      </c>
      <c r="G74" s="69">
        <v>208446.25662596361</v>
      </c>
      <c r="H74" s="70">
        <v>1053636.3617129028</v>
      </c>
      <c r="I74" s="47"/>
      <c r="J74" s="322">
        <v>2018</v>
      </c>
      <c r="K74" s="58" t="s">
        <v>38</v>
      </c>
      <c r="L74" s="74">
        <v>2.86794138153732</v>
      </c>
      <c r="M74" s="74">
        <v>13.010884365337105</v>
      </c>
      <c r="N74" s="75">
        <v>5.7167184122843828</v>
      </c>
      <c r="O74" s="74">
        <v>29.783890242198563</v>
      </c>
      <c r="P74" s="74">
        <v>10.309589454854473</v>
      </c>
      <c r="Q74" s="75">
        <v>25.403998855192356</v>
      </c>
      <c r="R74" s="11"/>
      <c r="S74" s="322">
        <v>2018</v>
      </c>
      <c r="T74" s="184" t="s">
        <v>38</v>
      </c>
      <c r="U74" s="74">
        <v>2.86794138153732</v>
      </c>
      <c r="V74" s="74">
        <v>13.010884365337105</v>
      </c>
      <c r="W74" s="75">
        <v>5.7167184122843828</v>
      </c>
      <c r="X74" s="74">
        <v>29.783890242198563</v>
      </c>
      <c r="Y74" s="74">
        <v>10.309589454854473</v>
      </c>
      <c r="Z74" s="75">
        <v>25.403998855192356</v>
      </c>
      <c r="AA74" s="11"/>
      <c r="AB74" s="322">
        <v>2018</v>
      </c>
      <c r="AC74" s="58" t="s">
        <v>38</v>
      </c>
      <c r="AD74" s="74">
        <v>4.103389300792748</v>
      </c>
      <c r="AE74" s="74">
        <v>14.612281810357629</v>
      </c>
      <c r="AF74" s="75">
        <v>6.8568042666080409</v>
      </c>
      <c r="AG74" s="74">
        <v>12.471451436248238</v>
      </c>
      <c r="AH74" s="74">
        <v>8.4460077017174164</v>
      </c>
      <c r="AI74" s="75">
        <v>11.619170046210359</v>
      </c>
    </row>
    <row r="75" spans="1:35" ht="13.8" x14ac:dyDescent="0.3">
      <c r="A75" s="323"/>
      <c r="B75" s="65" t="s">
        <v>39</v>
      </c>
      <c r="C75" s="66">
        <v>1131727.4001537061</v>
      </c>
      <c r="D75" s="66">
        <v>529317.56009222369</v>
      </c>
      <c r="E75" s="66">
        <v>1661044.9602459297</v>
      </c>
      <c r="F75" s="90">
        <v>955108.34659400512</v>
      </c>
      <c r="G75" s="66">
        <v>264408.75235100952</v>
      </c>
      <c r="H75" s="67">
        <v>1219517.0989450146</v>
      </c>
      <c r="I75" s="47"/>
      <c r="J75" s="323"/>
      <c r="K75" s="59" t="s">
        <v>39</v>
      </c>
      <c r="L75" s="76">
        <v>5.3760537247721452</v>
      </c>
      <c r="M75" s="76">
        <v>33.996780384029577</v>
      </c>
      <c r="N75" s="77">
        <v>13.072271028487471</v>
      </c>
      <c r="O75" s="76">
        <v>18.585491947978451</v>
      </c>
      <c r="P75" s="76">
        <v>25.839614503742013</v>
      </c>
      <c r="Q75" s="77">
        <v>20.086383132664732</v>
      </c>
      <c r="R75" s="11"/>
      <c r="S75" s="323"/>
      <c r="T75" s="185" t="s">
        <v>39</v>
      </c>
      <c r="U75" s="76">
        <v>4.163714309007216</v>
      </c>
      <c r="V75" s="76">
        <v>23.538187802461795</v>
      </c>
      <c r="W75" s="77">
        <v>9.486534149468163</v>
      </c>
      <c r="X75" s="76">
        <v>23.592005518471847</v>
      </c>
      <c r="Y75" s="76">
        <v>18.486140720738909</v>
      </c>
      <c r="Z75" s="77">
        <v>22.493971713636142</v>
      </c>
      <c r="AA75" s="11"/>
      <c r="AB75" s="323"/>
      <c r="AC75" s="59" t="s">
        <v>39</v>
      </c>
      <c r="AD75" s="76">
        <v>5.7493013815176131</v>
      </c>
      <c r="AE75" s="76">
        <v>23.333175277342445</v>
      </c>
      <c r="AF75" s="77">
        <v>10.363805310659856</v>
      </c>
      <c r="AG75" s="76">
        <v>19.178464359883172</v>
      </c>
      <c r="AH75" s="76">
        <v>12.883552023069456</v>
      </c>
      <c r="AI75" s="77">
        <v>17.809962877993101</v>
      </c>
    </row>
    <row r="76" spans="1:35" ht="13.8" x14ac:dyDescent="0.3">
      <c r="A76" s="323"/>
      <c r="B76" s="68" t="s">
        <v>40</v>
      </c>
      <c r="C76" s="69">
        <v>1187065.3486503446</v>
      </c>
      <c r="D76" s="69">
        <v>600721.354202413</v>
      </c>
      <c r="E76" s="69">
        <v>1787786.7028527574</v>
      </c>
      <c r="F76" s="91">
        <v>911851.52001115936</v>
      </c>
      <c r="G76" s="69">
        <v>286913.62084117997</v>
      </c>
      <c r="H76" s="70">
        <v>1198765.1408523393</v>
      </c>
      <c r="I76" s="47"/>
      <c r="J76" s="323"/>
      <c r="K76" s="60" t="s">
        <v>40</v>
      </c>
      <c r="L76" s="78">
        <v>6.2334324691821541</v>
      </c>
      <c r="M76" s="78">
        <v>44.105506501704241</v>
      </c>
      <c r="N76" s="79">
        <v>16.523270702991756</v>
      </c>
      <c r="O76" s="78">
        <v>-3.8078705843862415</v>
      </c>
      <c r="P76" s="78">
        <v>12.818611573601824</v>
      </c>
      <c r="Q76" s="79">
        <v>-0.29087699139744849</v>
      </c>
      <c r="R76" s="11"/>
      <c r="S76" s="323"/>
      <c r="T76" s="186" t="s">
        <v>40</v>
      </c>
      <c r="U76" s="78">
        <v>4.8872926960163321</v>
      </c>
      <c r="V76" s="78">
        <v>30.65728619301391</v>
      </c>
      <c r="W76" s="79">
        <v>11.939919312640646</v>
      </c>
      <c r="X76" s="78">
        <v>12.790324866130875</v>
      </c>
      <c r="Y76" s="78">
        <v>16.2802261581928</v>
      </c>
      <c r="Z76" s="79">
        <v>13.53600523293974</v>
      </c>
      <c r="AA76" s="11"/>
      <c r="AB76" s="323"/>
      <c r="AC76" s="60" t="s">
        <v>40</v>
      </c>
      <c r="AD76" s="78">
        <v>6.1095099333203562</v>
      </c>
      <c r="AE76" s="78">
        <v>26.55352665979931</v>
      </c>
      <c r="AF76" s="79">
        <v>11.690899181342985</v>
      </c>
      <c r="AG76" s="78">
        <v>13.321794741849246</v>
      </c>
      <c r="AH76" s="78">
        <v>18.561415125760373</v>
      </c>
      <c r="AI76" s="79">
        <v>14.410621525574374</v>
      </c>
    </row>
    <row r="77" spans="1:35" ht="13.8" x14ac:dyDescent="0.3">
      <c r="A77" s="324"/>
      <c r="B77" s="71" t="s">
        <v>41</v>
      </c>
      <c r="C77" s="72">
        <v>1355049.5600947468</v>
      </c>
      <c r="D77" s="72">
        <v>607173.20849937282</v>
      </c>
      <c r="E77" s="72">
        <v>1962222.7685941195</v>
      </c>
      <c r="F77" s="92">
        <v>992513.98024244083</v>
      </c>
      <c r="G77" s="72">
        <v>312884.02728159388</v>
      </c>
      <c r="H77" s="73">
        <v>1305398.0075240347</v>
      </c>
      <c r="I77" s="47"/>
      <c r="J77" s="324"/>
      <c r="K77" s="61" t="s">
        <v>41</v>
      </c>
      <c r="L77" s="80">
        <v>6.4751817595709582E-2</v>
      </c>
      <c r="M77" s="80">
        <v>13.600450514077767</v>
      </c>
      <c r="N77" s="81">
        <v>3.895298956792792</v>
      </c>
      <c r="O77" s="80">
        <v>-1.0758853744275099</v>
      </c>
      <c r="P77" s="80">
        <v>20.374424983678363</v>
      </c>
      <c r="Q77" s="81">
        <v>3.3377749667583334</v>
      </c>
      <c r="R77" s="11"/>
      <c r="S77" s="324"/>
      <c r="T77" s="187" t="s">
        <v>41</v>
      </c>
      <c r="U77" s="80">
        <v>3.4521356454549013</v>
      </c>
      <c r="V77" s="80">
        <v>25.414299254368224</v>
      </c>
      <c r="W77" s="81">
        <v>9.5241184123209699</v>
      </c>
      <c r="X77" s="80">
        <v>8.7080238685379285</v>
      </c>
      <c r="Y77" s="80">
        <v>17.445411568549151</v>
      </c>
      <c r="Z77" s="81">
        <v>10.554730771264964</v>
      </c>
      <c r="AA77" s="11"/>
      <c r="AB77" s="324"/>
      <c r="AC77" s="61" t="s">
        <v>41</v>
      </c>
      <c r="AD77" s="80">
        <v>3.4521356454549013</v>
      </c>
      <c r="AE77" s="80">
        <v>25.414299254368224</v>
      </c>
      <c r="AF77" s="81">
        <v>9.5241184123209699</v>
      </c>
      <c r="AG77" s="80">
        <v>8.7080238685379285</v>
      </c>
      <c r="AH77" s="80">
        <v>17.445411568549151</v>
      </c>
      <c r="AI77" s="81">
        <v>10.554730771264964</v>
      </c>
    </row>
    <row r="78" spans="1:35" ht="13.8" x14ac:dyDescent="0.3">
      <c r="A78" s="322">
        <v>2019</v>
      </c>
      <c r="B78" s="63" t="s">
        <v>38</v>
      </c>
      <c r="C78" s="63">
        <v>1004775.3217618354</v>
      </c>
      <c r="D78" s="63">
        <v>422348.92266886524</v>
      </c>
      <c r="E78" s="63">
        <v>1427124.2444307005</v>
      </c>
      <c r="F78" s="89">
        <v>814559.50377241755</v>
      </c>
      <c r="G78" s="69">
        <v>311793.57671957649</v>
      </c>
      <c r="H78" s="70">
        <v>1126353.080491994</v>
      </c>
      <c r="I78" s="47"/>
      <c r="J78" s="322">
        <v>2019</v>
      </c>
      <c r="K78" s="58" t="s">
        <v>38</v>
      </c>
      <c r="L78" s="74">
        <v>-2.7938622888163955</v>
      </c>
      <c r="M78" s="74">
        <v>-4.7701556141476313</v>
      </c>
      <c r="N78" s="75">
        <v>-3.3872280443688396</v>
      </c>
      <c r="O78" s="74">
        <v>-3.624107893616535</v>
      </c>
      <c r="P78" s="74">
        <v>49.579839794897126</v>
      </c>
      <c r="Q78" s="75">
        <v>6.9015005006922259</v>
      </c>
      <c r="R78" s="11"/>
      <c r="S78" s="322">
        <v>2019</v>
      </c>
      <c r="T78" s="184" t="s">
        <v>38</v>
      </c>
      <c r="U78" s="74">
        <v>-2.7938622888163955</v>
      </c>
      <c r="V78" s="74">
        <v>-4.7701556141476313</v>
      </c>
      <c r="W78" s="75">
        <v>-3.3872280443688396</v>
      </c>
      <c r="X78" s="74">
        <v>-3.624107893616535</v>
      </c>
      <c r="Y78" s="74">
        <v>49.579839794897126</v>
      </c>
      <c r="Z78" s="75">
        <v>6.9015005006922259</v>
      </c>
      <c r="AA78" s="11"/>
      <c r="AB78" s="322">
        <v>2019</v>
      </c>
      <c r="AC78" s="58" t="s">
        <v>38</v>
      </c>
      <c r="AD78" s="74">
        <v>2.1704387885278509</v>
      </c>
      <c r="AE78" s="74">
        <v>20.654570117366291</v>
      </c>
      <c r="AF78" s="75">
        <v>7.364926718808773</v>
      </c>
      <c r="AG78" s="74">
        <v>2.003660258804385</v>
      </c>
      <c r="AH78" s="74">
        <v>26.071811342947761</v>
      </c>
      <c r="AI78" s="75">
        <v>6.9545898893420999</v>
      </c>
    </row>
    <row r="79" spans="1:35" ht="13.8" x14ac:dyDescent="0.3">
      <c r="A79" s="323"/>
      <c r="B79" s="65" t="s">
        <v>39</v>
      </c>
      <c r="C79" s="66">
        <v>1114929.9637787957</v>
      </c>
      <c r="D79" s="66">
        <v>420557.8187302103</v>
      </c>
      <c r="E79" s="66">
        <v>1535487.7825090061</v>
      </c>
      <c r="F79" s="90">
        <v>980482.58377006126</v>
      </c>
      <c r="G79" s="66">
        <v>456924.11002838693</v>
      </c>
      <c r="H79" s="67">
        <v>1437406.6937984482</v>
      </c>
      <c r="I79" s="47"/>
      <c r="J79" s="323"/>
      <c r="K79" s="59" t="s">
        <v>39</v>
      </c>
      <c r="L79" s="76">
        <v>-1.4842298925190844</v>
      </c>
      <c r="M79" s="76">
        <v>-20.547162905962168</v>
      </c>
      <c r="N79" s="77">
        <v>-7.5589271056416107</v>
      </c>
      <c r="O79" s="76">
        <v>2.6566867797295224</v>
      </c>
      <c r="P79" s="76">
        <v>72.809752311757151</v>
      </c>
      <c r="Q79" s="77">
        <v>17.866874932866985</v>
      </c>
      <c r="R79" s="11"/>
      <c r="S79" s="323"/>
      <c r="T79" s="185" t="s">
        <v>39</v>
      </c>
      <c r="U79" s="76">
        <v>-2.1093885363514309</v>
      </c>
      <c r="V79" s="76">
        <v>-13.354505051305887</v>
      </c>
      <c r="W79" s="77">
        <v>-5.5952998637348035</v>
      </c>
      <c r="X79" s="76">
        <v>-0.29197181909240699</v>
      </c>
      <c r="Y79" s="76">
        <v>62.569428715811306</v>
      </c>
      <c r="Z79" s="77">
        <v>12.784280457176656</v>
      </c>
      <c r="AA79" s="11"/>
      <c r="AB79" s="323"/>
      <c r="AC79" s="59" t="s">
        <v>39</v>
      </c>
      <c r="AD79" s="76">
        <v>0.53598998120116814</v>
      </c>
      <c r="AE79" s="76">
        <v>6.5813159521674214</v>
      </c>
      <c r="AF79" s="77">
        <v>2.3088866723381285</v>
      </c>
      <c r="AG79" s="76">
        <v>-1.3900223064803652</v>
      </c>
      <c r="AH79" s="76">
        <v>38.64072501732079</v>
      </c>
      <c r="AI79" s="77">
        <v>6.9486696545423277</v>
      </c>
    </row>
    <row r="80" spans="1:35" ht="13.8" x14ac:dyDescent="0.3">
      <c r="A80" s="323"/>
      <c r="B80" s="68" t="s">
        <v>40</v>
      </c>
      <c r="C80" s="69">
        <v>1305561.6062752334</v>
      </c>
      <c r="D80" s="69">
        <v>557893.41815413418</v>
      </c>
      <c r="E80" s="69">
        <v>1863455.0244293676</v>
      </c>
      <c r="F80" s="91">
        <v>1052521.3400671559</v>
      </c>
      <c r="G80" s="69">
        <v>443809.7552169002</v>
      </c>
      <c r="H80" s="70">
        <v>1496331.0952840562</v>
      </c>
      <c r="I80" s="47"/>
      <c r="J80" s="323"/>
      <c r="K80" s="60" t="s">
        <v>40</v>
      </c>
      <c r="L80" s="78">
        <v>9.9822859592031179</v>
      </c>
      <c r="M80" s="78">
        <v>-7.129417948716366</v>
      </c>
      <c r="N80" s="79">
        <v>4.2325139489999941</v>
      </c>
      <c r="O80" s="78">
        <v>15.426833971201258</v>
      </c>
      <c r="P80" s="78">
        <v>54.684101060008402</v>
      </c>
      <c r="Q80" s="79">
        <v>24.822706657964979</v>
      </c>
      <c r="R80" s="11"/>
      <c r="S80" s="323"/>
      <c r="T80" s="186" t="s">
        <v>40</v>
      </c>
      <c r="U80" s="78">
        <v>2.1721431432765614</v>
      </c>
      <c r="V80" s="78">
        <v>-10.977994795616786</v>
      </c>
      <c r="W80" s="79">
        <v>-2.0284975497978808</v>
      </c>
      <c r="X80" s="78">
        <v>4.9928454300425917</v>
      </c>
      <c r="Y80" s="78">
        <v>59.591669671209793</v>
      </c>
      <c r="Z80" s="79">
        <v>16.940842674375833</v>
      </c>
      <c r="AA80" s="11"/>
      <c r="AB80" s="323"/>
      <c r="AC80" s="60" t="s">
        <v>40</v>
      </c>
      <c r="AD80" s="78">
        <v>1.5658116294787749</v>
      </c>
      <c r="AE80" s="78">
        <v>-4.7462280599608109</v>
      </c>
      <c r="AF80" s="79">
        <v>-0.38673884595025187</v>
      </c>
      <c r="AG80" s="78">
        <v>3.3540681615817247</v>
      </c>
      <c r="AH80" s="78">
        <v>49.594978975701707</v>
      </c>
      <c r="AI80" s="79">
        <v>13.311844828451513</v>
      </c>
    </row>
    <row r="81" spans="1:35" ht="13.8" x14ac:dyDescent="0.3">
      <c r="A81" s="324"/>
      <c r="B81" s="71" t="s">
        <v>41</v>
      </c>
      <c r="C81" s="72">
        <v>1262358.8106152962</v>
      </c>
      <c r="D81" s="72">
        <v>576676.34495651419</v>
      </c>
      <c r="E81" s="72">
        <v>1839035.1555718104</v>
      </c>
      <c r="F81" s="92">
        <v>1044055.9406377841</v>
      </c>
      <c r="G81" s="72">
        <v>445776.61732910638</v>
      </c>
      <c r="H81" s="73">
        <v>1489832.5579668905</v>
      </c>
      <c r="I81" s="47"/>
      <c r="J81" s="324"/>
      <c r="K81" s="61" t="s">
        <v>41</v>
      </c>
      <c r="L81" s="80">
        <v>-6.8403955256787441</v>
      </c>
      <c r="M81" s="80">
        <v>-5.0227617286064952</v>
      </c>
      <c r="N81" s="81">
        <v>-6.2779626754901896</v>
      </c>
      <c r="O81" s="80">
        <v>5.193071475200095</v>
      </c>
      <c r="P81" s="80">
        <v>42.473433751832232</v>
      </c>
      <c r="Q81" s="81">
        <v>14.128606706905833</v>
      </c>
      <c r="R81" s="11"/>
      <c r="S81" s="324"/>
      <c r="T81" s="187" t="s">
        <v>41</v>
      </c>
      <c r="U81" s="80">
        <v>-0.42210977747508815</v>
      </c>
      <c r="V81" s="80">
        <v>-9.3198896352601928</v>
      </c>
      <c r="W81" s="81">
        <v>-3.2390287450460353</v>
      </c>
      <c r="X81" s="80">
        <v>5.0464878525688484</v>
      </c>
      <c r="Y81" s="80">
        <v>54.598419937514088</v>
      </c>
      <c r="Z81" s="81">
        <v>16.172401407225891</v>
      </c>
      <c r="AA81" s="11"/>
      <c r="AB81" s="324"/>
      <c r="AC81" s="61" t="s">
        <v>41</v>
      </c>
      <c r="AD81" s="80">
        <v>-0.42210977747508815</v>
      </c>
      <c r="AE81" s="80">
        <v>-9.3198896352601928</v>
      </c>
      <c r="AF81" s="81">
        <v>-3.2390287450460353</v>
      </c>
      <c r="AG81" s="80">
        <v>5.0464878525688484</v>
      </c>
      <c r="AH81" s="80">
        <v>54.598419937514088</v>
      </c>
      <c r="AI81" s="81">
        <v>16.172401407225891</v>
      </c>
    </row>
    <row r="82" spans="1:35" ht="13.8" x14ac:dyDescent="0.3">
      <c r="A82" s="322">
        <v>2020</v>
      </c>
      <c r="B82" s="63" t="s">
        <v>38</v>
      </c>
      <c r="C82" s="63">
        <v>1031003.4902540726</v>
      </c>
      <c r="D82" s="63">
        <v>433948.06930732605</v>
      </c>
      <c r="E82" s="63">
        <v>1464951.5595613986</v>
      </c>
      <c r="F82" s="89">
        <v>838349.72370331804</v>
      </c>
      <c r="G82" s="69">
        <v>355787.87684026774</v>
      </c>
      <c r="H82" s="70">
        <v>1194137.6005435858</v>
      </c>
      <c r="I82" s="47"/>
      <c r="J82" s="322">
        <v>2020</v>
      </c>
      <c r="K82" s="58" t="s">
        <v>38</v>
      </c>
      <c r="L82" s="74">
        <v>2.6103515805152355</v>
      </c>
      <c r="M82" s="74">
        <v>2.746342186731443</v>
      </c>
      <c r="N82" s="75">
        <v>2.6505971907013537</v>
      </c>
      <c r="O82" s="74">
        <v>2.9206239471422757</v>
      </c>
      <c r="P82" s="74">
        <v>14.11007262675561</v>
      </c>
      <c r="Q82" s="75">
        <v>6.0180525294948772</v>
      </c>
      <c r="R82" s="11"/>
      <c r="S82" s="322">
        <v>2020</v>
      </c>
      <c r="T82" s="184" t="s">
        <v>38</v>
      </c>
      <c r="U82" s="74">
        <v>2.6103515805152355</v>
      </c>
      <c r="V82" s="74">
        <v>2.746342186731443</v>
      </c>
      <c r="W82" s="75">
        <v>2.6505971907013537</v>
      </c>
      <c r="X82" s="74">
        <v>2.9206239471422757</v>
      </c>
      <c r="Y82" s="74">
        <v>14.11007262675561</v>
      </c>
      <c r="Z82" s="75">
        <v>6.0180525294948772</v>
      </c>
      <c r="AA82" s="11"/>
      <c r="AB82" s="322">
        <v>2020</v>
      </c>
      <c r="AC82" s="58" t="s">
        <v>38</v>
      </c>
      <c r="AD82" s="74">
        <v>0.75313357586330731</v>
      </c>
      <c r="AE82" s="74">
        <v>-7.8944466364065597</v>
      </c>
      <c r="AF82" s="75">
        <v>-1.9778534673884351</v>
      </c>
      <c r="AG82" s="74">
        <v>6.5697889627910344</v>
      </c>
      <c r="AH82" s="74">
        <v>44.753264662246409</v>
      </c>
      <c r="AI82" s="75">
        <v>15.828233908769862</v>
      </c>
    </row>
    <row r="83" spans="1:35" ht="13.8" x14ac:dyDescent="0.3">
      <c r="A83" s="323"/>
      <c r="B83" s="65" t="s">
        <v>39</v>
      </c>
      <c r="C83" s="66">
        <v>563710.30480716471</v>
      </c>
      <c r="D83" s="66">
        <v>215155.66267838894</v>
      </c>
      <c r="E83" s="66">
        <v>778865.9674855537</v>
      </c>
      <c r="F83" s="90">
        <v>420613.98216434999</v>
      </c>
      <c r="G83" s="66">
        <v>197827.96866777915</v>
      </c>
      <c r="H83" s="67">
        <v>618441.95083212911</v>
      </c>
      <c r="I83" s="47"/>
      <c r="J83" s="323"/>
      <c r="K83" s="59" t="s">
        <v>39</v>
      </c>
      <c r="L83" s="76">
        <v>-49.439846167861546</v>
      </c>
      <c r="M83" s="76">
        <v>-48.840408358591894</v>
      </c>
      <c r="N83" s="77">
        <v>-49.275664947794176</v>
      </c>
      <c r="O83" s="76">
        <v>-57.10133059711842</v>
      </c>
      <c r="P83" s="76">
        <v>-56.7044145130602</v>
      </c>
      <c r="Q83" s="77">
        <v>-56.97515856157225</v>
      </c>
      <c r="R83" s="11"/>
      <c r="S83" s="323"/>
      <c r="T83" s="185" t="s">
        <v>39</v>
      </c>
      <c r="U83" s="76">
        <v>-24.767192593261601</v>
      </c>
      <c r="V83" s="76">
        <v>-22.992224393849547</v>
      </c>
      <c r="W83" s="77">
        <v>-24.26218800695441</v>
      </c>
      <c r="X83" s="76">
        <v>-29.864390667782857</v>
      </c>
      <c r="Y83" s="76">
        <v>-27.981903493062354</v>
      </c>
      <c r="Z83" s="77">
        <v>-29.299945745604315</v>
      </c>
      <c r="AA83" s="11"/>
      <c r="AB83" s="323"/>
      <c r="AC83" s="59" t="s">
        <v>39</v>
      </c>
      <c r="AD83" s="76">
        <v>-10.707963017231725</v>
      </c>
      <c r="AE83" s="76">
        <v>-13.025533408348188</v>
      </c>
      <c r="AF83" s="77">
        <v>-11.416013721653185</v>
      </c>
      <c r="AG83" s="76">
        <v>-9.2951801893321413</v>
      </c>
      <c r="AH83" s="76">
        <v>5.4575116025550985</v>
      </c>
      <c r="AI83" s="77">
        <v>-5.3114406463488191</v>
      </c>
    </row>
    <row r="84" spans="1:35" ht="13.8" x14ac:dyDescent="0.3">
      <c r="A84" s="323"/>
      <c r="B84" s="68" t="s">
        <v>40</v>
      </c>
      <c r="C84" s="69">
        <v>975989.18552475981</v>
      </c>
      <c r="D84" s="69">
        <v>332718.14887692087</v>
      </c>
      <c r="E84" s="69">
        <v>1308707.3344016806</v>
      </c>
      <c r="F84" s="91">
        <v>710572.05545776919</v>
      </c>
      <c r="G84" s="69">
        <v>327726.04857480607</v>
      </c>
      <c r="H84" s="70">
        <v>1038298.1040325754</v>
      </c>
      <c r="I84" s="47"/>
      <c r="J84" s="323"/>
      <c r="K84" s="60" t="s">
        <v>40</v>
      </c>
      <c r="L84" s="78">
        <v>-25.243727999228128</v>
      </c>
      <c r="M84" s="78">
        <v>-40.361700272829196</v>
      </c>
      <c r="N84" s="79">
        <v>-29.769845945037677</v>
      </c>
      <c r="O84" s="78">
        <v>-32.488584467804586</v>
      </c>
      <c r="P84" s="78">
        <v>-26.15618635632768</v>
      </c>
      <c r="Q84" s="79">
        <v>-30.610403853468672</v>
      </c>
      <c r="R84" s="11"/>
      <c r="S84" s="323"/>
      <c r="T84" s="186" t="s">
        <v>40</v>
      </c>
      <c r="U84" s="78">
        <v>-24.948827002991013</v>
      </c>
      <c r="V84" s="78">
        <v>-29.909925111959478</v>
      </c>
      <c r="W84" s="79">
        <v>-26.388820883853224</v>
      </c>
      <c r="X84" s="78">
        <v>-30.834349738128608</v>
      </c>
      <c r="Y84" s="78">
        <v>-27.313653812678631</v>
      </c>
      <c r="Z84" s="79">
        <v>-29.782910112377238</v>
      </c>
      <c r="AA84" s="11"/>
      <c r="AB84" s="323"/>
      <c r="AC84" s="60" t="s">
        <v>40</v>
      </c>
      <c r="AD84" s="78">
        <v>-19.815731243707013</v>
      </c>
      <c r="AE84" s="78">
        <v>-22.384517114853598</v>
      </c>
      <c r="AF84" s="79">
        <v>-20.575577059706685</v>
      </c>
      <c r="AG84" s="78">
        <v>-21.522631397973413</v>
      </c>
      <c r="AH84" s="78">
        <v>-12.999309486800536</v>
      </c>
      <c r="AI84" s="79">
        <v>-19.099446242399367</v>
      </c>
    </row>
    <row r="85" spans="1:35" ht="13.8" x14ac:dyDescent="0.3">
      <c r="A85" s="324"/>
      <c r="B85" s="71" t="s">
        <v>41</v>
      </c>
      <c r="C85" s="66">
        <v>1409046.7640147952</v>
      </c>
      <c r="D85" s="66">
        <v>514785.04808794375</v>
      </c>
      <c r="E85" s="66">
        <v>1923831.8121027388</v>
      </c>
      <c r="F85" s="90">
        <v>947942.8530790864</v>
      </c>
      <c r="G85" s="72">
        <v>455342.27466916706</v>
      </c>
      <c r="H85" s="73">
        <v>1403285.1277482535</v>
      </c>
      <c r="I85" s="47"/>
      <c r="J85" s="324"/>
      <c r="K85" s="61" t="s">
        <v>41</v>
      </c>
      <c r="L85" s="80">
        <v>11.620147311999251</v>
      </c>
      <c r="M85" s="80">
        <v>-10.732414708849813</v>
      </c>
      <c r="N85" s="81">
        <v>4.6109317852905507</v>
      </c>
      <c r="O85" s="80">
        <v>-9.2057411693845523</v>
      </c>
      <c r="P85" s="80">
        <v>2.1458409813807311</v>
      </c>
      <c r="Q85" s="81">
        <v>-5.8092051858998461</v>
      </c>
      <c r="R85" s="11"/>
      <c r="S85" s="324"/>
      <c r="T85" s="187" t="s">
        <v>41</v>
      </c>
      <c r="U85" s="80">
        <v>-15.100948812172444</v>
      </c>
      <c r="V85" s="80">
        <v>-24.317334464530916</v>
      </c>
      <c r="W85" s="81">
        <v>-17.835368408178077</v>
      </c>
      <c r="X85" s="80">
        <v>-25.031758290420804</v>
      </c>
      <c r="Y85" s="80">
        <v>-19.394506618941833</v>
      </c>
      <c r="Z85" s="81">
        <v>-23.347360757351311</v>
      </c>
      <c r="AA85" s="11"/>
      <c r="AB85" s="324"/>
      <c r="AC85" s="61" t="s">
        <v>41</v>
      </c>
      <c r="AD85" s="80">
        <v>-15.100948812172444</v>
      </c>
      <c r="AE85" s="80">
        <v>-24.317334464530916</v>
      </c>
      <c r="AF85" s="81">
        <v>-17.835368408178077</v>
      </c>
      <c r="AG85" s="80">
        <v>-25.031758290420804</v>
      </c>
      <c r="AH85" s="80">
        <v>-19.394506618941833</v>
      </c>
      <c r="AI85" s="81">
        <v>-23.347360757351311</v>
      </c>
    </row>
    <row r="86" spans="1:35" ht="13.8" x14ac:dyDescent="0.3">
      <c r="A86" s="330">
        <v>2021</v>
      </c>
      <c r="B86" s="89" t="s">
        <v>38</v>
      </c>
      <c r="C86" s="63">
        <v>1189522.7163234572</v>
      </c>
      <c r="D86" s="63">
        <v>410310.82125086087</v>
      </c>
      <c r="E86" s="64">
        <v>1599833.537574318</v>
      </c>
      <c r="F86" s="63">
        <v>1004910.2769909916</v>
      </c>
      <c r="G86" s="63">
        <v>570873.76238230069</v>
      </c>
      <c r="H86" s="64">
        <v>1575784.0393732924</v>
      </c>
      <c r="I86" s="16"/>
      <c r="J86" s="322">
        <v>2021</v>
      </c>
      <c r="K86" s="89" t="s">
        <v>38</v>
      </c>
      <c r="L86" s="74">
        <v>15.375236608589971</v>
      </c>
      <c r="M86" s="74">
        <v>-5.4470222886796709</v>
      </c>
      <c r="N86" s="75">
        <v>9.2072653960860507</v>
      </c>
      <c r="O86" s="83">
        <v>19.867669610709783</v>
      </c>
      <c r="P86" s="74">
        <v>60.453404835543779</v>
      </c>
      <c r="Q86" s="75">
        <v>31.960005166571804</v>
      </c>
      <c r="R86" s="16"/>
      <c r="S86" s="322">
        <v>2021</v>
      </c>
      <c r="T86" s="89" t="s">
        <v>38</v>
      </c>
      <c r="U86" s="74">
        <v>15.375236608589971</v>
      </c>
      <c r="V86" s="74">
        <v>-5.4470222886796709</v>
      </c>
      <c r="W86" s="75">
        <v>9.2072653960860507</v>
      </c>
      <c r="X86" s="83">
        <v>19.867669610709783</v>
      </c>
      <c r="Y86" s="74">
        <v>60.453404835543779</v>
      </c>
      <c r="Z86" s="75">
        <v>31.960005166571804</v>
      </c>
      <c r="AA86" s="16"/>
      <c r="AB86" s="322">
        <v>2021</v>
      </c>
      <c r="AC86" s="89" t="s">
        <v>38</v>
      </c>
      <c r="AD86" s="74">
        <v>-12.210495191707537</v>
      </c>
      <c r="AE86" s="74">
        <v>-25.947025692871495</v>
      </c>
      <c r="AF86" s="75">
        <v>-16.286772327122691</v>
      </c>
      <c r="AG86" s="83">
        <v>-21.23329377841474</v>
      </c>
      <c r="AH86" s="74">
        <v>-8.8426511303440254</v>
      </c>
      <c r="AI86" s="75">
        <v>-17.478636033890716</v>
      </c>
    </row>
    <row r="87" spans="1:35" ht="13.8" x14ac:dyDescent="0.3">
      <c r="A87" s="331"/>
      <c r="B87" s="133" t="s">
        <v>39</v>
      </c>
      <c r="C87" s="66">
        <v>1261555.2012794656</v>
      </c>
      <c r="D87" s="66">
        <v>415379.96348293603</v>
      </c>
      <c r="E87" s="67">
        <v>1676935.1647624015</v>
      </c>
      <c r="F87" s="66">
        <v>1092672.5004356152</v>
      </c>
      <c r="G87" s="66">
        <v>550964.70666865772</v>
      </c>
      <c r="H87" s="67">
        <v>1643637.2071042729</v>
      </c>
      <c r="I87" s="23"/>
      <c r="J87" s="323"/>
      <c r="K87" s="133" t="s">
        <v>39</v>
      </c>
      <c r="L87" s="76">
        <v>123.79495115155312</v>
      </c>
      <c r="M87" s="76">
        <v>93.060205021812052</v>
      </c>
      <c r="N87" s="77">
        <v>115.30471669934724</v>
      </c>
      <c r="O87" s="84">
        <v>159.78035604357683</v>
      </c>
      <c r="P87" s="76">
        <v>178.50698279873458</v>
      </c>
      <c r="Q87" s="77">
        <v>165.77065234541703</v>
      </c>
      <c r="S87" s="323"/>
      <c r="T87" s="133" t="s">
        <v>39</v>
      </c>
      <c r="U87" s="76">
        <v>53.700176495231311</v>
      </c>
      <c r="V87" s="76">
        <v>27.204750804293344</v>
      </c>
      <c r="W87" s="77">
        <v>46.035435717859599</v>
      </c>
      <c r="X87" s="84">
        <v>66.611854468113435</v>
      </c>
      <c r="Y87" s="76">
        <v>102.63843207404224</v>
      </c>
      <c r="Z87" s="77">
        <v>77.615445569496956</v>
      </c>
      <c r="AB87" s="323"/>
      <c r="AC87" s="133" t="s">
        <v>39</v>
      </c>
      <c r="AD87" s="76">
        <v>16.179169749218268</v>
      </c>
      <c r="AE87" s="76">
        <v>-6.1939314398868239</v>
      </c>
      <c r="AF87" s="77">
        <v>9.4680626958757443</v>
      </c>
      <c r="AG87" s="84">
        <v>11.93717200873734</v>
      </c>
      <c r="AH87" s="76">
        <v>31.991675765536122</v>
      </c>
      <c r="AI87" s="77">
        <v>17.968481264019132</v>
      </c>
    </row>
    <row r="88" spans="1:35" ht="13.8" x14ac:dyDescent="0.3">
      <c r="A88" s="331"/>
      <c r="B88" s="134" t="s">
        <v>40</v>
      </c>
      <c r="C88" s="69">
        <v>1540495.1866117569</v>
      </c>
      <c r="D88" s="69">
        <v>456810.29496657796</v>
      </c>
      <c r="E88" s="70">
        <v>1997305.4815783349</v>
      </c>
      <c r="F88" s="69">
        <v>1216120.9319712089</v>
      </c>
      <c r="G88" s="69">
        <v>574719.13448119909</v>
      </c>
      <c r="H88" s="70">
        <v>1790840.066452408</v>
      </c>
      <c r="I88" s="23"/>
      <c r="J88" s="323"/>
      <c r="K88" s="134" t="s">
        <v>40</v>
      </c>
      <c r="L88" s="78">
        <v>57.839370503217147</v>
      </c>
      <c r="M88" s="78">
        <v>37.296476464697228</v>
      </c>
      <c r="N88" s="79">
        <v>52.616664480716004</v>
      </c>
      <c r="O88" s="85">
        <v>71.146743335938226</v>
      </c>
      <c r="P88" s="78">
        <v>75.36571687862488</v>
      </c>
      <c r="Q88" s="79">
        <v>72.478410535190818</v>
      </c>
      <c r="S88" s="323"/>
      <c r="T88" s="134" t="s">
        <v>40</v>
      </c>
      <c r="U88" s="78">
        <v>55.271656599736474</v>
      </c>
      <c r="V88" s="78">
        <v>30.62461783532062</v>
      </c>
      <c r="W88" s="79">
        <v>48.459881059478803</v>
      </c>
      <c r="X88" s="85">
        <v>68.247958451274556</v>
      </c>
      <c r="Y88" s="78">
        <v>92.49710185371805</v>
      </c>
      <c r="Z88" s="79">
        <v>75.744522162331279</v>
      </c>
      <c r="AB88" s="323"/>
      <c r="AC88" s="134" t="s">
        <v>40</v>
      </c>
      <c r="AD88" s="78">
        <v>40.895716333779845</v>
      </c>
      <c r="AE88" s="78">
        <v>15.321666589877658</v>
      </c>
      <c r="AF88" s="79">
        <v>33.503215642503356</v>
      </c>
      <c r="AG88" s="85">
        <v>41.41419886777058</v>
      </c>
      <c r="AH88" s="78">
        <v>62.148282892373842</v>
      </c>
      <c r="AI88" s="79">
        <v>47.75338885595135</v>
      </c>
    </row>
    <row r="89" spans="1:35" s="1" customFormat="1" ht="13.8" x14ac:dyDescent="0.3">
      <c r="A89" s="335"/>
      <c r="B89" s="244" t="s">
        <v>41</v>
      </c>
      <c r="C89" s="135">
        <v>1586024.298726059</v>
      </c>
      <c r="D89" s="135">
        <v>464206.34400009672</v>
      </c>
      <c r="E89" s="136">
        <v>2050230.6427261557</v>
      </c>
      <c r="F89" s="135">
        <v>1263160.1842293807</v>
      </c>
      <c r="G89" s="135">
        <v>571828.08505883871</v>
      </c>
      <c r="H89" s="136">
        <v>1834988.2692882195</v>
      </c>
      <c r="I89" s="38"/>
      <c r="J89" s="324"/>
      <c r="K89" s="244" t="s">
        <v>41</v>
      </c>
      <c r="L89" s="236">
        <v>12.560089503843152</v>
      </c>
      <c r="M89" s="236">
        <v>-9.8252084585033206</v>
      </c>
      <c r="N89" s="238">
        <v>6.5701601266933807</v>
      </c>
      <c r="O89" s="237">
        <v>33.252777857485036</v>
      </c>
      <c r="P89" s="236">
        <v>25.582032872810998</v>
      </c>
      <c r="Q89" s="238">
        <v>30.763750930125489</v>
      </c>
      <c r="S89" s="324"/>
      <c r="T89" s="244" t="s">
        <v>41</v>
      </c>
      <c r="U89" s="236">
        <v>40.149450615775486</v>
      </c>
      <c r="V89" s="236">
        <v>16.711167769700385</v>
      </c>
      <c r="W89" s="238">
        <v>33.744116083868228</v>
      </c>
      <c r="X89" s="237">
        <v>56.877375931043936</v>
      </c>
      <c r="Y89" s="236">
        <v>69.702442927026539</v>
      </c>
      <c r="Z89" s="238">
        <v>60.907091033763614</v>
      </c>
      <c r="AB89" s="324"/>
      <c r="AC89" s="244" t="s">
        <v>41</v>
      </c>
      <c r="AD89" s="236">
        <v>40.149450615775486</v>
      </c>
      <c r="AE89" s="236">
        <v>16.711167769700385</v>
      </c>
      <c r="AF89" s="238">
        <v>33.744116083868228</v>
      </c>
      <c r="AG89" s="237">
        <v>56.877375931043936</v>
      </c>
      <c r="AH89" s="236">
        <v>69.702442927026539</v>
      </c>
      <c r="AI89" s="238">
        <v>60.907091033763614</v>
      </c>
    </row>
    <row r="90" spans="1:35" s="1" customFormat="1" ht="13.8" x14ac:dyDescent="0.3">
      <c r="A90" s="322">
        <v>2022</v>
      </c>
      <c r="B90" s="256" t="s">
        <v>38</v>
      </c>
      <c r="C90" s="63">
        <v>1624825.3420110927</v>
      </c>
      <c r="D90" s="63">
        <v>311250.60649702174</v>
      </c>
      <c r="E90" s="64">
        <v>1936075.9485081146</v>
      </c>
      <c r="F90" s="89">
        <v>817796.46073375398</v>
      </c>
      <c r="G90" s="63">
        <v>481699.33776978491</v>
      </c>
      <c r="H90" s="64">
        <v>1299495.7985035391</v>
      </c>
      <c r="I90" s="38"/>
      <c r="J90" s="322">
        <v>2022</v>
      </c>
      <c r="K90" s="256" t="s">
        <v>38</v>
      </c>
      <c r="L90" s="74">
        <v>36.594729946230565</v>
      </c>
      <c r="M90" s="74">
        <v>-24.14272537386346</v>
      </c>
      <c r="N90" s="75">
        <v>21.017337306455673</v>
      </c>
      <c r="O90" s="83">
        <v>-18.619952501382862</v>
      </c>
      <c r="P90" s="74">
        <v>-15.620690683065197</v>
      </c>
      <c r="Q90" s="75">
        <v>-17.533382364986782</v>
      </c>
      <c r="S90" s="322">
        <v>2022</v>
      </c>
      <c r="T90" s="256" t="s">
        <v>38</v>
      </c>
      <c r="U90" s="74">
        <v>36.594729946230565</v>
      </c>
      <c r="V90" s="74">
        <v>-24.14272537386346</v>
      </c>
      <c r="W90" s="75">
        <v>21.017337306455673</v>
      </c>
      <c r="X90" s="83">
        <v>-18.619952501382862</v>
      </c>
      <c r="Y90" s="74">
        <v>-15.620690683065197</v>
      </c>
      <c r="Z90" s="75">
        <v>-17.533382364986782</v>
      </c>
      <c r="AB90" s="322">
        <v>2022</v>
      </c>
      <c r="AC90" s="256" t="s">
        <v>38</v>
      </c>
      <c r="AD90" s="74">
        <v>45.299884353689237</v>
      </c>
      <c r="AE90" s="74">
        <v>11.858867858467125</v>
      </c>
      <c r="AF90" s="75">
        <v>36.521501102780803</v>
      </c>
      <c r="AG90" s="83">
        <v>42.337688942349949</v>
      </c>
      <c r="AH90" s="74">
        <v>40.433903718413312</v>
      </c>
      <c r="AI90" s="75">
        <v>41.700424387479714</v>
      </c>
    </row>
    <row r="91" spans="1:35" s="1" customFormat="1" ht="13.8" x14ac:dyDescent="0.3">
      <c r="A91" s="323"/>
      <c r="B91" s="133" t="s">
        <v>39</v>
      </c>
      <c r="C91" s="124">
        <v>1616247.7824150198</v>
      </c>
      <c r="D91" s="124">
        <v>326878.49367905635</v>
      </c>
      <c r="E91" s="232">
        <v>1943126.2760940762</v>
      </c>
      <c r="F91" s="239">
        <v>837366.96391148237</v>
      </c>
      <c r="G91" s="124">
        <v>530403.64314113453</v>
      </c>
      <c r="H91" s="232">
        <v>1367770.6070526168</v>
      </c>
      <c r="I91" s="38"/>
      <c r="J91" s="323"/>
      <c r="K91" s="133" t="s">
        <v>39</v>
      </c>
      <c r="L91" s="218">
        <v>28.115502260687929</v>
      </c>
      <c r="M91" s="218">
        <v>-21.306148005262504</v>
      </c>
      <c r="N91" s="234">
        <v>15.873667445538375</v>
      </c>
      <c r="O91" s="233">
        <v>-23.36523857078404</v>
      </c>
      <c r="P91" s="218">
        <v>-3.7318295126094747</v>
      </c>
      <c r="Q91" s="234">
        <v>-16.783910637899979</v>
      </c>
      <c r="S91" s="323"/>
      <c r="T91" s="133" t="s">
        <v>39</v>
      </c>
      <c r="U91" s="218">
        <v>32.230521973604986</v>
      </c>
      <c r="V91" s="218">
        <v>-22.715729426263231</v>
      </c>
      <c r="W91" s="234">
        <v>18.384987681183173</v>
      </c>
      <c r="X91" s="233">
        <v>-21.091866196772813</v>
      </c>
      <c r="Y91" s="218">
        <v>-9.7817547862190768</v>
      </c>
      <c r="Z91" s="234">
        <v>-17.150748493243416</v>
      </c>
      <c r="AB91" s="323"/>
      <c r="AC91" s="133" t="s">
        <v>39</v>
      </c>
      <c r="AD91" s="218">
        <v>31.667549290487585</v>
      </c>
      <c r="AE91" s="218">
        <v>-6.8161996638384181</v>
      </c>
      <c r="AF91" s="234">
        <v>21.775441152593377</v>
      </c>
      <c r="AG91" s="233">
        <v>10.07287047661849</v>
      </c>
      <c r="AH91" s="218">
        <v>13.32051569044641</v>
      </c>
      <c r="AI91" s="234">
        <v>11.165690920506943</v>
      </c>
    </row>
    <row r="92" spans="1:35" s="1" customFormat="1" ht="13.8" x14ac:dyDescent="0.3">
      <c r="A92" s="323"/>
      <c r="B92" s="134" t="s">
        <v>40</v>
      </c>
      <c r="C92" s="69">
        <v>1743847.6832164475</v>
      </c>
      <c r="D92" s="69">
        <v>320713.31410158455</v>
      </c>
      <c r="E92" s="70">
        <v>2064560.997318032</v>
      </c>
      <c r="F92" s="91">
        <v>766279.55175743205</v>
      </c>
      <c r="G92" s="69">
        <v>476134.19986559817</v>
      </c>
      <c r="H92" s="70">
        <v>1242413.7516230303</v>
      </c>
      <c r="I92" s="38"/>
      <c r="J92" s="323"/>
      <c r="K92" s="134" t="s">
        <v>40</v>
      </c>
      <c r="L92" s="78">
        <v>13.200462966194282</v>
      </c>
      <c r="M92" s="78">
        <v>-29.792888287456563</v>
      </c>
      <c r="N92" s="79">
        <v>3.3673124296714763</v>
      </c>
      <c r="O92" s="85">
        <v>-36.989855892425879</v>
      </c>
      <c r="P92" s="78">
        <v>-17.153584890573349</v>
      </c>
      <c r="Q92" s="79">
        <v>-30.62396944891853</v>
      </c>
      <c r="S92" s="323"/>
      <c r="T92" s="134" t="s">
        <v>40</v>
      </c>
      <c r="U92" s="78">
        <v>24.886120772259201</v>
      </c>
      <c r="V92" s="78">
        <v>-25.236521866970072</v>
      </c>
      <c r="W92" s="79">
        <v>12.697755371883002</v>
      </c>
      <c r="X92" s="85">
        <v>-26.926388453640413</v>
      </c>
      <c r="Y92" s="78">
        <v>-12.27900675591126</v>
      </c>
      <c r="Z92" s="79">
        <v>-21.96654200271988</v>
      </c>
      <c r="AB92" s="323"/>
      <c r="AC92" s="134" t="s">
        <v>40</v>
      </c>
      <c r="AD92" s="78">
        <v>21.67020206372754</v>
      </c>
      <c r="AE92" s="78">
        <v>-20.822358984714562</v>
      </c>
      <c r="AF92" s="79">
        <v>11.059992573798795</v>
      </c>
      <c r="AG92" s="85">
        <v>-13.540386171993369</v>
      </c>
      <c r="AH92" s="78">
        <v>-4.2676061881990695</v>
      </c>
      <c r="AI92" s="79">
        <v>-10.429144318164285</v>
      </c>
    </row>
    <row r="93" spans="1:35" s="1" customFormat="1" ht="13.8" x14ac:dyDescent="0.3">
      <c r="A93" s="324"/>
      <c r="B93" s="244" t="s">
        <v>41</v>
      </c>
      <c r="C93" s="135">
        <v>1815641.2103658353</v>
      </c>
      <c r="D93" s="135">
        <v>363528.09116387152</v>
      </c>
      <c r="E93" s="136">
        <v>2179169.3015297069</v>
      </c>
      <c r="F93" s="135">
        <v>703733.1695930959</v>
      </c>
      <c r="G93" s="135">
        <v>397734.92142464517</v>
      </c>
      <c r="H93" s="136">
        <v>1101468.091017741</v>
      </c>
      <c r="I93" s="38"/>
      <c r="J93" s="324"/>
      <c r="K93" s="244" t="s">
        <v>41</v>
      </c>
      <c r="L93" s="236">
        <v>14.477515371246907</v>
      </c>
      <c r="M93" s="236">
        <v>-21.688254401840801</v>
      </c>
      <c r="N93" s="238">
        <v>6.2889831083640324</v>
      </c>
      <c r="O93" s="237">
        <v>-44.287891719574411</v>
      </c>
      <c r="P93" s="236">
        <v>-30.445018036545036</v>
      </c>
      <c r="Q93" s="238">
        <v>-39.974107221677578</v>
      </c>
      <c r="S93" s="324"/>
      <c r="T93" s="244" t="s">
        <v>41</v>
      </c>
      <c r="U93" s="236">
        <v>21.926369487027863</v>
      </c>
      <c r="V93" s="236">
        <v>-24.29353150397462</v>
      </c>
      <c r="W93" s="238">
        <v>10.903802008674113</v>
      </c>
      <c r="X93" s="237">
        <v>-31.717957565938448</v>
      </c>
      <c r="Y93" s="236">
        <v>-16.858402356936431</v>
      </c>
      <c r="Z93" s="238">
        <v>-26.793783221369814</v>
      </c>
      <c r="AB93" s="324"/>
      <c r="AC93" s="244" t="s">
        <v>41</v>
      </c>
      <c r="AD93" s="236">
        <v>21.926369487027863</v>
      </c>
      <c r="AE93" s="236">
        <v>-24.29353150397462</v>
      </c>
      <c r="AF93" s="238">
        <v>10.903802008674113</v>
      </c>
      <c r="AG93" s="237">
        <v>-31.717957565938448</v>
      </c>
      <c r="AH93" s="236">
        <v>-16.858402356936431</v>
      </c>
      <c r="AI93" s="238">
        <v>-26.793783221369814</v>
      </c>
    </row>
    <row r="94" spans="1:35" s="1" customFormat="1" ht="13.8" x14ac:dyDescent="0.3">
      <c r="A94" s="322">
        <v>2023</v>
      </c>
      <c r="B94" s="256" t="s">
        <v>38</v>
      </c>
      <c r="C94" s="63">
        <v>1006795.5484526653</v>
      </c>
      <c r="D94" s="63">
        <v>196482.24005616712</v>
      </c>
      <c r="E94" s="64">
        <v>1203277.7885088325</v>
      </c>
      <c r="F94" s="89">
        <v>507473.30975199328</v>
      </c>
      <c r="G94" s="63">
        <v>248466.5248395071</v>
      </c>
      <c r="H94" s="64">
        <v>755939.83459150034</v>
      </c>
      <c r="I94" s="38"/>
      <c r="J94" s="322">
        <v>2023</v>
      </c>
      <c r="K94" s="256" t="s">
        <v>38</v>
      </c>
      <c r="L94" s="74">
        <v>-38.036690934022133</v>
      </c>
      <c r="M94" s="74">
        <v>-36.873298893299598</v>
      </c>
      <c r="N94" s="75">
        <v>-37.849659800998801</v>
      </c>
      <c r="O94" s="83">
        <v>-37.946257520279381</v>
      </c>
      <c r="P94" s="74">
        <v>-48.418753077411345</v>
      </c>
      <c r="Q94" s="75">
        <v>-41.828220186473999</v>
      </c>
      <c r="S94" s="322">
        <v>2023</v>
      </c>
      <c r="T94" s="256" t="s">
        <v>38</v>
      </c>
      <c r="U94" s="74">
        <v>-38.036690934022133</v>
      </c>
      <c r="V94" s="74">
        <v>-36.873298893299598</v>
      </c>
      <c r="W94" s="75">
        <v>-37.849659800998801</v>
      </c>
      <c r="X94" s="74">
        <v>-37.946257520279381</v>
      </c>
      <c r="Y94" s="74">
        <v>-48.418753077411345</v>
      </c>
      <c r="Z94" s="75">
        <v>-41.828220186473999</v>
      </c>
      <c r="AB94" s="322">
        <v>2023</v>
      </c>
      <c r="AC94" s="266" t="s">
        <v>38</v>
      </c>
      <c r="AD94" s="74">
        <v>2.8211378039539659</v>
      </c>
      <c r="AE94" s="74">
        <v>-26.707481283404142</v>
      </c>
      <c r="AF94" s="74">
        <v>-3.5299419968064738</v>
      </c>
      <c r="AG94" s="83">
        <v>-35.876691260280737</v>
      </c>
      <c r="AH94" s="74">
        <v>-24.158831381333854</v>
      </c>
      <c r="AI94" s="75">
        <v>-31.989365561286643</v>
      </c>
    </row>
    <row r="95" spans="1:35" s="1" customFormat="1" ht="13.8" x14ac:dyDescent="0.3">
      <c r="A95" s="323"/>
      <c r="B95" s="133" t="s">
        <v>39</v>
      </c>
      <c r="C95" s="124">
        <v>1310928.7292521053</v>
      </c>
      <c r="D95" s="124">
        <v>151535.69135151277</v>
      </c>
      <c r="E95" s="232">
        <v>1462464.420603618</v>
      </c>
      <c r="F95" s="239">
        <v>550536.72585335292</v>
      </c>
      <c r="G95" s="124">
        <v>194362.18461767392</v>
      </c>
      <c r="H95" s="232">
        <v>744898.9104710269</v>
      </c>
      <c r="I95" s="38"/>
      <c r="J95" s="323"/>
      <c r="K95" s="243" t="s">
        <v>39</v>
      </c>
      <c r="L95" s="218">
        <v>-18.890609254646741</v>
      </c>
      <c r="M95" s="218">
        <v>-53.641584172161181</v>
      </c>
      <c r="N95" s="234">
        <v>-24.736521831028291</v>
      </c>
      <c r="O95" s="233">
        <v>-34.253827822188853</v>
      </c>
      <c r="P95" s="218">
        <v>-63.355797583397013</v>
      </c>
      <c r="Q95" s="234">
        <v>-45.539193002824099</v>
      </c>
      <c r="S95" s="323"/>
      <c r="T95" s="243" t="s">
        <v>39</v>
      </c>
      <c r="U95" s="218">
        <v>-28.488985322873162</v>
      </c>
      <c r="V95" s="218">
        <v>-45.462770572341583</v>
      </c>
      <c r="W95" s="234">
        <v>-31.281174458858729</v>
      </c>
      <c r="X95" s="218">
        <v>-36.078213193230887</v>
      </c>
      <c r="Y95" s="218">
        <v>-56.246674714995549</v>
      </c>
      <c r="Z95" s="234">
        <v>-43.731202030057993</v>
      </c>
      <c r="AB95" s="323"/>
      <c r="AC95" s="127" t="s">
        <v>39</v>
      </c>
      <c r="AD95" s="218">
        <v>-7.7011748164437783</v>
      </c>
      <c r="AE95" s="218">
        <v>-33.793274691518491</v>
      </c>
      <c r="AF95" s="218">
        <v>-12.833347035944509</v>
      </c>
      <c r="AG95" s="233">
        <v>-38.854597468159767</v>
      </c>
      <c r="AH95" s="218">
        <v>-39.003650036844462</v>
      </c>
      <c r="AI95" s="234">
        <v>-38.905725310738944</v>
      </c>
    </row>
    <row r="96" spans="1:35" s="1" customFormat="1" ht="13.8" x14ac:dyDescent="0.3">
      <c r="A96" s="323"/>
      <c r="B96" s="134" t="s">
        <v>40</v>
      </c>
      <c r="C96" s="69">
        <v>1513952.4227100867</v>
      </c>
      <c r="D96" s="69">
        <v>139426.88869417022</v>
      </c>
      <c r="E96" s="70">
        <v>1653379.3114042568</v>
      </c>
      <c r="F96" s="91">
        <v>673462.78793533728</v>
      </c>
      <c r="G96" s="69">
        <v>190805.56477401743</v>
      </c>
      <c r="H96" s="70">
        <v>864268.3527093546</v>
      </c>
      <c r="I96" s="38"/>
      <c r="J96" s="323"/>
      <c r="K96" s="134" t="s">
        <v>40</v>
      </c>
      <c r="L96" s="78">
        <v>-13.183219080368847</v>
      </c>
      <c r="M96" s="78">
        <v>-56.526005449836937</v>
      </c>
      <c r="N96" s="79">
        <v>-19.916180071594912</v>
      </c>
      <c r="O96" s="85">
        <v>-12.11265048234984</v>
      </c>
      <c r="P96" s="78">
        <v>-59.926095452106253</v>
      </c>
      <c r="Q96" s="79">
        <v>-30.436350082223772</v>
      </c>
      <c r="S96" s="323"/>
      <c r="T96" s="134" t="s">
        <v>40</v>
      </c>
      <c r="U96" s="78">
        <v>-23.134652519647315</v>
      </c>
      <c r="V96" s="78">
        <v>-49.163197951660976</v>
      </c>
      <c r="W96" s="79">
        <v>-27.333553520637221</v>
      </c>
      <c r="X96" s="78">
        <v>-28.494173085463881</v>
      </c>
      <c r="Y96" s="78">
        <v>-57.423837919397556</v>
      </c>
      <c r="Z96" s="79">
        <v>-39.506378969928456</v>
      </c>
      <c r="AB96" s="323"/>
      <c r="AC96" s="68" t="s">
        <v>40</v>
      </c>
      <c r="AD96" s="78">
        <v>-14.056230582306007</v>
      </c>
      <c r="AE96" s="78">
        <v>-40.200720016395699</v>
      </c>
      <c r="AF96" s="78">
        <v>-18.710335133164723</v>
      </c>
      <c r="AG96" s="85">
        <v>-33.908595119479592</v>
      </c>
      <c r="AH96" s="78">
        <v>-49.935120369226581</v>
      </c>
      <c r="AI96" s="79">
        <v>-39.655782867848835</v>
      </c>
    </row>
    <row r="97" spans="1:35" s="1" customFormat="1" ht="13.8" x14ac:dyDescent="0.3">
      <c r="A97" s="324"/>
      <c r="B97" s="243" t="s">
        <v>41</v>
      </c>
      <c r="C97" s="124">
        <v>2024394.9454401627</v>
      </c>
      <c r="D97" s="124">
        <v>161647.7162131838</v>
      </c>
      <c r="E97" s="232">
        <v>2186042.6616533464</v>
      </c>
      <c r="F97" s="239">
        <v>604678.59640304919</v>
      </c>
      <c r="G97" s="124">
        <v>187956.57396175837</v>
      </c>
      <c r="H97" s="232">
        <v>792635.17036480759</v>
      </c>
      <c r="I97" s="38"/>
      <c r="J97" s="324"/>
      <c r="K97" s="243" t="s">
        <v>41</v>
      </c>
      <c r="L97" s="218">
        <v>11.497521309965485</v>
      </c>
      <c r="M97" s="218">
        <v>-55.533638213307682</v>
      </c>
      <c r="N97" s="234">
        <v>0.31541193787993915</v>
      </c>
      <c r="O97" s="233">
        <v>-14.075586809034569</v>
      </c>
      <c r="P97" s="218">
        <v>-52.743255913129914</v>
      </c>
      <c r="Q97" s="234">
        <v>-28.038299354416719</v>
      </c>
      <c r="S97" s="324"/>
      <c r="T97" s="243" t="s">
        <v>41</v>
      </c>
      <c r="U97" s="218">
        <v>-13.888416422823513</v>
      </c>
      <c r="V97" s="218">
        <v>-50.914472635012032</v>
      </c>
      <c r="W97" s="234">
        <v>-19.916062784093956</v>
      </c>
      <c r="X97" s="218">
        <v>-25.24736812236954</v>
      </c>
      <c r="Y97" s="218">
        <v>-56.436744359364667</v>
      </c>
      <c r="Z97" s="234">
        <v>-36.985654549875193</v>
      </c>
      <c r="AB97" s="324"/>
      <c r="AC97" s="127" t="s">
        <v>41</v>
      </c>
      <c r="AD97" s="218">
        <v>-13.888416422823513</v>
      </c>
      <c r="AE97" s="218">
        <v>-50.914472635012032</v>
      </c>
      <c r="AF97" s="218">
        <v>-19.916062784093956</v>
      </c>
      <c r="AG97" s="233">
        <v>-25.24736812236954</v>
      </c>
      <c r="AH97" s="218">
        <v>-56.436744359364667</v>
      </c>
      <c r="AI97" s="234">
        <v>-36.985654549875193</v>
      </c>
    </row>
    <row r="98" spans="1:35" s="1" customFormat="1" ht="13.8" x14ac:dyDescent="0.3">
      <c r="A98" s="330">
        <v>2024</v>
      </c>
      <c r="B98" s="256" t="s">
        <v>38</v>
      </c>
      <c r="C98" s="63">
        <v>1468296.2930731655</v>
      </c>
      <c r="D98" s="63">
        <v>128659.803778926</v>
      </c>
      <c r="E98" s="64">
        <v>1596956.0968520914</v>
      </c>
      <c r="F98" s="89">
        <v>508443.77470903588</v>
      </c>
      <c r="G98" s="63">
        <v>135144.08929424171</v>
      </c>
      <c r="H98" s="64">
        <v>643587.86400327762</v>
      </c>
      <c r="I98" s="38"/>
      <c r="J98" s="330">
        <v>2024</v>
      </c>
      <c r="K98" s="256" t="s">
        <v>38</v>
      </c>
      <c r="L98" s="74">
        <v>45.838576196505464</v>
      </c>
      <c r="M98" s="74">
        <v>-34.518354563676169</v>
      </c>
      <c r="N98" s="75">
        <v>32.717159088519907</v>
      </c>
      <c r="O98" s="83">
        <v>0.19123467941928318</v>
      </c>
      <c r="P98" s="74">
        <v>-45.608733658775222</v>
      </c>
      <c r="Q98" s="75">
        <v>-14.862554590595989</v>
      </c>
      <c r="S98" s="330">
        <v>2024</v>
      </c>
      <c r="T98" s="256" t="s">
        <v>38</v>
      </c>
      <c r="U98" s="74">
        <v>45.838576196505464</v>
      </c>
      <c r="V98" s="74">
        <v>-34.518354563676169</v>
      </c>
      <c r="W98" s="75">
        <v>32.717159088519907</v>
      </c>
      <c r="X98" s="83">
        <v>0.19123467941928318</v>
      </c>
      <c r="Y98" s="74">
        <v>-45.608733658775222</v>
      </c>
      <c r="Z98" s="75">
        <v>-14.862554590595989</v>
      </c>
      <c r="AB98" s="322">
        <v>2024</v>
      </c>
      <c r="AC98" s="256" t="s">
        <v>38</v>
      </c>
      <c r="AD98" s="74">
        <v>2.1842209813563329</v>
      </c>
      <c r="AE98" s="74">
        <v>-51.865760976640196</v>
      </c>
      <c r="AF98" s="75">
        <v>-6.6479423617399336</v>
      </c>
      <c r="AG98" s="83">
        <v>-16.971796074588653</v>
      </c>
      <c r="AH98" s="74">
        <v>-57.145787164039177</v>
      </c>
      <c r="AI98" s="75">
        <v>-31.833746148661124</v>
      </c>
    </row>
    <row r="99" spans="1:35" s="1" customFormat="1" ht="13.8" x14ac:dyDescent="0.3">
      <c r="A99" s="331"/>
      <c r="B99" s="133" t="s">
        <v>39</v>
      </c>
      <c r="C99" s="124">
        <v>1428773.4505735408</v>
      </c>
      <c r="D99" s="124">
        <v>127020.60021840903</v>
      </c>
      <c r="E99" s="232">
        <v>1555794.0507919497</v>
      </c>
      <c r="F99" s="239">
        <v>759009.28798018629</v>
      </c>
      <c r="G99" s="124">
        <v>192845.69919201825</v>
      </c>
      <c r="H99" s="232">
        <v>951854.98717220454</v>
      </c>
      <c r="I99" s="38"/>
      <c r="J99" s="331"/>
      <c r="K99" s="133" t="s">
        <v>39</v>
      </c>
      <c r="L99" s="218">
        <v>8.9894071807143039</v>
      </c>
      <c r="M99" s="218">
        <v>-16.177767042509362</v>
      </c>
      <c r="N99" s="234">
        <v>6.3816684271752022</v>
      </c>
      <c r="O99" s="233">
        <v>37.867148972431018</v>
      </c>
      <c r="P99" s="218">
        <v>-0.78023686996455677</v>
      </c>
      <c r="Q99" s="234">
        <v>27.783109062451405</v>
      </c>
      <c r="S99" s="331"/>
      <c r="T99" s="133" t="s">
        <v>39</v>
      </c>
      <c r="U99" s="218">
        <v>24.996306571705684</v>
      </c>
      <c r="V99" s="218">
        <v>-26.532405108223468</v>
      </c>
      <c r="W99" s="234">
        <v>18.269131083524325</v>
      </c>
      <c r="X99" s="233">
        <v>19.795939550237041</v>
      </c>
      <c r="Y99" s="218">
        <v>-25.933034267739885</v>
      </c>
      <c r="Z99" s="234">
        <v>6.3034157682951841</v>
      </c>
      <c r="AB99" s="323"/>
      <c r="AC99" s="133" t="s">
        <v>39</v>
      </c>
      <c r="AD99" s="218">
        <v>9.4977657648524616</v>
      </c>
      <c r="AE99" s="218">
        <v>-46.064424982674204</v>
      </c>
      <c r="AF99" s="234">
        <v>1.196901972562725</v>
      </c>
      <c r="AG99" s="233">
        <v>0.69507641983783675</v>
      </c>
      <c r="AH99" s="218">
        <v>-46.323908894051449</v>
      </c>
      <c r="AI99" s="234">
        <v>-15.407471100715753</v>
      </c>
    </row>
    <row r="100" spans="1:35" s="1" customFormat="1" ht="13.8" x14ac:dyDescent="0.3">
      <c r="A100" s="331"/>
      <c r="B100" s="134" t="s">
        <v>40</v>
      </c>
      <c r="C100" s="69">
        <v>1614445.2009845683</v>
      </c>
      <c r="D100" s="69">
        <v>117975.68122469365</v>
      </c>
      <c r="E100" s="70">
        <v>1732420.8822092619</v>
      </c>
      <c r="F100" s="91">
        <v>870472.67511153058</v>
      </c>
      <c r="G100" s="69">
        <v>209028.57658636707</v>
      </c>
      <c r="H100" s="70">
        <v>1079501.2516978977</v>
      </c>
      <c r="I100" s="38"/>
      <c r="J100" s="331"/>
      <c r="K100" s="134" t="s">
        <v>40</v>
      </c>
      <c r="L100" s="78">
        <v>6.6377765091581997</v>
      </c>
      <c r="M100" s="78">
        <v>-15.385273006076561</v>
      </c>
      <c r="N100" s="79">
        <v>4.780607224235367</v>
      </c>
      <c r="O100" s="85">
        <v>29.253269921590565</v>
      </c>
      <c r="P100" s="78">
        <v>9.5505662185126674</v>
      </c>
      <c r="Q100" s="79">
        <v>24.903480303752822</v>
      </c>
      <c r="S100" s="331"/>
      <c r="T100" s="134" t="s">
        <v>40</v>
      </c>
      <c r="U100" s="78">
        <v>17.742578442038457</v>
      </c>
      <c r="V100" s="78">
        <v>-23.343921237289113</v>
      </c>
      <c r="W100" s="79">
        <v>13.105662960575316</v>
      </c>
      <c r="X100" s="85">
        <v>23.474403336514094</v>
      </c>
      <c r="Y100" s="78">
        <v>-15.247898210019883</v>
      </c>
      <c r="Z100" s="79">
        <v>13.10033720643724</v>
      </c>
      <c r="AB100" s="323"/>
      <c r="AC100" s="134" t="s">
        <v>40</v>
      </c>
      <c r="AD100" s="78">
        <v>15.734761055233481</v>
      </c>
      <c r="AE100" s="78">
        <v>-37.095083245480609</v>
      </c>
      <c r="AF100" s="79">
        <v>8.8165162986628474</v>
      </c>
      <c r="AG100" s="85">
        <v>12.62309397795307</v>
      </c>
      <c r="AH100" s="78">
        <v>-29.707524513239246</v>
      </c>
      <c r="AI100" s="79">
        <v>2.8964738794989842E-2</v>
      </c>
    </row>
    <row r="101" spans="1:35" s="1" customFormat="1" ht="13.8" x14ac:dyDescent="0.3">
      <c r="A101" s="335"/>
      <c r="B101" s="244" t="s">
        <v>41</v>
      </c>
      <c r="C101" s="135">
        <v>2010220.662440948</v>
      </c>
      <c r="D101" s="135">
        <v>174213.00690282261</v>
      </c>
      <c r="E101" s="136">
        <v>2184433.6693437705</v>
      </c>
      <c r="F101" s="240">
        <v>1240243.8002666074</v>
      </c>
      <c r="G101" s="135">
        <v>326198.51819382032</v>
      </c>
      <c r="H101" s="136">
        <v>1566442.3184604277</v>
      </c>
      <c r="I101" s="38"/>
      <c r="J101" s="335"/>
      <c r="K101" s="244" t="s">
        <v>41</v>
      </c>
      <c r="L101" s="236">
        <v>-0.70017379914633082</v>
      </c>
      <c r="M101" s="236">
        <v>7.7732559320958794</v>
      </c>
      <c r="N101" s="238">
        <v>-7.3602969319863654E-2</v>
      </c>
      <c r="O101" s="237">
        <v>105.10793794327084</v>
      </c>
      <c r="P101" s="236">
        <v>73.549938327876021</v>
      </c>
      <c r="Q101" s="238">
        <v>97.624629467233717</v>
      </c>
      <c r="S101" s="335"/>
      <c r="T101" s="244" t="s">
        <v>41</v>
      </c>
      <c r="U101" s="236">
        <v>11.367073380810933</v>
      </c>
      <c r="V101" s="236">
        <v>-15.594609170032781</v>
      </c>
      <c r="W101" s="238">
        <v>8.6768066296326385</v>
      </c>
      <c r="X101" s="237">
        <v>44.604048745638458</v>
      </c>
      <c r="Y101" s="236">
        <v>5.066516401082688</v>
      </c>
      <c r="Z101" s="238">
        <v>34.31705507227958</v>
      </c>
      <c r="AB101" s="324"/>
      <c r="AC101" s="244" t="s">
        <v>41</v>
      </c>
      <c r="AD101" s="236">
        <v>11.367073380810933</v>
      </c>
      <c r="AE101" s="236">
        <v>-15.594609170032781</v>
      </c>
      <c r="AF101" s="238">
        <v>8.6768066296326385</v>
      </c>
      <c r="AG101" s="237">
        <v>44.604048745638458</v>
      </c>
      <c r="AH101" s="236">
        <v>5.066516401082688</v>
      </c>
      <c r="AI101" s="238">
        <v>34.31705507227958</v>
      </c>
    </row>
    <row r="102" spans="1:35" s="1" customFormat="1" ht="13.8" x14ac:dyDescent="0.3">
      <c r="A102" s="172"/>
      <c r="B102" s="65"/>
      <c r="C102" s="124"/>
      <c r="D102" s="124"/>
      <c r="E102" s="124"/>
      <c r="F102" s="124"/>
      <c r="G102" s="124"/>
      <c r="H102" s="124"/>
      <c r="I102" s="38"/>
      <c r="J102" s="172"/>
      <c r="K102" s="127"/>
      <c r="L102" s="218"/>
      <c r="M102" s="218"/>
      <c r="N102" s="218"/>
      <c r="O102" s="218"/>
      <c r="P102" s="218"/>
      <c r="Q102" s="218"/>
      <c r="S102" s="172"/>
      <c r="T102" s="127"/>
      <c r="U102" s="218"/>
      <c r="V102" s="218"/>
      <c r="W102" s="218"/>
      <c r="X102" s="218"/>
      <c r="Y102" s="218"/>
      <c r="Z102" s="218"/>
      <c r="AB102" s="172"/>
      <c r="AC102" s="127"/>
      <c r="AD102" s="218"/>
      <c r="AE102" s="218"/>
      <c r="AF102" s="218"/>
      <c r="AG102" s="218"/>
      <c r="AH102" s="218"/>
      <c r="AI102" s="218"/>
    </row>
    <row r="103" spans="1:35" ht="13.8" x14ac:dyDescent="0.3">
      <c r="A103" s="284" t="s">
        <v>212</v>
      </c>
      <c r="B103" s="285"/>
      <c r="C103" s="285"/>
      <c r="D103" s="285"/>
      <c r="E103" s="286"/>
    </row>
    <row r="104" spans="1:35" ht="13.8" x14ac:dyDescent="0.3">
      <c r="A104" s="333" t="s">
        <v>209</v>
      </c>
      <c r="B104" s="334"/>
      <c r="C104" s="124"/>
      <c r="D104" s="124"/>
      <c r="E104" s="232"/>
      <c r="F104" s="174"/>
      <c r="G104" s="174"/>
      <c r="H104" s="174"/>
      <c r="I104" s="174"/>
      <c r="J104" s="38"/>
      <c r="K104" s="38"/>
      <c r="L104" s="38"/>
      <c r="M104" s="38"/>
      <c r="N104" s="38"/>
      <c r="O104" s="1"/>
      <c r="P104" s="1"/>
      <c r="Q104" s="1"/>
    </row>
    <row r="105" spans="1:35" ht="13.8" x14ac:dyDescent="0.3">
      <c r="A105" s="333" t="s">
        <v>210</v>
      </c>
      <c r="B105" s="334"/>
      <c r="C105" s="124"/>
      <c r="D105" s="124"/>
      <c r="E105" s="232"/>
      <c r="F105" s="174"/>
      <c r="G105" s="174"/>
      <c r="H105" s="174"/>
      <c r="I105" s="174"/>
      <c r="J105" s="38"/>
      <c r="K105" s="38"/>
      <c r="L105" s="38"/>
      <c r="M105" s="38"/>
      <c r="N105" s="38"/>
      <c r="O105" s="1"/>
      <c r="P105" s="1"/>
      <c r="Q105" s="1"/>
    </row>
    <row r="106" spans="1:35" ht="13.8" x14ac:dyDescent="0.3">
      <c r="A106" s="287" t="s">
        <v>211</v>
      </c>
      <c r="B106" s="127"/>
      <c r="C106" s="124"/>
      <c r="D106" s="124"/>
      <c r="E106" s="232"/>
      <c r="F106" s="174"/>
      <c r="G106" s="174"/>
      <c r="H106" s="174"/>
      <c r="I106" s="174"/>
      <c r="J106" s="38"/>
      <c r="K106" s="38"/>
      <c r="L106" s="38"/>
      <c r="M106" s="38"/>
      <c r="N106" s="38"/>
      <c r="O106" s="1"/>
      <c r="P106" s="1"/>
      <c r="Q106" s="1"/>
    </row>
    <row r="107" spans="1:35" ht="13.8" x14ac:dyDescent="0.3">
      <c r="A107" s="287" t="s">
        <v>293</v>
      </c>
      <c r="B107" s="127"/>
      <c r="C107" s="124"/>
      <c r="D107" s="124"/>
      <c r="E107" s="232"/>
      <c r="F107" s="174"/>
      <c r="G107" s="174"/>
      <c r="H107" s="174"/>
      <c r="I107" s="174"/>
      <c r="J107" s="38"/>
      <c r="K107" s="38"/>
      <c r="L107" s="38"/>
      <c r="M107" s="38"/>
      <c r="N107" s="38"/>
      <c r="O107" s="1"/>
      <c r="P107" s="1"/>
      <c r="Q107" s="1"/>
    </row>
    <row r="108" spans="1:35" ht="13.8" x14ac:dyDescent="0.3">
      <c r="A108" s="295" t="s">
        <v>361</v>
      </c>
      <c r="B108" s="235"/>
      <c r="C108" s="135"/>
      <c r="D108" s="135"/>
      <c r="E108" s="136"/>
      <c r="F108" s="174"/>
      <c r="G108" s="174"/>
      <c r="H108" s="174"/>
      <c r="I108" s="174"/>
      <c r="J108" s="38"/>
      <c r="K108" s="38"/>
      <c r="L108" s="38"/>
      <c r="M108" s="38"/>
      <c r="N108" s="38"/>
      <c r="O108" s="1"/>
      <c r="P108" s="1"/>
      <c r="Q108" s="1"/>
    </row>
  </sheetData>
  <mergeCells count="151">
    <mergeCell ref="S7:Z7"/>
    <mergeCell ref="S8:Z8"/>
    <mergeCell ref="S56:Z56"/>
    <mergeCell ref="S57:Z57"/>
    <mergeCell ref="S98:S101"/>
    <mergeCell ref="J98:J101"/>
    <mergeCell ref="S66:S69"/>
    <mergeCell ref="C60:E60"/>
    <mergeCell ref="A60:A61"/>
    <mergeCell ref="B60:B61"/>
    <mergeCell ref="F60:H60"/>
    <mergeCell ref="A66:A69"/>
    <mergeCell ref="J66:J69"/>
    <mergeCell ref="A94:A97"/>
    <mergeCell ref="J94:J97"/>
    <mergeCell ref="O11:Q11"/>
    <mergeCell ref="A56:H56"/>
    <mergeCell ref="J45:J48"/>
    <mergeCell ref="A33:A36"/>
    <mergeCell ref="J33:J36"/>
    <mergeCell ref="A45:A48"/>
    <mergeCell ref="A25:A28"/>
    <mergeCell ref="J25:J28"/>
    <mergeCell ref="S25:S28"/>
    <mergeCell ref="A70:A73"/>
    <mergeCell ref="S94:S97"/>
    <mergeCell ref="A98:A101"/>
    <mergeCell ref="A57:H57"/>
    <mergeCell ref="A62:A65"/>
    <mergeCell ref="J70:J73"/>
    <mergeCell ref="S70:S73"/>
    <mergeCell ref="AB70:AB73"/>
    <mergeCell ref="S86:S89"/>
    <mergeCell ref="AB86:AB89"/>
    <mergeCell ref="AB94:AB97"/>
    <mergeCell ref="AB58:AG58"/>
    <mergeCell ref="AB66:AB69"/>
    <mergeCell ref="AB57:AI57"/>
    <mergeCell ref="AB62:AB65"/>
    <mergeCell ref="AC60:AC61"/>
    <mergeCell ref="S62:S65"/>
    <mergeCell ref="S59:Z59"/>
    <mergeCell ref="J62:J65"/>
    <mergeCell ref="A59:H59"/>
    <mergeCell ref="AB60:AB61"/>
    <mergeCell ref="U60:W60"/>
    <mergeCell ref="T60:T61"/>
    <mergeCell ref="A5:H6"/>
    <mergeCell ref="J5:Q6"/>
    <mergeCell ref="S5:Y6"/>
    <mergeCell ref="A7:H7"/>
    <mergeCell ref="J7:Q7"/>
    <mergeCell ref="J9:O9"/>
    <mergeCell ref="S9:X9"/>
    <mergeCell ref="AB13:AB16"/>
    <mergeCell ref="AB9:AG9"/>
    <mergeCell ref="AB8:AI8"/>
    <mergeCell ref="AB7:AI7"/>
    <mergeCell ref="AB5:AI6"/>
    <mergeCell ref="A8:H8"/>
    <mergeCell ref="J8:Q8"/>
    <mergeCell ref="A10:H10"/>
    <mergeCell ref="AG11:AI11"/>
    <mergeCell ref="S10:Z10"/>
    <mergeCell ref="AC11:AC12"/>
    <mergeCell ref="AB10:AI10"/>
    <mergeCell ref="AD11:AF11"/>
    <mergeCell ref="AB11:AB12"/>
    <mergeCell ref="J10:Q10"/>
    <mergeCell ref="A11:A12"/>
    <mergeCell ref="F11:H11"/>
    <mergeCell ref="AB17:AB20"/>
    <mergeCell ref="AB21:AB24"/>
    <mergeCell ref="A17:A20"/>
    <mergeCell ref="J17:J20"/>
    <mergeCell ref="J11:J12"/>
    <mergeCell ref="K11:K12"/>
    <mergeCell ref="S11:S12"/>
    <mergeCell ref="T11:T12"/>
    <mergeCell ref="U11:W11"/>
    <mergeCell ref="X11:Z11"/>
    <mergeCell ref="S13:S16"/>
    <mergeCell ref="L11:N11"/>
    <mergeCell ref="A13:A16"/>
    <mergeCell ref="J13:J16"/>
    <mergeCell ref="B11:B12"/>
    <mergeCell ref="C11:E11"/>
    <mergeCell ref="S17:S20"/>
    <mergeCell ref="A21:A24"/>
    <mergeCell ref="AB29:AB32"/>
    <mergeCell ref="AB33:AB36"/>
    <mergeCell ref="AB56:AI56"/>
    <mergeCell ref="A29:A32"/>
    <mergeCell ref="S49:S52"/>
    <mergeCell ref="J49:J52"/>
    <mergeCell ref="A49:A52"/>
    <mergeCell ref="AB49:AB52"/>
    <mergeCell ref="S37:S40"/>
    <mergeCell ref="A54:H55"/>
    <mergeCell ref="A37:A40"/>
    <mergeCell ref="J37:J40"/>
    <mergeCell ref="J41:J44"/>
    <mergeCell ref="S41:S44"/>
    <mergeCell ref="A41:A44"/>
    <mergeCell ref="S29:S32"/>
    <mergeCell ref="S33:S36"/>
    <mergeCell ref="J59:Q59"/>
    <mergeCell ref="L60:N60"/>
    <mergeCell ref="O60:Q60"/>
    <mergeCell ref="S21:S24"/>
    <mergeCell ref="AB25:AB28"/>
    <mergeCell ref="AB41:AB44"/>
    <mergeCell ref="AB37:AB40"/>
    <mergeCell ref="AB54:AI55"/>
    <mergeCell ref="AD60:AF60"/>
    <mergeCell ref="AG60:AI60"/>
    <mergeCell ref="S45:S48"/>
    <mergeCell ref="J21:J24"/>
    <mergeCell ref="J58:O58"/>
    <mergeCell ref="S58:X58"/>
    <mergeCell ref="X60:Z60"/>
    <mergeCell ref="J57:Q57"/>
    <mergeCell ref="J60:J61"/>
    <mergeCell ref="K60:K61"/>
    <mergeCell ref="S60:S61"/>
    <mergeCell ref="J29:J32"/>
    <mergeCell ref="J54:Q55"/>
    <mergeCell ref="S54:Y55"/>
    <mergeCell ref="J56:Q56"/>
    <mergeCell ref="AB45:AB48"/>
    <mergeCell ref="A105:B105"/>
    <mergeCell ref="AB82:AB85"/>
    <mergeCell ref="A74:A77"/>
    <mergeCell ref="J74:J77"/>
    <mergeCell ref="S74:S77"/>
    <mergeCell ref="AB74:AB77"/>
    <mergeCell ref="A78:A81"/>
    <mergeCell ref="J78:J81"/>
    <mergeCell ref="S78:S81"/>
    <mergeCell ref="AB78:AB81"/>
    <mergeCell ref="A82:A85"/>
    <mergeCell ref="J82:J85"/>
    <mergeCell ref="S82:S85"/>
    <mergeCell ref="A104:B104"/>
    <mergeCell ref="A90:A93"/>
    <mergeCell ref="J90:J93"/>
    <mergeCell ref="S90:S93"/>
    <mergeCell ref="AB90:AB93"/>
    <mergeCell ref="A86:A89"/>
    <mergeCell ref="J86:J89"/>
    <mergeCell ref="AB98:AB101"/>
  </mergeCell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BC62"/>
  <sheetViews>
    <sheetView showGridLines="0" topLeftCell="A31" zoomScale="70" zoomScaleNormal="55" workbookViewId="0">
      <selection activeCell="H63" sqref="H63"/>
    </sheetView>
  </sheetViews>
  <sheetFormatPr baseColWidth="10" defaultRowHeight="13.2" x14ac:dyDescent="0.25"/>
  <cols>
    <col min="1" max="1" width="9.6640625" customWidth="1"/>
    <col min="2" max="12" width="18.5546875" customWidth="1"/>
    <col min="13" max="13" width="16.5546875" customWidth="1"/>
    <col min="14" max="14" width="3.6640625" customWidth="1"/>
    <col min="15" max="15" width="9.6640625" customWidth="1"/>
    <col min="16" max="26" width="18.5546875" customWidth="1"/>
    <col min="27" max="27" width="15.6640625" customWidth="1"/>
    <col min="28" max="28" width="3.6640625" customWidth="1"/>
    <col min="29" max="29" width="9.6640625" customWidth="1"/>
    <col min="30" max="40" width="18.5546875" customWidth="1"/>
    <col min="41" max="41" width="15.109375" customWidth="1"/>
    <col min="42" max="42" width="3.6640625" customWidth="1"/>
    <col min="43" max="43" width="9.6640625" customWidth="1"/>
    <col min="44" max="55" width="18.5546875" customWidth="1"/>
  </cols>
  <sheetData>
    <row r="1" spans="1:55" ht="24.6" x14ac:dyDescent="0.25">
      <c r="A1" s="1"/>
      <c r="B1" s="12"/>
      <c r="C1" s="12"/>
      <c r="D1" s="13"/>
      <c r="E1" s="15"/>
      <c r="F1" s="15"/>
      <c r="G1" s="13"/>
      <c r="H1" s="14"/>
      <c r="I1" s="1"/>
      <c r="J1" s="1"/>
    </row>
    <row r="2" spans="1:55" ht="24.6" x14ac:dyDescent="0.25">
      <c r="A2" s="1"/>
      <c r="B2" s="12"/>
      <c r="C2" s="12"/>
      <c r="D2" s="13"/>
      <c r="E2" s="15"/>
      <c r="F2" s="15"/>
      <c r="G2" s="13"/>
      <c r="H2" s="14"/>
      <c r="I2" s="1"/>
      <c r="J2" s="1"/>
    </row>
    <row r="4" spans="1:55" ht="14.25" customHeight="1" x14ac:dyDescent="0.25">
      <c r="A4" s="1"/>
      <c r="B4" s="12"/>
      <c r="C4" s="12"/>
      <c r="D4" s="13"/>
      <c r="E4" s="15"/>
      <c r="F4" s="15"/>
      <c r="G4" s="13"/>
      <c r="H4" s="14"/>
      <c r="I4" s="1"/>
      <c r="J4" s="1"/>
    </row>
    <row r="5" spans="1:55" ht="15" customHeight="1" x14ac:dyDescent="0.25">
      <c r="A5" s="1"/>
      <c r="B5" s="12"/>
      <c r="C5" s="12"/>
      <c r="D5" s="13"/>
      <c r="E5" s="15"/>
      <c r="F5" s="15"/>
      <c r="G5" s="13"/>
      <c r="H5" s="14"/>
      <c r="I5" s="1"/>
      <c r="J5" s="1"/>
    </row>
    <row r="6" spans="1:55" ht="16.5" customHeight="1" x14ac:dyDescent="0.25">
      <c r="A6" s="1"/>
      <c r="B6" s="12"/>
      <c r="C6" s="12"/>
      <c r="D6" s="13"/>
      <c r="E6" s="15"/>
      <c r="F6" s="15"/>
      <c r="G6" s="13"/>
      <c r="H6" s="14"/>
      <c r="I6" s="1"/>
      <c r="J6" s="1"/>
    </row>
    <row r="7" spans="1:55" ht="16.5" customHeight="1" x14ac:dyDescent="0.25">
      <c r="A7" s="1"/>
      <c r="B7" s="12"/>
      <c r="C7" s="12"/>
      <c r="D7" s="13"/>
      <c r="E7" s="15"/>
      <c r="F7" s="15"/>
      <c r="G7" s="13"/>
      <c r="H7" s="14"/>
      <c r="I7" s="1"/>
      <c r="J7" s="1"/>
    </row>
    <row r="8" spans="1:55" ht="12.75" customHeight="1" x14ac:dyDescent="0.25">
      <c r="A8" s="326" t="s">
        <v>290</v>
      </c>
      <c r="B8" s="326"/>
      <c r="C8" s="326"/>
      <c r="D8" s="326"/>
      <c r="E8" s="326"/>
      <c r="F8" s="326"/>
      <c r="G8" s="326"/>
      <c r="H8" s="326"/>
      <c r="I8" s="326"/>
      <c r="J8" s="326"/>
      <c r="K8" s="326"/>
      <c r="L8" s="326"/>
      <c r="M8" s="326"/>
      <c r="O8" s="326" t="s">
        <v>290</v>
      </c>
      <c r="P8" s="326"/>
      <c r="Q8" s="326"/>
      <c r="R8" s="326"/>
      <c r="S8" s="326"/>
      <c r="T8" s="326"/>
      <c r="U8" s="326"/>
      <c r="V8" s="326"/>
      <c r="W8" s="326"/>
      <c r="X8" s="326"/>
      <c r="Y8" s="326"/>
      <c r="Z8" s="326"/>
      <c r="AA8" s="326"/>
      <c r="AC8" s="326" t="s">
        <v>290</v>
      </c>
      <c r="AD8" s="326"/>
      <c r="AE8" s="326"/>
      <c r="AF8" s="326"/>
      <c r="AG8" s="326"/>
      <c r="AH8" s="326"/>
      <c r="AI8" s="326"/>
      <c r="AJ8" s="326"/>
      <c r="AK8" s="326"/>
      <c r="AL8" s="326"/>
      <c r="AM8" s="326"/>
      <c r="AN8" s="326"/>
      <c r="AO8" s="326"/>
      <c r="AQ8" s="326" t="s">
        <v>290</v>
      </c>
      <c r="AR8" s="326"/>
      <c r="AS8" s="326"/>
      <c r="AT8" s="326"/>
      <c r="AU8" s="326"/>
      <c r="AV8" s="326"/>
      <c r="AW8" s="326"/>
      <c r="AX8" s="326"/>
      <c r="AY8" s="326"/>
      <c r="AZ8" s="326"/>
      <c r="BA8" s="326"/>
      <c r="BB8" s="326"/>
      <c r="BC8" s="326"/>
    </row>
    <row r="9" spans="1:55" ht="12.75" customHeight="1" x14ac:dyDescent="0.25">
      <c r="A9" s="326"/>
      <c r="B9" s="326"/>
      <c r="C9" s="326"/>
      <c r="D9" s="326"/>
      <c r="E9" s="326"/>
      <c r="F9" s="326"/>
      <c r="G9" s="326"/>
      <c r="H9" s="326"/>
      <c r="I9" s="326"/>
      <c r="J9" s="326"/>
      <c r="K9" s="326"/>
      <c r="L9" s="326"/>
      <c r="M9" s="326"/>
      <c r="O9" s="326"/>
      <c r="P9" s="326"/>
      <c r="Q9" s="326"/>
      <c r="R9" s="326"/>
      <c r="S9" s="326"/>
      <c r="T9" s="326"/>
      <c r="U9" s="326"/>
      <c r="V9" s="326"/>
      <c r="W9" s="326"/>
      <c r="X9" s="326"/>
      <c r="Y9" s="326"/>
      <c r="Z9" s="326"/>
      <c r="AA9" s="326"/>
      <c r="AC9" s="326"/>
      <c r="AD9" s="326"/>
      <c r="AE9" s="326"/>
      <c r="AF9" s="326"/>
      <c r="AG9" s="326"/>
      <c r="AH9" s="326"/>
      <c r="AI9" s="326"/>
      <c r="AJ9" s="326"/>
      <c r="AK9" s="326"/>
      <c r="AL9" s="326"/>
      <c r="AM9" s="326"/>
      <c r="AN9" s="326"/>
      <c r="AO9" s="326"/>
      <c r="AQ9" s="326"/>
      <c r="AR9" s="326"/>
      <c r="AS9" s="326"/>
      <c r="AT9" s="326"/>
      <c r="AU9" s="326"/>
      <c r="AV9" s="326"/>
      <c r="AW9" s="326"/>
      <c r="AX9" s="326"/>
      <c r="AY9" s="326"/>
      <c r="AZ9" s="326"/>
      <c r="BA9" s="326"/>
      <c r="BB9" s="326"/>
      <c r="BC9" s="326"/>
    </row>
    <row r="10" spans="1:55" x14ac:dyDescent="0.25">
      <c r="A10" s="325" t="s">
        <v>327</v>
      </c>
      <c r="B10" s="325"/>
      <c r="C10" s="325"/>
      <c r="D10" s="325"/>
      <c r="E10" s="325"/>
      <c r="F10" s="325"/>
      <c r="G10" s="325"/>
      <c r="H10" s="325"/>
      <c r="I10" s="325"/>
      <c r="J10" s="325"/>
      <c r="K10" s="325"/>
      <c r="L10" s="325"/>
      <c r="M10" s="325"/>
      <c r="O10" s="325" t="s">
        <v>328</v>
      </c>
      <c r="P10" s="325"/>
      <c r="Q10" s="325"/>
      <c r="R10" s="325"/>
      <c r="S10" s="325"/>
      <c r="T10" s="325"/>
      <c r="U10" s="325"/>
      <c r="V10" s="325"/>
      <c r="W10" s="325"/>
      <c r="X10" s="325"/>
      <c r="Y10" s="325"/>
      <c r="Z10" s="325"/>
      <c r="AA10" s="325"/>
      <c r="AC10" s="325" t="s">
        <v>329</v>
      </c>
      <c r="AD10" s="325"/>
      <c r="AE10" s="325"/>
      <c r="AF10" s="325"/>
      <c r="AG10" s="325"/>
      <c r="AH10" s="325"/>
      <c r="AI10" s="325"/>
      <c r="AJ10" s="325"/>
      <c r="AK10" s="325"/>
      <c r="AL10" s="325"/>
      <c r="AM10" s="325"/>
      <c r="AN10" s="325"/>
      <c r="AO10" s="325"/>
      <c r="AQ10" s="325" t="s">
        <v>330</v>
      </c>
      <c r="AR10" s="325"/>
      <c r="AS10" s="325"/>
      <c r="AT10" s="325"/>
      <c r="AU10" s="325"/>
      <c r="AV10" s="325"/>
      <c r="AW10" s="325"/>
      <c r="AX10" s="325"/>
      <c r="AY10" s="325"/>
      <c r="AZ10" s="325"/>
      <c r="BA10" s="325"/>
      <c r="BB10" s="325"/>
      <c r="BC10" s="325"/>
    </row>
    <row r="11" spans="1:55" x14ac:dyDescent="0.25">
      <c r="A11" s="325" t="s">
        <v>368</v>
      </c>
      <c r="B11" s="325"/>
      <c r="C11" s="325"/>
      <c r="D11" s="325"/>
      <c r="E11" s="325"/>
      <c r="F11" s="325"/>
      <c r="G11" s="325"/>
      <c r="H11" s="325"/>
      <c r="I11" s="325"/>
      <c r="J11" s="325"/>
      <c r="K11" s="325"/>
      <c r="L11" s="325"/>
      <c r="M11" s="325"/>
      <c r="O11" s="325" t="s">
        <v>369</v>
      </c>
      <c r="P11" s="325"/>
      <c r="Q11" s="325"/>
      <c r="R11" s="325"/>
      <c r="S11" s="325"/>
      <c r="T11" s="325"/>
      <c r="U11" s="325"/>
      <c r="V11" s="325"/>
      <c r="W11" s="325"/>
      <c r="X11" s="325"/>
      <c r="Y11" s="325"/>
      <c r="Z11" s="325"/>
      <c r="AA11" s="325"/>
      <c r="AC11" s="325" t="s">
        <v>369</v>
      </c>
      <c r="AD11" s="325"/>
      <c r="AE11" s="325"/>
      <c r="AF11" s="325"/>
      <c r="AG11" s="325"/>
      <c r="AH11" s="325"/>
      <c r="AI11" s="325"/>
      <c r="AJ11" s="325"/>
      <c r="AK11" s="325"/>
      <c r="AL11" s="325"/>
      <c r="AM11" s="325"/>
      <c r="AN11" s="325"/>
      <c r="AO11" s="325"/>
      <c r="AQ11" s="325" t="s">
        <v>370</v>
      </c>
      <c r="AR11" s="325"/>
      <c r="AS11" s="325"/>
      <c r="AT11" s="325"/>
      <c r="AU11" s="325"/>
      <c r="AV11" s="325"/>
      <c r="AW11" s="325"/>
      <c r="AX11" s="325"/>
      <c r="AY11" s="325"/>
      <c r="AZ11" s="325"/>
      <c r="BA11" s="325"/>
      <c r="BB11" s="325"/>
      <c r="BC11" s="325"/>
    </row>
    <row r="12" spans="1:55" ht="14.4" x14ac:dyDescent="0.25">
      <c r="A12" s="25"/>
      <c r="B12" s="25"/>
      <c r="C12" s="25"/>
      <c r="D12" s="20"/>
      <c r="E12" s="20"/>
      <c r="F12" s="20"/>
      <c r="G12" s="6"/>
      <c r="O12" s="25"/>
      <c r="P12" s="25"/>
      <c r="Q12" s="25"/>
      <c r="R12" s="20"/>
      <c r="S12" s="6"/>
      <c r="T12" s="6"/>
      <c r="U12" s="6"/>
      <c r="V12" s="6"/>
      <c r="W12" s="6"/>
      <c r="X12" s="6"/>
      <c r="Y12" s="24"/>
      <c r="Z12" s="24"/>
      <c r="AA12" s="24"/>
      <c r="AC12" s="25"/>
      <c r="AD12" s="25"/>
      <c r="AE12" s="25"/>
      <c r="AF12" s="20"/>
      <c r="AG12" s="20"/>
      <c r="AH12" s="20"/>
      <c r="AI12" s="6"/>
      <c r="AJ12" s="6"/>
      <c r="AK12" s="6"/>
      <c r="AL12" s="6"/>
      <c r="AM12" s="24"/>
      <c r="AN12" s="24"/>
      <c r="AO12" s="24"/>
      <c r="AQ12" s="25"/>
      <c r="AR12" s="25"/>
      <c r="AS12" s="25"/>
      <c r="AT12" s="20"/>
      <c r="AU12" s="20"/>
      <c r="AV12" s="20"/>
      <c r="AW12" s="6"/>
      <c r="AX12" s="6"/>
      <c r="AY12" s="6"/>
      <c r="AZ12" s="6"/>
      <c r="BA12" s="24"/>
      <c r="BB12" s="24"/>
      <c r="BC12" s="24"/>
    </row>
    <row r="13" spans="1:55" ht="13.8" x14ac:dyDescent="0.3">
      <c r="E13" s="88"/>
      <c r="F13" s="88"/>
      <c r="I13" s="88"/>
      <c r="J13" s="88"/>
      <c r="M13" s="199" t="s">
        <v>76</v>
      </c>
      <c r="S13" s="88"/>
      <c r="T13" s="88"/>
      <c r="W13" s="88"/>
      <c r="X13" s="88"/>
      <c r="AA13" s="87" t="s">
        <v>42</v>
      </c>
      <c r="AG13" s="88"/>
      <c r="AH13" s="88"/>
      <c r="AK13" s="88"/>
      <c r="AL13" s="88"/>
      <c r="AO13" s="87" t="s">
        <v>42</v>
      </c>
      <c r="AU13" s="88"/>
      <c r="AV13" s="88"/>
      <c r="AY13" s="88"/>
      <c r="AZ13" s="88"/>
      <c r="BC13" s="87" t="s">
        <v>42</v>
      </c>
    </row>
    <row r="14" spans="1:55" ht="12.75" customHeight="1" x14ac:dyDescent="0.25">
      <c r="A14" s="344" t="s">
        <v>28</v>
      </c>
      <c r="B14" s="344" t="s">
        <v>187</v>
      </c>
      <c r="C14" s="346"/>
      <c r="D14" s="346"/>
      <c r="E14" s="341" t="s">
        <v>114</v>
      </c>
      <c r="F14" s="336"/>
      <c r="G14" s="347" t="s">
        <v>169</v>
      </c>
      <c r="H14" s="348"/>
      <c r="I14" s="336" t="s">
        <v>170</v>
      </c>
      <c r="J14" s="336"/>
      <c r="K14" s="347" t="s">
        <v>26</v>
      </c>
      <c r="L14" s="349"/>
      <c r="M14" s="348"/>
      <c r="O14" s="344" t="s">
        <v>28</v>
      </c>
      <c r="P14" s="344" t="s">
        <v>187</v>
      </c>
      <c r="Q14" s="346"/>
      <c r="R14" s="346"/>
      <c r="S14" s="341" t="s">
        <v>114</v>
      </c>
      <c r="T14" s="336"/>
      <c r="U14" s="347" t="s">
        <v>169</v>
      </c>
      <c r="V14" s="348"/>
      <c r="W14" s="336" t="s">
        <v>170</v>
      </c>
      <c r="X14" s="336"/>
      <c r="Y14" s="347" t="s">
        <v>26</v>
      </c>
      <c r="Z14" s="349"/>
      <c r="AA14" s="348"/>
      <c r="AB14" s="33"/>
      <c r="AC14" s="344" t="s">
        <v>28</v>
      </c>
      <c r="AD14" s="344" t="s">
        <v>296</v>
      </c>
      <c r="AE14" s="346"/>
      <c r="AF14" s="346"/>
      <c r="AG14" s="341" t="s">
        <v>114</v>
      </c>
      <c r="AH14" s="336"/>
      <c r="AI14" s="347" t="s">
        <v>297</v>
      </c>
      <c r="AJ14" s="348"/>
      <c r="AK14" s="336" t="s">
        <v>170</v>
      </c>
      <c r="AL14" s="336"/>
      <c r="AM14" s="347" t="s">
        <v>26</v>
      </c>
      <c r="AN14" s="349"/>
      <c r="AO14" s="348"/>
      <c r="AQ14" s="344" t="s">
        <v>28</v>
      </c>
      <c r="AR14" s="344" t="s">
        <v>187</v>
      </c>
      <c r="AS14" s="346"/>
      <c r="AT14" s="346"/>
      <c r="AU14" s="341" t="s">
        <v>114</v>
      </c>
      <c r="AV14" s="336"/>
      <c r="AW14" s="347" t="s">
        <v>169</v>
      </c>
      <c r="AX14" s="348"/>
      <c r="AY14" s="336" t="s">
        <v>170</v>
      </c>
      <c r="AZ14" s="336"/>
      <c r="BA14" s="347" t="s">
        <v>26</v>
      </c>
      <c r="BB14" s="349"/>
      <c r="BC14" s="348"/>
    </row>
    <row r="15" spans="1:55" ht="26.4" x14ac:dyDescent="0.25">
      <c r="A15" s="345"/>
      <c r="B15" s="82" t="s">
        <v>29</v>
      </c>
      <c r="C15" s="96" t="s">
        <v>0</v>
      </c>
      <c r="D15" s="176" t="s">
        <v>72</v>
      </c>
      <c r="E15" s="96" t="s">
        <v>0</v>
      </c>
      <c r="F15" s="96" t="s">
        <v>72</v>
      </c>
      <c r="G15" s="95" t="s">
        <v>0</v>
      </c>
      <c r="H15" s="176" t="s">
        <v>72</v>
      </c>
      <c r="I15" s="98" t="s">
        <v>0</v>
      </c>
      <c r="J15" s="96" t="s">
        <v>72</v>
      </c>
      <c r="K15" s="95" t="s">
        <v>0</v>
      </c>
      <c r="L15" s="96" t="s">
        <v>72</v>
      </c>
      <c r="M15" s="62" t="s">
        <v>30</v>
      </c>
      <c r="O15" s="345"/>
      <c r="P15" s="82" t="s">
        <v>29</v>
      </c>
      <c r="Q15" s="96" t="s">
        <v>0</v>
      </c>
      <c r="R15" s="176" t="s">
        <v>72</v>
      </c>
      <c r="S15" s="96" t="s">
        <v>0</v>
      </c>
      <c r="T15" s="96" t="s">
        <v>72</v>
      </c>
      <c r="U15" s="95" t="s">
        <v>0</v>
      </c>
      <c r="V15" s="176" t="s">
        <v>72</v>
      </c>
      <c r="W15" s="98" t="s">
        <v>0</v>
      </c>
      <c r="X15" s="176" t="s">
        <v>72</v>
      </c>
      <c r="Y15" s="98" t="s">
        <v>0</v>
      </c>
      <c r="Z15" s="96" t="s">
        <v>72</v>
      </c>
      <c r="AA15" s="62" t="s">
        <v>30</v>
      </c>
      <c r="AC15" s="345"/>
      <c r="AD15" s="82" t="s">
        <v>29</v>
      </c>
      <c r="AE15" s="96" t="s">
        <v>0</v>
      </c>
      <c r="AF15" s="176" t="s">
        <v>72</v>
      </c>
      <c r="AG15" s="96" t="s">
        <v>0</v>
      </c>
      <c r="AH15" s="96" t="s">
        <v>72</v>
      </c>
      <c r="AI15" s="95" t="s">
        <v>0</v>
      </c>
      <c r="AJ15" s="176" t="s">
        <v>72</v>
      </c>
      <c r="AK15" s="98" t="s">
        <v>0</v>
      </c>
      <c r="AL15" s="96" t="s">
        <v>72</v>
      </c>
      <c r="AM15" s="95" t="s">
        <v>0</v>
      </c>
      <c r="AN15" s="96" t="s">
        <v>72</v>
      </c>
      <c r="AO15" s="62" t="s">
        <v>30</v>
      </c>
      <c r="AQ15" s="345"/>
      <c r="AR15" s="82" t="s">
        <v>29</v>
      </c>
      <c r="AS15" s="96" t="s">
        <v>0</v>
      </c>
      <c r="AT15" s="176" t="s">
        <v>72</v>
      </c>
      <c r="AU15" s="96" t="s">
        <v>0</v>
      </c>
      <c r="AV15" s="96" t="s">
        <v>72</v>
      </c>
      <c r="AW15" s="95" t="s">
        <v>0</v>
      </c>
      <c r="AX15" s="96" t="s">
        <v>72</v>
      </c>
      <c r="AY15" s="95" t="s">
        <v>0</v>
      </c>
      <c r="AZ15" s="96" t="s">
        <v>72</v>
      </c>
      <c r="BA15" s="95" t="s">
        <v>0</v>
      </c>
      <c r="BB15" s="96" t="s">
        <v>72</v>
      </c>
      <c r="BC15" s="62" t="s">
        <v>30</v>
      </c>
    </row>
    <row r="16" spans="1:55" ht="13.8" x14ac:dyDescent="0.3">
      <c r="A16" s="322">
        <v>2015</v>
      </c>
      <c r="B16" s="63" t="s">
        <v>38</v>
      </c>
      <c r="C16" s="63">
        <v>57710.640633716379</v>
      </c>
      <c r="D16" s="64">
        <v>905172.52619499201</v>
      </c>
      <c r="E16" s="63">
        <v>0</v>
      </c>
      <c r="F16" s="63">
        <v>399465.24951785908</v>
      </c>
      <c r="G16" s="89">
        <v>68355.868985193083</v>
      </c>
      <c r="H16" s="64">
        <v>790287.43501059897</v>
      </c>
      <c r="I16" s="63">
        <v>0</v>
      </c>
      <c r="J16" s="63">
        <v>143025.24888031746</v>
      </c>
      <c r="K16" s="89">
        <v>126066.50961890946</v>
      </c>
      <c r="L16" s="63">
        <v>2237950.4596037674</v>
      </c>
      <c r="M16" s="64">
        <v>2364016.9692226769</v>
      </c>
      <c r="N16" s="11"/>
      <c r="O16" s="322">
        <v>2015</v>
      </c>
      <c r="P16" s="63" t="s">
        <v>38</v>
      </c>
      <c r="Q16" s="74" t="s">
        <v>157</v>
      </c>
      <c r="R16" s="75" t="s">
        <v>157</v>
      </c>
      <c r="S16" s="74" t="s">
        <v>157</v>
      </c>
      <c r="T16" s="75" t="s">
        <v>157</v>
      </c>
      <c r="U16" s="74" t="s">
        <v>157</v>
      </c>
      <c r="V16" s="75" t="s">
        <v>157</v>
      </c>
      <c r="W16" s="74" t="s">
        <v>157</v>
      </c>
      <c r="X16" s="75" t="s">
        <v>157</v>
      </c>
      <c r="Y16" s="74" t="s">
        <v>157</v>
      </c>
      <c r="Z16" s="74" t="s">
        <v>157</v>
      </c>
      <c r="AA16" s="75" t="s">
        <v>157</v>
      </c>
      <c r="AB16" s="11"/>
      <c r="AC16" s="322">
        <v>2015</v>
      </c>
      <c r="AD16" s="63" t="s">
        <v>38</v>
      </c>
      <c r="AE16" s="74" t="s">
        <v>157</v>
      </c>
      <c r="AF16" s="75" t="s">
        <v>157</v>
      </c>
      <c r="AG16" s="74" t="s">
        <v>157</v>
      </c>
      <c r="AH16" s="75" t="s">
        <v>157</v>
      </c>
      <c r="AI16" s="74" t="s">
        <v>157</v>
      </c>
      <c r="AJ16" s="75" t="s">
        <v>157</v>
      </c>
      <c r="AK16" s="74" t="s">
        <v>157</v>
      </c>
      <c r="AL16" s="75" t="s">
        <v>157</v>
      </c>
      <c r="AM16" s="74" t="s">
        <v>157</v>
      </c>
      <c r="AN16" s="74" t="s">
        <v>157</v>
      </c>
      <c r="AO16" s="75" t="s">
        <v>157</v>
      </c>
      <c r="AP16" s="11"/>
      <c r="AQ16" s="322">
        <v>2015</v>
      </c>
      <c r="AR16" s="63" t="s">
        <v>38</v>
      </c>
      <c r="AS16" s="74" t="s">
        <v>157</v>
      </c>
      <c r="AT16" s="75" t="s">
        <v>157</v>
      </c>
      <c r="AU16" s="74" t="s">
        <v>157</v>
      </c>
      <c r="AV16" s="75" t="s">
        <v>157</v>
      </c>
      <c r="AW16" s="74" t="s">
        <v>157</v>
      </c>
      <c r="AX16" s="75" t="s">
        <v>157</v>
      </c>
      <c r="AY16" s="74" t="s">
        <v>157</v>
      </c>
      <c r="AZ16" s="75" t="s">
        <v>157</v>
      </c>
      <c r="BA16" s="74" t="s">
        <v>157</v>
      </c>
      <c r="BB16" s="74" t="s">
        <v>157</v>
      </c>
      <c r="BC16" s="75" t="s">
        <v>157</v>
      </c>
    </row>
    <row r="17" spans="1:55" ht="13.8" x14ac:dyDescent="0.3">
      <c r="A17" s="323"/>
      <c r="B17" s="65" t="s">
        <v>39</v>
      </c>
      <c r="C17" s="66">
        <v>48760.118094400103</v>
      </c>
      <c r="D17" s="67">
        <v>868813.84604990261</v>
      </c>
      <c r="E17" s="66">
        <v>0</v>
      </c>
      <c r="F17" s="66">
        <v>401225.64329709008</v>
      </c>
      <c r="G17" s="90">
        <v>72463.84978945383</v>
      </c>
      <c r="H17" s="67">
        <v>823457.59817107662</v>
      </c>
      <c r="I17" s="66">
        <v>0</v>
      </c>
      <c r="J17" s="66">
        <v>158295.74360505311</v>
      </c>
      <c r="K17" s="90">
        <v>121223.96788385394</v>
      </c>
      <c r="L17" s="66">
        <v>2251792.8311231225</v>
      </c>
      <c r="M17" s="67">
        <v>2373016.7990069762</v>
      </c>
      <c r="N17" s="11"/>
      <c r="O17" s="323"/>
      <c r="P17" s="65" t="s">
        <v>39</v>
      </c>
      <c r="Q17" s="76" t="s">
        <v>157</v>
      </c>
      <c r="R17" s="77" t="s">
        <v>157</v>
      </c>
      <c r="S17" s="76" t="s">
        <v>157</v>
      </c>
      <c r="T17" s="77" t="s">
        <v>157</v>
      </c>
      <c r="U17" s="76" t="s">
        <v>157</v>
      </c>
      <c r="V17" s="77" t="s">
        <v>157</v>
      </c>
      <c r="W17" s="76" t="s">
        <v>157</v>
      </c>
      <c r="X17" s="77" t="s">
        <v>157</v>
      </c>
      <c r="Y17" s="76" t="s">
        <v>157</v>
      </c>
      <c r="Z17" s="76" t="s">
        <v>157</v>
      </c>
      <c r="AA17" s="77" t="s">
        <v>157</v>
      </c>
      <c r="AB17" s="11"/>
      <c r="AC17" s="323"/>
      <c r="AD17" s="65" t="s">
        <v>39</v>
      </c>
      <c r="AE17" s="76" t="s">
        <v>157</v>
      </c>
      <c r="AF17" s="77" t="s">
        <v>157</v>
      </c>
      <c r="AG17" s="76" t="s">
        <v>157</v>
      </c>
      <c r="AH17" s="77" t="s">
        <v>157</v>
      </c>
      <c r="AI17" s="76" t="s">
        <v>157</v>
      </c>
      <c r="AJ17" s="77" t="s">
        <v>157</v>
      </c>
      <c r="AK17" s="76" t="s">
        <v>157</v>
      </c>
      <c r="AL17" s="77" t="s">
        <v>157</v>
      </c>
      <c r="AM17" s="76" t="s">
        <v>157</v>
      </c>
      <c r="AN17" s="76" t="s">
        <v>157</v>
      </c>
      <c r="AO17" s="77" t="s">
        <v>157</v>
      </c>
      <c r="AP17" s="11"/>
      <c r="AQ17" s="323"/>
      <c r="AR17" s="65" t="s">
        <v>39</v>
      </c>
      <c r="AS17" s="76" t="s">
        <v>157</v>
      </c>
      <c r="AT17" s="77" t="s">
        <v>157</v>
      </c>
      <c r="AU17" s="76" t="s">
        <v>157</v>
      </c>
      <c r="AV17" s="77" t="s">
        <v>157</v>
      </c>
      <c r="AW17" s="76" t="s">
        <v>157</v>
      </c>
      <c r="AX17" s="77" t="s">
        <v>157</v>
      </c>
      <c r="AY17" s="76" t="s">
        <v>157</v>
      </c>
      <c r="AZ17" s="77" t="s">
        <v>157</v>
      </c>
      <c r="BA17" s="76" t="s">
        <v>157</v>
      </c>
      <c r="BB17" s="76" t="s">
        <v>157</v>
      </c>
      <c r="BC17" s="77" t="s">
        <v>157</v>
      </c>
    </row>
    <row r="18" spans="1:55" ht="13.8" x14ac:dyDescent="0.3">
      <c r="A18" s="323"/>
      <c r="B18" s="68" t="s">
        <v>40</v>
      </c>
      <c r="C18" s="69">
        <v>34257.996568291004</v>
      </c>
      <c r="D18" s="70">
        <v>923756.9021027016</v>
      </c>
      <c r="E18" s="69">
        <v>0</v>
      </c>
      <c r="F18" s="69">
        <v>420256.77238410182</v>
      </c>
      <c r="G18" s="91">
        <v>53147.813439820296</v>
      </c>
      <c r="H18" s="70">
        <v>931475.8807949085</v>
      </c>
      <c r="I18" s="69">
        <v>0</v>
      </c>
      <c r="J18" s="69">
        <v>282724.95002183813</v>
      </c>
      <c r="K18" s="91">
        <v>87405.810008111308</v>
      </c>
      <c r="L18" s="69">
        <v>2558214.50530355</v>
      </c>
      <c r="M18" s="70">
        <v>2645620.3153116615</v>
      </c>
      <c r="N18" s="11"/>
      <c r="O18" s="323"/>
      <c r="P18" s="68" t="s">
        <v>40</v>
      </c>
      <c r="Q18" s="78" t="s">
        <v>157</v>
      </c>
      <c r="R18" s="79" t="s">
        <v>157</v>
      </c>
      <c r="S18" s="78" t="s">
        <v>157</v>
      </c>
      <c r="T18" s="79" t="s">
        <v>157</v>
      </c>
      <c r="U18" s="78" t="s">
        <v>157</v>
      </c>
      <c r="V18" s="79" t="s">
        <v>157</v>
      </c>
      <c r="W18" s="78" t="s">
        <v>157</v>
      </c>
      <c r="X18" s="79" t="s">
        <v>157</v>
      </c>
      <c r="Y18" s="78" t="s">
        <v>157</v>
      </c>
      <c r="Z18" s="78" t="s">
        <v>157</v>
      </c>
      <c r="AA18" s="79" t="s">
        <v>157</v>
      </c>
      <c r="AB18" s="11"/>
      <c r="AC18" s="323"/>
      <c r="AD18" s="68" t="s">
        <v>40</v>
      </c>
      <c r="AE18" s="78" t="s">
        <v>157</v>
      </c>
      <c r="AF18" s="79" t="s">
        <v>157</v>
      </c>
      <c r="AG18" s="78" t="s">
        <v>157</v>
      </c>
      <c r="AH18" s="79" t="s">
        <v>157</v>
      </c>
      <c r="AI18" s="78" t="s">
        <v>157</v>
      </c>
      <c r="AJ18" s="79" t="s">
        <v>157</v>
      </c>
      <c r="AK18" s="78" t="s">
        <v>157</v>
      </c>
      <c r="AL18" s="79" t="s">
        <v>157</v>
      </c>
      <c r="AM18" s="78" t="s">
        <v>157</v>
      </c>
      <c r="AN18" s="78" t="s">
        <v>157</v>
      </c>
      <c r="AO18" s="79" t="s">
        <v>157</v>
      </c>
      <c r="AP18" s="11"/>
      <c r="AQ18" s="323"/>
      <c r="AR18" s="68" t="s">
        <v>40</v>
      </c>
      <c r="AS18" s="78" t="s">
        <v>157</v>
      </c>
      <c r="AT18" s="79" t="s">
        <v>157</v>
      </c>
      <c r="AU18" s="78" t="s">
        <v>157</v>
      </c>
      <c r="AV18" s="79" t="s">
        <v>157</v>
      </c>
      <c r="AW18" s="78" t="s">
        <v>157</v>
      </c>
      <c r="AX18" s="79" t="s">
        <v>157</v>
      </c>
      <c r="AY18" s="78" t="s">
        <v>157</v>
      </c>
      <c r="AZ18" s="79" t="s">
        <v>157</v>
      </c>
      <c r="BA18" s="78" t="s">
        <v>157</v>
      </c>
      <c r="BB18" s="78" t="s">
        <v>157</v>
      </c>
      <c r="BC18" s="79" t="s">
        <v>157</v>
      </c>
    </row>
    <row r="19" spans="1:55" ht="13.8" x14ac:dyDescent="0.3">
      <c r="A19" s="324"/>
      <c r="B19" s="71" t="s">
        <v>41</v>
      </c>
      <c r="C19" s="72">
        <v>20956.006486185972</v>
      </c>
      <c r="D19" s="73">
        <v>1009058.358469878</v>
      </c>
      <c r="E19" s="72">
        <v>0</v>
      </c>
      <c r="F19" s="72">
        <v>481830.95093663619</v>
      </c>
      <c r="G19" s="92">
        <v>30480.951307275343</v>
      </c>
      <c r="H19" s="73">
        <v>902790.22964187001</v>
      </c>
      <c r="I19" s="72">
        <v>0</v>
      </c>
      <c r="J19" s="72">
        <v>234472.10970920269</v>
      </c>
      <c r="K19" s="92">
        <v>51436.957793461312</v>
      </c>
      <c r="L19" s="72">
        <v>2628151.6487575867</v>
      </c>
      <c r="M19" s="73">
        <v>2679588.6065510483</v>
      </c>
      <c r="N19" s="11"/>
      <c r="O19" s="324"/>
      <c r="P19" s="71" t="s">
        <v>41</v>
      </c>
      <c r="Q19" s="80" t="s">
        <v>157</v>
      </c>
      <c r="R19" s="81" t="s">
        <v>157</v>
      </c>
      <c r="S19" s="80" t="s">
        <v>157</v>
      </c>
      <c r="T19" s="81" t="s">
        <v>157</v>
      </c>
      <c r="U19" s="80" t="s">
        <v>157</v>
      </c>
      <c r="V19" s="81" t="s">
        <v>157</v>
      </c>
      <c r="W19" s="80" t="s">
        <v>157</v>
      </c>
      <c r="X19" s="81" t="s">
        <v>157</v>
      </c>
      <c r="Y19" s="80" t="s">
        <v>157</v>
      </c>
      <c r="Z19" s="80" t="s">
        <v>157</v>
      </c>
      <c r="AA19" s="81" t="s">
        <v>157</v>
      </c>
      <c r="AB19" s="11"/>
      <c r="AC19" s="324"/>
      <c r="AD19" s="71" t="s">
        <v>41</v>
      </c>
      <c r="AE19" s="80" t="s">
        <v>157</v>
      </c>
      <c r="AF19" s="81" t="s">
        <v>157</v>
      </c>
      <c r="AG19" s="80" t="s">
        <v>157</v>
      </c>
      <c r="AH19" s="81" t="s">
        <v>157</v>
      </c>
      <c r="AI19" s="80" t="s">
        <v>157</v>
      </c>
      <c r="AJ19" s="81" t="s">
        <v>157</v>
      </c>
      <c r="AK19" s="80" t="s">
        <v>157</v>
      </c>
      <c r="AL19" s="81" t="s">
        <v>157</v>
      </c>
      <c r="AM19" s="80" t="s">
        <v>157</v>
      </c>
      <c r="AN19" s="80" t="s">
        <v>157</v>
      </c>
      <c r="AO19" s="81" t="s">
        <v>157</v>
      </c>
      <c r="AP19" s="11"/>
      <c r="AQ19" s="324"/>
      <c r="AR19" s="71" t="s">
        <v>41</v>
      </c>
      <c r="AS19" s="80" t="s">
        <v>157</v>
      </c>
      <c r="AT19" s="81" t="s">
        <v>157</v>
      </c>
      <c r="AU19" s="80" t="s">
        <v>157</v>
      </c>
      <c r="AV19" s="81" t="s">
        <v>157</v>
      </c>
      <c r="AW19" s="80" t="s">
        <v>157</v>
      </c>
      <c r="AX19" s="81" t="s">
        <v>157</v>
      </c>
      <c r="AY19" s="80" t="s">
        <v>157</v>
      </c>
      <c r="AZ19" s="81" t="s">
        <v>157</v>
      </c>
      <c r="BA19" s="80" t="s">
        <v>157</v>
      </c>
      <c r="BB19" s="80" t="s">
        <v>157</v>
      </c>
      <c r="BC19" s="81" t="s">
        <v>157</v>
      </c>
    </row>
    <row r="20" spans="1:55" ht="13.8" x14ac:dyDescent="0.3">
      <c r="A20" s="322">
        <v>2016</v>
      </c>
      <c r="B20" s="63" t="s">
        <v>38</v>
      </c>
      <c r="C20" s="63">
        <v>41396.371641474572</v>
      </c>
      <c r="D20" s="64">
        <v>922494.97198073484</v>
      </c>
      <c r="E20" s="63">
        <v>0</v>
      </c>
      <c r="F20" s="63">
        <v>346651.31772332109</v>
      </c>
      <c r="G20" s="89">
        <v>31978.332414503377</v>
      </c>
      <c r="H20" s="64">
        <v>718837.73761851387</v>
      </c>
      <c r="I20" s="63">
        <v>0</v>
      </c>
      <c r="J20" s="63">
        <v>161427.8055917366</v>
      </c>
      <c r="K20" s="89">
        <v>73374.704055977942</v>
      </c>
      <c r="L20" s="63">
        <v>2149411.8329143063</v>
      </c>
      <c r="M20" s="64">
        <v>2222786.5369702843</v>
      </c>
      <c r="N20" s="11"/>
      <c r="O20" s="322">
        <v>2016</v>
      </c>
      <c r="P20" s="63" t="s">
        <v>38</v>
      </c>
      <c r="Q20" s="74">
        <v>-28.269083158835173</v>
      </c>
      <c r="R20" s="75">
        <v>1.913717582498875</v>
      </c>
      <c r="S20" s="74" t="s">
        <v>157</v>
      </c>
      <c r="T20" s="75">
        <v>-13.221158000172128</v>
      </c>
      <c r="U20" s="74">
        <v>-53.217868649390773</v>
      </c>
      <c r="V20" s="75">
        <v>-9.0409760078150381</v>
      </c>
      <c r="W20" s="74" t="s">
        <v>157</v>
      </c>
      <c r="X20" s="75">
        <v>12.866648969664274</v>
      </c>
      <c r="Y20" s="74">
        <v>-41.796830674709163</v>
      </c>
      <c r="Z20" s="74">
        <v>-3.9562371146114161</v>
      </c>
      <c r="AA20" s="75">
        <v>-5.9741716785912562</v>
      </c>
      <c r="AB20" s="11"/>
      <c r="AC20" s="322">
        <v>2016</v>
      </c>
      <c r="AD20" s="63" t="s">
        <v>38</v>
      </c>
      <c r="AE20" s="74">
        <v>-28.269083158835173</v>
      </c>
      <c r="AF20" s="75">
        <v>1.913717582498875</v>
      </c>
      <c r="AG20" s="74" t="s">
        <v>199</v>
      </c>
      <c r="AH20" s="75">
        <v>-13.221158000172128</v>
      </c>
      <c r="AI20" s="74">
        <v>-53.217868649390773</v>
      </c>
      <c r="AJ20" s="75">
        <v>-9.0409760078150381</v>
      </c>
      <c r="AK20" s="74" t="s">
        <v>199</v>
      </c>
      <c r="AL20" s="75">
        <v>12.866648969664274</v>
      </c>
      <c r="AM20" s="74">
        <v>-41.796830674709163</v>
      </c>
      <c r="AN20" s="74">
        <v>-3.9562371146114161</v>
      </c>
      <c r="AO20" s="75">
        <v>-5.9741716785912562</v>
      </c>
      <c r="AP20" s="11"/>
      <c r="AQ20" s="322">
        <v>2016</v>
      </c>
      <c r="AR20" s="63" t="s">
        <v>38</v>
      </c>
      <c r="AS20" s="74" t="s">
        <v>157</v>
      </c>
      <c r="AT20" s="75" t="s">
        <v>157</v>
      </c>
      <c r="AU20" s="74" t="s">
        <v>157</v>
      </c>
      <c r="AV20" s="75" t="s">
        <v>157</v>
      </c>
      <c r="AW20" s="74" t="s">
        <v>157</v>
      </c>
      <c r="AX20" s="75" t="s">
        <v>157</v>
      </c>
      <c r="AY20" s="74" t="s">
        <v>157</v>
      </c>
      <c r="AZ20" s="75" t="s">
        <v>157</v>
      </c>
      <c r="BA20" s="74" t="s">
        <v>157</v>
      </c>
      <c r="BB20" s="74" t="s">
        <v>157</v>
      </c>
      <c r="BC20" s="75" t="s">
        <v>157</v>
      </c>
    </row>
    <row r="21" spans="1:55" ht="13.8" x14ac:dyDescent="0.3">
      <c r="A21" s="323"/>
      <c r="B21" s="65" t="s">
        <v>39</v>
      </c>
      <c r="C21" s="66">
        <v>57206.995633187784</v>
      </c>
      <c r="D21" s="67">
        <v>1030646.1045642162</v>
      </c>
      <c r="E21" s="66">
        <v>0</v>
      </c>
      <c r="F21" s="66">
        <v>396560.71771250828</v>
      </c>
      <c r="G21" s="90">
        <v>59075.349733803923</v>
      </c>
      <c r="H21" s="67">
        <v>800965.51908237138</v>
      </c>
      <c r="I21" s="66">
        <v>0</v>
      </c>
      <c r="J21" s="66">
        <v>195832.45319136212</v>
      </c>
      <c r="K21" s="90">
        <v>116282.34536699171</v>
      </c>
      <c r="L21" s="66">
        <v>2424004.794550458</v>
      </c>
      <c r="M21" s="67">
        <v>2540287.1399174496</v>
      </c>
      <c r="N21" s="11"/>
      <c r="O21" s="323"/>
      <c r="P21" s="65" t="s">
        <v>39</v>
      </c>
      <c r="Q21" s="76">
        <v>17.323332815631076</v>
      </c>
      <c r="R21" s="77">
        <v>18.626804723484835</v>
      </c>
      <c r="S21" s="76" t="s">
        <v>157</v>
      </c>
      <c r="T21" s="77">
        <v>-1.162668852929627</v>
      </c>
      <c r="U21" s="76">
        <v>-18.476109252476437</v>
      </c>
      <c r="V21" s="77">
        <v>-2.7314192180217689</v>
      </c>
      <c r="W21" s="76" t="s">
        <v>157</v>
      </c>
      <c r="X21" s="77">
        <v>23.713025209296124</v>
      </c>
      <c r="Y21" s="76">
        <v>-4.0764401653614062</v>
      </c>
      <c r="Z21" s="76">
        <v>7.6477711913418567</v>
      </c>
      <c r="AA21" s="77">
        <v>7.0488477359481827</v>
      </c>
      <c r="AB21" s="11"/>
      <c r="AC21" s="323"/>
      <c r="AD21" s="65" t="s">
        <v>39</v>
      </c>
      <c r="AE21" s="76">
        <v>-7.389250858580132</v>
      </c>
      <c r="AF21" s="77">
        <v>10.09898988532505</v>
      </c>
      <c r="AG21" s="76" t="s">
        <v>199</v>
      </c>
      <c r="AH21" s="77">
        <v>-7.1786575687209702</v>
      </c>
      <c r="AI21" s="76">
        <v>-35.340247132562418</v>
      </c>
      <c r="AJ21" s="77">
        <v>-5.8213518585134789</v>
      </c>
      <c r="AK21" s="76" t="s">
        <v>199</v>
      </c>
      <c r="AL21" s="77">
        <v>18.56467610713981</v>
      </c>
      <c r="AM21" s="76">
        <v>-23.305963360093283</v>
      </c>
      <c r="AN21" s="76">
        <v>1.8636552542033558</v>
      </c>
      <c r="AO21" s="77">
        <v>0.5497091625718431</v>
      </c>
      <c r="AP21" s="11"/>
      <c r="AQ21" s="323"/>
      <c r="AR21" s="65" t="s">
        <v>39</v>
      </c>
      <c r="AS21" s="76" t="s">
        <v>157</v>
      </c>
      <c r="AT21" s="77" t="s">
        <v>157</v>
      </c>
      <c r="AU21" s="76" t="s">
        <v>157</v>
      </c>
      <c r="AV21" s="77" t="s">
        <v>157</v>
      </c>
      <c r="AW21" s="76" t="s">
        <v>157</v>
      </c>
      <c r="AX21" s="77" t="s">
        <v>157</v>
      </c>
      <c r="AY21" s="76" t="s">
        <v>157</v>
      </c>
      <c r="AZ21" s="77" t="s">
        <v>157</v>
      </c>
      <c r="BA21" s="76" t="s">
        <v>157</v>
      </c>
      <c r="BB21" s="76" t="s">
        <v>157</v>
      </c>
      <c r="BC21" s="77" t="s">
        <v>157</v>
      </c>
    </row>
    <row r="22" spans="1:55" ht="13.8" x14ac:dyDescent="0.3">
      <c r="A22" s="323"/>
      <c r="B22" s="68" t="s">
        <v>40</v>
      </c>
      <c r="C22" s="69">
        <v>63290.340462341526</v>
      </c>
      <c r="D22" s="70">
        <v>1003364.4344519014</v>
      </c>
      <c r="E22" s="69">
        <v>1376.5281431767335</v>
      </c>
      <c r="F22" s="69">
        <v>309904.00316181948</v>
      </c>
      <c r="G22" s="91">
        <v>76570.228933631603</v>
      </c>
      <c r="H22" s="70">
        <v>740544.91000745702</v>
      </c>
      <c r="I22" s="69">
        <v>232.82523489932882</v>
      </c>
      <c r="J22" s="69">
        <v>268461.79212527961</v>
      </c>
      <c r="K22" s="91">
        <v>141469.92277404919</v>
      </c>
      <c r="L22" s="69">
        <v>2322275.1397464573</v>
      </c>
      <c r="M22" s="70">
        <v>2463745.0625205068</v>
      </c>
      <c r="N22" s="11"/>
      <c r="O22" s="323"/>
      <c r="P22" s="68" t="s">
        <v>40</v>
      </c>
      <c r="Q22" s="78">
        <v>84.746181336601239</v>
      </c>
      <c r="R22" s="79">
        <v>8.6178010868436452</v>
      </c>
      <c r="S22" s="78" t="s">
        <v>157</v>
      </c>
      <c r="T22" s="79">
        <v>-26.258415443552519</v>
      </c>
      <c r="U22" s="78">
        <v>44.070327597451772</v>
      </c>
      <c r="V22" s="79">
        <v>-20.497682733825982</v>
      </c>
      <c r="W22" s="78" t="s">
        <v>157</v>
      </c>
      <c r="X22" s="79">
        <v>-5.0448882899994496</v>
      </c>
      <c r="Y22" s="78">
        <v>61.854140772702301</v>
      </c>
      <c r="Z22" s="78">
        <v>-9.2228140004661956</v>
      </c>
      <c r="AA22" s="79">
        <v>-6.8745787798250024</v>
      </c>
      <c r="AB22" s="11"/>
      <c r="AC22" s="323"/>
      <c r="AD22" s="68" t="s">
        <v>40</v>
      </c>
      <c r="AE22" s="78">
        <v>15.039536444430324</v>
      </c>
      <c r="AF22" s="79">
        <v>9.5918036052498046</v>
      </c>
      <c r="AG22" s="78" t="s">
        <v>199</v>
      </c>
      <c r="AH22" s="79">
        <v>-13.746013149059966</v>
      </c>
      <c r="AI22" s="78">
        <v>-13.58145913997636</v>
      </c>
      <c r="AJ22" s="79">
        <v>-11.192456643111747</v>
      </c>
      <c r="AK22" s="78" t="s">
        <v>199</v>
      </c>
      <c r="AL22" s="79">
        <v>7.1357585710228877</v>
      </c>
      <c r="AM22" s="78">
        <v>-1.0664340917554749</v>
      </c>
      <c r="AN22" s="78">
        <v>-2.1604276476368534</v>
      </c>
      <c r="AO22" s="79">
        <v>-2.1108309067397468</v>
      </c>
      <c r="AP22" s="11"/>
      <c r="AQ22" s="323"/>
      <c r="AR22" s="68" t="s">
        <v>40</v>
      </c>
      <c r="AS22" s="78" t="s">
        <v>157</v>
      </c>
      <c r="AT22" s="79" t="s">
        <v>157</v>
      </c>
      <c r="AU22" s="78" t="s">
        <v>157</v>
      </c>
      <c r="AV22" s="79" t="s">
        <v>157</v>
      </c>
      <c r="AW22" s="78" t="s">
        <v>157</v>
      </c>
      <c r="AX22" s="79" t="s">
        <v>157</v>
      </c>
      <c r="AY22" s="78" t="s">
        <v>157</v>
      </c>
      <c r="AZ22" s="79" t="s">
        <v>157</v>
      </c>
      <c r="BA22" s="78" t="s">
        <v>157</v>
      </c>
      <c r="BB22" s="78" t="s">
        <v>157</v>
      </c>
      <c r="BC22" s="79" t="s">
        <v>157</v>
      </c>
    </row>
    <row r="23" spans="1:55" ht="13.8" x14ac:dyDescent="0.3">
      <c r="A23" s="324"/>
      <c r="B23" s="71" t="s">
        <v>41</v>
      </c>
      <c r="C23" s="72">
        <v>81374.589140339071</v>
      </c>
      <c r="D23" s="73">
        <v>1158012.6667562923</v>
      </c>
      <c r="E23" s="72">
        <v>2154.6248412876239</v>
      </c>
      <c r="F23" s="72">
        <v>459234.42040480982</v>
      </c>
      <c r="G23" s="92">
        <v>89141.466218537593</v>
      </c>
      <c r="H23" s="73">
        <v>784943.46654716542</v>
      </c>
      <c r="I23" s="72">
        <v>322.5118828889386</v>
      </c>
      <c r="J23" s="72">
        <v>206338.73887519602</v>
      </c>
      <c r="K23" s="92">
        <v>172993.19208305323</v>
      </c>
      <c r="L23" s="72">
        <v>2608529.2925834637</v>
      </c>
      <c r="M23" s="73">
        <v>2781522.4846665165</v>
      </c>
      <c r="N23" s="11"/>
      <c r="O23" s="324"/>
      <c r="P23" s="71" t="s">
        <v>41</v>
      </c>
      <c r="Q23" s="80">
        <v>288.31152869694205</v>
      </c>
      <c r="R23" s="81">
        <v>14.761713932213659</v>
      </c>
      <c r="S23" s="80" t="s">
        <v>157</v>
      </c>
      <c r="T23" s="81">
        <v>-4.6897216726946915</v>
      </c>
      <c r="U23" s="80">
        <v>192.44975105898638</v>
      </c>
      <c r="V23" s="81">
        <v>-13.053615250295024</v>
      </c>
      <c r="W23" s="80" t="s">
        <v>157</v>
      </c>
      <c r="X23" s="81">
        <v>-11.998600118751124</v>
      </c>
      <c r="Y23" s="80">
        <v>236.32080804173103</v>
      </c>
      <c r="Z23" s="80">
        <v>-0.74662191519272447</v>
      </c>
      <c r="AA23" s="81">
        <v>3.8040868611793899</v>
      </c>
      <c r="AB23" s="11"/>
      <c r="AC23" s="324"/>
      <c r="AD23" s="71" t="s">
        <v>41</v>
      </c>
      <c r="AE23" s="80">
        <v>50.458394591600019</v>
      </c>
      <c r="AF23" s="81">
        <v>10.999146577632569</v>
      </c>
      <c r="AG23" s="80" t="s">
        <v>199</v>
      </c>
      <c r="AH23" s="81">
        <v>-11.18337729454163</v>
      </c>
      <c r="AI23" s="80">
        <v>14.398356928797584</v>
      </c>
      <c r="AJ23" s="81">
        <v>-11.679762436623676</v>
      </c>
      <c r="AK23" s="80" t="s">
        <v>199</v>
      </c>
      <c r="AL23" s="81">
        <v>1.654543541280673</v>
      </c>
      <c r="AM23" s="80">
        <v>30.556011535018968</v>
      </c>
      <c r="AN23" s="80">
        <v>-1.7764204298652997</v>
      </c>
      <c r="AO23" s="81">
        <v>-0.53568044100823498</v>
      </c>
      <c r="AP23" s="11"/>
      <c r="AQ23" s="324"/>
      <c r="AR23" s="71" t="s">
        <v>41</v>
      </c>
      <c r="AS23" s="80">
        <v>50.458394591600019</v>
      </c>
      <c r="AT23" s="81">
        <v>10.999146577632569</v>
      </c>
      <c r="AU23" s="80" t="s">
        <v>199</v>
      </c>
      <c r="AV23" s="81">
        <v>-11.18337729454163</v>
      </c>
      <c r="AW23" s="80">
        <v>14.398356928797584</v>
      </c>
      <c r="AX23" s="81">
        <v>-11.679762436623676</v>
      </c>
      <c r="AY23" s="80" t="s">
        <v>199</v>
      </c>
      <c r="AZ23" s="81">
        <v>1.654543541280673</v>
      </c>
      <c r="BA23" s="80">
        <v>30.556011535018968</v>
      </c>
      <c r="BB23" s="80">
        <v>-1.7764204298652997</v>
      </c>
      <c r="BC23" s="81">
        <v>-0.53568044100823498</v>
      </c>
    </row>
    <row r="24" spans="1:55" ht="13.8" x14ac:dyDescent="0.3">
      <c r="A24" s="322">
        <v>2017</v>
      </c>
      <c r="B24" s="63" t="s">
        <v>38</v>
      </c>
      <c r="C24" s="63">
        <v>90508.998379187658</v>
      </c>
      <c r="D24" s="64">
        <v>914327.0882324439</v>
      </c>
      <c r="E24" s="63">
        <v>4555.0658241646561</v>
      </c>
      <c r="F24" s="63">
        <v>387889.24948606809</v>
      </c>
      <c r="G24" s="89">
        <v>61872.312665886297</v>
      </c>
      <c r="H24" s="64">
        <v>589356.51358494675</v>
      </c>
      <c r="I24" s="63">
        <v>200.76326311992503</v>
      </c>
      <c r="J24" s="63">
        <v>188764.00186391626</v>
      </c>
      <c r="K24" s="89">
        <v>157137.14013235853</v>
      </c>
      <c r="L24" s="63">
        <v>2080336.8531673751</v>
      </c>
      <c r="M24" s="64">
        <v>2237473.9932997334</v>
      </c>
      <c r="N24" s="11"/>
      <c r="O24" s="322">
        <v>2017</v>
      </c>
      <c r="P24" s="63" t="s">
        <v>38</v>
      </c>
      <c r="Q24" s="74">
        <v>118.63993096561072</v>
      </c>
      <c r="R24" s="75">
        <v>-0.88541227826459679</v>
      </c>
      <c r="S24" s="74" t="s">
        <v>157</v>
      </c>
      <c r="T24" s="75">
        <v>11.896083947865144</v>
      </c>
      <c r="U24" s="74">
        <v>93.481986064491835</v>
      </c>
      <c r="V24" s="75">
        <v>-18.012580205170391</v>
      </c>
      <c r="W24" s="74" t="s">
        <v>157</v>
      </c>
      <c r="X24" s="75">
        <v>16.934007231266591</v>
      </c>
      <c r="Y24" s="74">
        <v>114.15710244293153</v>
      </c>
      <c r="Z24" s="74">
        <v>-3.2136689064968582</v>
      </c>
      <c r="AA24" s="75">
        <v>0.66076773838428249</v>
      </c>
      <c r="AB24" s="11"/>
      <c r="AC24" s="322">
        <v>2017</v>
      </c>
      <c r="AD24" s="63" t="s">
        <v>38</v>
      </c>
      <c r="AE24" s="74">
        <v>118.63993096561072</v>
      </c>
      <c r="AF24" s="75">
        <v>-0.88541227826459679</v>
      </c>
      <c r="AG24" s="74" t="s">
        <v>199</v>
      </c>
      <c r="AH24" s="75">
        <v>11.896083947865144</v>
      </c>
      <c r="AI24" s="74">
        <v>93.481986064491835</v>
      </c>
      <c r="AJ24" s="75">
        <v>-18.012580205170391</v>
      </c>
      <c r="AK24" s="74" t="s">
        <v>199</v>
      </c>
      <c r="AL24" s="75">
        <v>16.934007231266591</v>
      </c>
      <c r="AM24" s="74">
        <v>114.15710244293153</v>
      </c>
      <c r="AN24" s="74">
        <v>-3.2136689064968582</v>
      </c>
      <c r="AO24" s="75">
        <v>0.66076773838428249</v>
      </c>
      <c r="AP24" s="11"/>
      <c r="AQ24" s="322">
        <v>2017</v>
      </c>
      <c r="AR24" s="63" t="s">
        <v>38</v>
      </c>
      <c r="AS24" s="74">
        <v>101.12810929018296</v>
      </c>
      <c r="AT24" s="75">
        <v>10.263519886399596</v>
      </c>
      <c r="AU24" s="74" t="s">
        <v>199</v>
      </c>
      <c r="AV24" s="75">
        <v>-5.8411125092915466</v>
      </c>
      <c r="AW24" s="74">
        <v>52.420861488226066</v>
      </c>
      <c r="AX24" s="75">
        <v>-13.645569445192884</v>
      </c>
      <c r="AY24" s="74" t="s">
        <v>199</v>
      </c>
      <c r="AZ24" s="75">
        <v>2.6856044513849042</v>
      </c>
      <c r="BA24" s="74">
        <v>76.307600162828052</v>
      </c>
      <c r="BB24" s="74">
        <v>-1.5898160330985678</v>
      </c>
      <c r="BC24" s="75">
        <v>1.0282864279662407</v>
      </c>
    </row>
    <row r="25" spans="1:55" ht="13.8" x14ac:dyDescent="0.3">
      <c r="A25" s="323"/>
      <c r="B25" s="65" t="s">
        <v>39</v>
      </c>
      <c r="C25" s="66">
        <v>97537.775369316136</v>
      </c>
      <c r="D25" s="67">
        <v>976451.39024284785</v>
      </c>
      <c r="E25" s="66">
        <v>4887.2830438855653</v>
      </c>
      <c r="F25" s="66">
        <v>390135.31270447501</v>
      </c>
      <c r="G25" s="90">
        <v>90521.639460978593</v>
      </c>
      <c r="H25" s="67">
        <v>714895.89594292711</v>
      </c>
      <c r="I25" s="66">
        <v>562.47503062621604</v>
      </c>
      <c r="J25" s="66">
        <v>209553.19752107802</v>
      </c>
      <c r="K25" s="90">
        <v>193509.1729048065</v>
      </c>
      <c r="L25" s="66">
        <v>2291035.796411328</v>
      </c>
      <c r="M25" s="67">
        <v>2484544.9693161347</v>
      </c>
      <c r="N25" s="11"/>
      <c r="O25" s="323"/>
      <c r="P25" s="65" t="s">
        <v>39</v>
      </c>
      <c r="Q25" s="76">
        <v>70.499733974372631</v>
      </c>
      <c r="R25" s="77">
        <v>-5.2583242765258724</v>
      </c>
      <c r="S25" s="76" t="s">
        <v>157</v>
      </c>
      <c r="T25" s="77">
        <v>-1.6202827766444217</v>
      </c>
      <c r="U25" s="76">
        <v>53.230814322510156</v>
      </c>
      <c r="V25" s="77">
        <v>-10.745733878538266</v>
      </c>
      <c r="W25" s="76" t="s">
        <v>157</v>
      </c>
      <c r="X25" s="77">
        <v>7.0063690190861116</v>
      </c>
      <c r="Y25" s="76">
        <v>66.413200812284828</v>
      </c>
      <c r="Z25" s="76">
        <v>-5.4855088751501242</v>
      </c>
      <c r="AA25" s="77">
        <v>-2.1943255833325348</v>
      </c>
      <c r="AB25" s="11"/>
      <c r="AC25" s="323"/>
      <c r="AD25" s="65" t="s">
        <v>39</v>
      </c>
      <c r="AE25" s="76">
        <v>90.710296155195593</v>
      </c>
      <c r="AF25" s="77">
        <v>-3.1929387394779019</v>
      </c>
      <c r="AG25" s="76" t="s">
        <v>199</v>
      </c>
      <c r="AH25" s="77">
        <v>4.6840639137792461</v>
      </c>
      <c r="AI25" s="76">
        <v>67.367149280846434</v>
      </c>
      <c r="AJ25" s="77">
        <v>-14.182812559628189</v>
      </c>
      <c r="AK25" s="76" t="s">
        <v>199</v>
      </c>
      <c r="AL25" s="77">
        <v>11.492165611071293</v>
      </c>
      <c r="AM25" s="76">
        <v>84.884407990108571</v>
      </c>
      <c r="AN25" s="76">
        <v>-4.4177907753412242</v>
      </c>
      <c r="AO25" s="77">
        <v>-0.86193741808108237</v>
      </c>
      <c r="AP25" s="11"/>
      <c r="AQ25" s="323"/>
      <c r="AR25" s="65" t="s">
        <v>39</v>
      </c>
      <c r="AS25" s="76">
        <v>116.30307593950269</v>
      </c>
      <c r="AT25" s="77">
        <v>4.2769199689267623</v>
      </c>
      <c r="AU25" s="76" t="s">
        <v>199</v>
      </c>
      <c r="AV25" s="77">
        <v>-5.9646743687339576</v>
      </c>
      <c r="AW25" s="76">
        <v>82.105101532903717</v>
      </c>
      <c r="AX25" s="77">
        <v>-15.632609933247322</v>
      </c>
      <c r="AY25" s="76" t="s">
        <v>199</v>
      </c>
      <c r="AZ25" s="77">
        <v>-0.15319079620097487</v>
      </c>
      <c r="BA25" s="76">
        <v>102.4687360600994</v>
      </c>
      <c r="BB25" s="76">
        <v>-4.6886873392660844</v>
      </c>
      <c r="BC25" s="77">
        <v>-1.1993725172066427</v>
      </c>
    </row>
    <row r="26" spans="1:55" ht="13.8" x14ac:dyDescent="0.3">
      <c r="A26" s="323"/>
      <c r="B26" s="68" t="s">
        <v>40</v>
      </c>
      <c r="C26" s="69">
        <v>96783.351921996742</v>
      </c>
      <c r="D26" s="70">
        <v>1020628.8610314979</v>
      </c>
      <c r="E26" s="69">
        <v>4031.9000763325794</v>
      </c>
      <c r="F26" s="69">
        <v>412830.27874353691</v>
      </c>
      <c r="G26" s="91">
        <v>84227.46417409589</v>
      </c>
      <c r="H26" s="70">
        <v>863720.69494332664</v>
      </c>
      <c r="I26" s="69">
        <v>53.250270044503331</v>
      </c>
      <c r="J26" s="69">
        <v>254260.83571212535</v>
      </c>
      <c r="K26" s="91">
        <v>185095.96644246971</v>
      </c>
      <c r="L26" s="69">
        <v>2551440.670430487</v>
      </c>
      <c r="M26" s="70">
        <v>2736536.6368729565</v>
      </c>
      <c r="N26" s="11"/>
      <c r="O26" s="323"/>
      <c r="P26" s="68" t="s">
        <v>40</v>
      </c>
      <c r="Q26" s="78">
        <v>52.919625988714557</v>
      </c>
      <c r="R26" s="79">
        <v>1.7206536316016985</v>
      </c>
      <c r="S26" s="78">
        <v>192.90357021163501</v>
      </c>
      <c r="T26" s="79">
        <v>33.212309144639683</v>
      </c>
      <c r="U26" s="78">
        <v>10.000277323320162</v>
      </c>
      <c r="V26" s="79">
        <v>16.633128291251008</v>
      </c>
      <c r="W26" s="78">
        <v>-77.128651854457189</v>
      </c>
      <c r="X26" s="79">
        <v>-5.2897495396765031</v>
      </c>
      <c r="Y26" s="78">
        <v>30.837681121872464</v>
      </c>
      <c r="Z26" s="78">
        <v>9.8681472648004096</v>
      </c>
      <c r="AA26" s="79">
        <v>11.072232208691801</v>
      </c>
      <c r="AB26" s="11"/>
      <c r="AC26" s="323"/>
      <c r="AD26" s="68" t="s">
        <v>40</v>
      </c>
      <c r="AE26" s="78">
        <v>75.936501579917319</v>
      </c>
      <c r="AF26" s="79">
        <v>-1.5253877025535156</v>
      </c>
      <c r="AG26" s="78">
        <v>878.85749820465765</v>
      </c>
      <c r="AH26" s="79">
        <v>13.079166709857271</v>
      </c>
      <c r="AI26" s="78">
        <v>41.16209004650544</v>
      </c>
      <c r="AJ26" s="79">
        <v>-4.0867625438281046</v>
      </c>
      <c r="AK26" s="78">
        <v>250.68731451884304</v>
      </c>
      <c r="AL26" s="79">
        <v>4.2919990033519984</v>
      </c>
      <c r="AM26" s="78">
        <v>61.793609238473898</v>
      </c>
      <c r="AN26" s="78">
        <v>0.39331155906550119</v>
      </c>
      <c r="AO26" s="79">
        <v>3.2066233904125774</v>
      </c>
      <c r="AP26" s="11"/>
      <c r="AQ26" s="323"/>
      <c r="AR26" s="68" t="s">
        <v>40</v>
      </c>
      <c r="AS26" s="78">
        <v>100.27633970695904</v>
      </c>
      <c r="AT26" s="79">
        <v>2.618950046322599</v>
      </c>
      <c r="AU26" s="78">
        <v>1035.3835272559206</v>
      </c>
      <c r="AV26" s="79">
        <v>7.501384255591792</v>
      </c>
      <c r="AW26" s="78">
        <v>64.439619800687154</v>
      </c>
      <c r="AX26" s="79">
        <v>-6.6459888563336627</v>
      </c>
      <c r="AY26" s="78">
        <v>389.20833137871631</v>
      </c>
      <c r="AZ26" s="79">
        <v>-0.14849980431723697</v>
      </c>
      <c r="BA26" s="78">
        <v>85.259355627260618</v>
      </c>
      <c r="BB26" s="78">
        <v>7.8741284335603901E-2</v>
      </c>
      <c r="BC26" s="79">
        <v>3.3682315550263686</v>
      </c>
    </row>
    <row r="27" spans="1:55" ht="13.8" x14ac:dyDescent="0.3">
      <c r="A27" s="324"/>
      <c r="B27" s="71" t="s">
        <v>41</v>
      </c>
      <c r="C27" s="72">
        <v>116645.86222171596</v>
      </c>
      <c r="D27" s="73">
        <v>1237526.8464307932</v>
      </c>
      <c r="E27" s="72">
        <v>3086.8016577638832</v>
      </c>
      <c r="F27" s="72">
        <v>531394.53688598576</v>
      </c>
      <c r="G27" s="92">
        <v>76615.98338755552</v>
      </c>
      <c r="H27" s="73">
        <v>926692.44550170319</v>
      </c>
      <c r="I27" s="72">
        <v>68.523081197718341</v>
      </c>
      <c r="J27" s="72">
        <v>259857.14412262733</v>
      </c>
      <c r="K27" s="92">
        <v>196417.17034823308</v>
      </c>
      <c r="L27" s="72">
        <v>2955470.9729411094</v>
      </c>
      <c r="M27" s="73">
        <v>3151888.1432893425</v>
      </c>
      <c r="N27" s="11"/>
      <c r="O27" s="324"/>
      <c r="P27" s="71" t="s">
        <v>41</v>
      </c>
      <c r="Q27" s="80">
        <v>43.344333229809436</v>
      </c>
      <c r="R27" s="81">
        <v>6.8664343626937852</v>
      </c>
      <c r="S27" s="80">
        <v>43.263996525686665</v>
      </c>
      <c r="T27" s="81">
        <v>15.713133265918454</v>
      </c>
      <c r="U27" s="80">
        <v>-14.051241652537804</v>
      </c>
      <c r="V27" s="81">
        <v>18.058495292414854</v>
      </c>
      <c r="W27" s="80">
        <v>-78.753315820826614</v>
      </c>
      <c r="X27" s="81">
        <v>25.937158256938808</v>
      </c>
      <c r="Y27" s="80">
        <v>13.540404673227901</v>
      </c>
      <c r="Z27" s="80">
        <v>13.300279254830127</v>
      </c>
      <c r="AA27" s="81">
        <v>13.315213544543036</v>
      </c>
      <c r="AB27" s="11"/>
      <c r="AC27" s="324"/>
      <c r="AD27" s="71" t="s">
        <v>41</v>
      </c>
      <c r="AE27" s="80">
        <v>65.034241224882109</v>
      </c>
      <c r="AF27" s="81">
        <v>0.83645293805048038</v>
      </c>
      <c r="AG27" s="80">
        <v>368.99838877014395</v>
      </c>
      <c r="AH27" s="81">
        <v>13.878986683817708</v>
      </c>
      <c r="AI27" s="80">
        <v>21.99362818373838</v>
      </c>
      <c r="AJ27" s="81">
        <v>1.6213198164083176</v>
      </c>
      <c r="AK27" s="80">
        <v>59.364756404737527</v>
      </c>
      <c r="AL27" s="81">
        <v>9.6596775647941122</v>
      </c>
      <c r="AM27" s="80">
        <v>45.235104982054409</v>
      </c>
      <c r="AN27" s="80">
        <v>3.9357589727999853</v>
      </c>
      <c r="AO27" s="81">
        <v>6.0160071007078653</v>
      </c>
      <c r="AP27" s="11"/>
      <c r="AQ27" s="324"/>
      <c r="AR27" s="71" t="s">
        <v>41</v>
      </c>
      <c r="AS27" s="80">
        <v>65.034241224882109</v>
      </c>
      <c r="AT27" s="81">
        <v>0.83645293805048038</v>
      </c>
      <c r="AU27" s="80">
        <v>368.99838877014395</v>
      </c>
      <c r="AV27" s="81">
        <v>13.878986683817708</v>
      </c>
      <c r="AW27" s="80">
        <v>21.99362818373838</v>
      </c>
      <c r="AX27" s="81">
        <v>1.6213198164083176</v>
      </c>
      <c r="AY27" s="80">
        <v>59.364756404737527</v>
      </c>
      <c r="AZ27" s="81">
        <v>9.6596775647941122</v>
      </c>
      <c r="BA27" s="80">
        <v>45.235104982054409</v>
      </c>
      <c r="BB27" s="80">
        <v>3.9357589727999853</v>
      </c>
      <c r="BC27" s="81">
        <v>6.0160071007078653</v>
      </c>
    </row>
    <row r="28" spans="1:55" ht="13.8" x14ac:dyDescent="0.3">
      <c r="A28" s="322">
        <v>2018</v>
      </c>
      <c r="B28" s="63" t="s">
        <v>38</v>
      </c>
      <c r="C28" s="63">
        <v>99966.049969050684</v>
      </c>
      <c r="D28" s="64">
        <v>933688.14658713609</v>
      </c>
      <c r="E28" s="63">
        <v>4358.857802037026</v>
      </c>
      <c r="F28" s="63">
        <v>439145.93357154907</v>
      </c>
      <c r="G28" s="89">
        <v>77589.338444657013</v>
      </c>
      <c r="H28" s="64">
        <v>767600.76664228225</v>
      </c>
      <c r="I28" s="63">
        <v>1256.6712903044283</v>
      </c>
      <c r="J28" s="63">
        <v>207189.58533565918</v>
      </c>
      <c r="K28" s="89">
        <v>183170.91750604913</v>
      </c>
      <c r="L28" s="63">
        <v>2347624.4321366264</v>
      </c>
      <c r="M28" s="64">
        <v>2530795.3496426758</v>
      </c>
      <c r="N28" s="11"/>
      <c r="O28" s="322">
        <v>2018</v>
      </c>
      <c r="P28" s="63" t="s">
        <v>38</v>
      </c>
      <c r="Q28" s="74">
        <v>10.448741848012389</v>
      </c>
      <c r="R28" s="75">
        <v>2.1175199339352968</v>
      </c>
      <c r="S28" s="74">
        <v>-4.3074684253023303</v>
      </c>
      <c r="T28" s="75">
        <v>13.214257459672641</v>
      </c>
      <c r="U28" s="74">
        <v>25.402357050468559</v>
      </c>
      <c r="V28" s="75">
        <v>30.243875981468094</v>
      </c>
      <c r="W28" s="74">
        <v>525.94683448323985</v>
      </c>
      <c r="X28" s="75">
        <v>9.7611744240442064</v>
      </c>
      <c r="Y28" s="74">
        <v>16.567551981512473</v>
      </c>
      <c r="Z28" s="74">
        <v>12.84828361148811</v>
      </c>
      <c r="AA28" s="75">
        <v>13.109486734653132</v>
      </c>
      <c r="AB28" s="11"/>
      <c r="AC28" s="322">
        <v>2018</v>
      </c>
      <c r="AD28" s="63" t="s">
        <v>38</v>
      </c>
      <c r="AE28" s="74">
        <v>10.448741848012389</v>
      </c>
      <c r="AF28" s="75">
        <v>2.1175199339352968</v>
      </c>
      <c r="AG28" s="74">
        <v>-4.3074684253023303</v>
      </c>
      <c r="AH28" s="75">
        <v>13.214257459672641</v>
      </c>
      <c r="AI28" s="74">
        <v>25.402357050468559</v>
      </c>
      <c r="AJ28" s="75">
        <v>30.243875981468094</v>
      </c>
      <c r="AK28" s="74">
        <v>525.94683448323985</v>
      </c>
      <c r="AL28" s="75">
        <v>9.7611744240442064</v>
      </c>
      <c r="AM28" s="74">
        <v>16.567551981512473</v>
      </c>
      <c r="AN28" s="74">
        <v>12.84828361148811</v>
      </c>
      <c r="AO28" s="75">
        <v>13.109486734653132</v>
      </c>
      <c r="AP28" s="11"/>
      <c r="AQ28" s="322">
        <v>2018</v>
      </c>
      <c r="AR28" s="63" t="s">
        <v>38</v>
      </c>
      <c r="AS28" s="74">
        <v>40.547144595215535</v>
      </c>
      <c r="AT28" s="75">
        <v>1.5085159777493695</v>
      </c>
      <c r="AU28" s="74">
        <v>102.37941820911036</v>
      </c>
      <c r="AV28" s="75">
        <v>14.155465659216393</v>
      </c>
      <c r="AW28" s="74">
        <v>14.754469652286172</v>
      </c>
      <c r="AX28" s="75">
        <v>12.247003189195272</v>
      </c>
      <c r="AY28" s="74">
        <v>156.70132183262814</v>
      </c>
      <c r="AZ28" s="75">
        <v>8.3155721738939814</v>
      </c>
      <c r="BA28" s="74">
        <v>28.970176484529532</v>
      </c>
      <c r="BB28" s="74">
        <v>7.5295685498088405</v>
      </c>
      <c r="BC28" s="75">
        <v>8.7871285895730225</v>
      </c>
    </row>
    <row r="29" spans="1:55" ht="13.8" x14ac:dyDescent="0.3">
      <c r="A29" s="323"/>
      <c r="B29" s="65" t="s">
        <v>39</v>
      </c>
      <c r="C29" s="66">
        <v>110039.61235240687</v>
      </c>
      <c r="D29" s="67">
        <v>1021687.7878012992</v>
      </c>
      <c r="E29" s="66">
        <v>28940.067882344712</v>
      </c>
      <c r="F29" s="66">
        <v>500377.49220987898</v>
      </c>
      <c r="G29" s="90">
        <v>91147.851379864427</v>
      </c>
      <c r="H29" s="67">
        <v>863960.49521414074</v>
      </c>
      <c r="I29" s="66">
        <v>5045.8395304967498</v>
      </c>
      <c r="J29" s="66">
        <v>259362.91282051275</v>
      </c>
      <c r="K29" s="90">
        <v>235173.37114511276</v>
      </c>
      <c r="L29" s="66">
        <v>2645388.6880458319</v>
      </c>
      <c r="M29" s="67">
        <v>2880562.0591909443</v>
      </c>
      <c r="N29" s="11"/>
      <c r="O29" s="323"/>
      <c r="P29" s="65" t="s">
        <v>39</v>
      </c>
      <c r="Q29" s="76">
        <v>12.817430924330498</v>
      </c>
      <c r="R29" s="77">
        <v>4.6327342057653098</v>
      </c>
      <c r="S29" s="76">
        <v>492.15043660201684</v>
      </c>
      <c r="T29" s="77">
        <v>28.25742144211172</v>
      </c>
      <c r="U29" s="76">
        <v>0.69178145978650019</v>
      </c>
      <c r="V29" s="77">
        <v>20.851231643259283</v>
      </c>
      <c r="W29" s="76">
        <v>797.0779600436847</v>
      </c>
      <c r="X29" s="77">
        <v>23.769484736411428</v>
      </c>
      <c r="Y29" s="76">
        <v>21.530864720713904</v>
      </c>
      <c r="Z29" s="76">
        <v>15.466929508022575</v>
      </c>
      <c r="AA29" s="77">
        <v>15.93922004896584</v>
      </c>
      <c r="AB29" s="11"/>
      <c r="AC29" s="323"/>
      <c r="AD29" s="65" t="s">
        <v>39</v>
      </c>
      <c r="AE29" s="76">
        <v>11.677354593874533</v>
      </c>
      <c r="AF29" s="77">
        <v>3.416447598093808</v>
      </c>
      <c r="AG29" s="76">
        <v>252.65510891102815</v>
      </c>
      <c r="AH29" s="77">
        <v>20.757553352323697</v>
      </c>
      <c r="AI29" s="76">
        <v>10.724334837153581</v>
      </c>
      <c r="AJ29" s="77">
        <v>25.095514483046387</v>
      </c>
      <c r="AK29" s="76">
        <v>725.75925139540254</v>
      </c>
      <c r="AL29" s="77">
        <v>17.130894391839881</v>
      </c>
      <c r="AM29" s="76">
        <v>19.306626961972807</v>
      </c>
      <c r="AN29" s="76">
        <v>14.22071556090434</v>
      </c>
      <c r="AO29" s="77">
        <v>14.598383692976057</v>
      </c>
      <c r="AP29" s="11"/>
      <c r="AQ29" s="323"/>
      <c r="AR29" s="65" t="s">
        <v>39</v>
      </c>
      <c r="AS29" s="76">
        <v>27.267803386593116</v>
      </c>
      <c r="AT29" s="77">
        <v>3.9824744878094398</v>
      </c>
      <c r="AU29" s="76">
        <v>211.5398438906785</v>
      </c>
      <c r="AV29" s="77">
        <v>21.754996645621993</v>
      </c>
      <c r="AW29" s="76">
        <v>3.607289026551963</v>
      </c>
      <c r="AX29" s="77">
        <v>20.928899888347985</v>
      </c>
      <c r="AY29" s="76">
        <v>387.21401262651688</v>
      </c>
      <c r="AZ29" s="77">
        <v>12.318241156089172</v>
      </c>
      <c r="BA29" s="76">
        <v>20.259523004238368</v>
      </c>
      <c r="BB29" s="76">
        <v>12.875993126113183</v>
      </c>
      <c r="BC29" s="77">
        <v>13.368690444310083</v>
      </c>
    </row>
    <row r="30" spans="1:55" ht="13.8" x14ac:dyDescent="0.3">
      <c r="A30" s="323"/>
      <c r="B30" s="68" t="s">
        <v>40</v>
      </c>
      <c r="C30" s="69">
        <v>116436.93818790535</v>
      </c>
      <c r="D30" s="70">
        <v>1070628.4104624393</v>
      </c>
      <c r="E30" s="69">
        <v>50370.744646718253</v>
      </c>
      <c r="F30" s="69">
        <v>550350.60955569474</v>
      </c>
      <c r="G30" s="91">
        <v>91092.694733905228</v>
      </c>
      <c r="H30" s="70">
        <v>820758.8252772541</v>
      </c>
      <c r="I30" s="69">
        <v>21601.379702866696</v>
      </c>
      <c r="J30" s="69">
        <v>265312.24113831331</v>
      </c>
      <c r="K30" s="91">
        <v>279501.75727139553</v>
      </c>
      <c r="L30" s="69">
        <v>2707050.0864337012</v>
      </c>
      <c r="M30" s="70">
        <v>2986551.8437050967</v>
      </c>
      <c r="N30" s="11"/>
      <c r="O30" s="323"/>
      <c r="P30" s="68" t="s">
        <v>40</v>
      </c>
      <c r="Q30" s="78">
        <v>20.306784044582969</v>
      </c>
      <c r="R30" s="79">
        <v>4.8988962922731139</v>
      </c>
      <c r="S30" s="78">
        <v>1149.3053819065758</v>
      </c>
      <c r="T30" s="79">
        <v>33.311590232844758</v>
      </c>
      <c r="U30" s="78">
        <v>8.1508218573683955</v>
      </c>
      <c r="V30" s="79">
        <v>-4.9740465775098164</v>
      </c>
      <c r="W30" s="78">
        <v>40465.765553514713</v>
      </c>
      <c r="X30" s="79">
        <v>4.346483560960368</v>
      </c>
      <c r="Y30" s="78">
        <v>51.003699671796142</v>
      </c>
      <c r="Z30" s="78">
        <v>6.0988843599862896</v>
      </c>
      <c r="AA30" s="79">
        <v>9.1361907406375167</v>
      </c>
      <c r="AB30" s="11"/>
      <c r="AC30" s="323"/>
      <c r="AD30" s="68" t="s">
        <v>40</v>
      </c>
      <c r="AE30" s="78">
        <v>14.609576406605518</v>
      </c>
      <c r="AF30" s="79">
        <v>3.9361378186089979</v>
      </c>
      <c r="AG30" s="78">
        <v>520.95980767804167</v>
      </c>
      <c r="AH30" s="79">
        <v>25.109625801957414</v>
      </c>
      <c r="AI30" s="78">
        <v>9.8082703671872338</v>
      </c>
      <c r="AJ30" s="79">
        <v>13.115798442150538</v>
      </c>
      <c r="AK30" s="78">
        <v>3317.5482378002671</v>
      </c>
      <c r="AL30" s="79">
        <v>12.14976599473896</v>
      </c>
      <c r="AM30" s="78">
        <v>30.25778861440125</v>
      </c>
      <c r="AN30" s="78">
        <v>11.227370299881745</v>
      </c>
      <c r="AO30" s="79">
        <v>12.594310527285879</v>
      </c>
      <c r="AP30" s="11"/>
      <c r="AQ30" s="323"/>
      <c r="AR30" s="68" t="s">
        <v>40</v>
      </c>
      <c r="AS30" s="78">
        <v>20.994745510022451</v>
      </c>
      <c r="AT30" s="79">
        <v>4.7699963316599758</v>
      </c>
      <c r="AU30" s="78">
        <v>455.10379812784646</v>
      </c>
      <c r="AV30" s="79">
        <v>22.494498908685824</v>
      </c>
      <c r="AW30" s="78">
        <v>3.2793746616741615</v>
      </c>
      <c r="AX30" s="79">
        <v>14.429664752433812</v>
      </c>
      <c r="AY30" s="78">
        <v>2355.8738046513363</v>
      </c>
      <c r="AZ30" s="79">
        <v>15.461929894627646</v>
      </c>
      <c r="BA30" s="78">
        <v>26.1772907032624</v>
      </c>
      <c r="BB30" s="78">
        <v>11.794682162399162</v>
      </c>
      <c r="BC30" s="79">
        <v>12.790130123121513</v>
      </c>
    </row>
    <row r="31" spans="1:55" ht="13.8" x14ac:dyDescent="0.3">
      <c r="A31" s="324"/>
      <c r="B31" s="71" t="s">
        <v>41</v>
      </c>
      <c r="C31" s="72">
        <v>136116.91896335513</v>
      </c>
      <c r="D31" s="73">
        <v>1218932.6411313915</v>
      </c>
      <c r="E31" s="72">
        <v>71385.713891598134</v>
      </c>
      <c r="F31" s="72">
        <v>535787.49460777466</v>
      </c>
      <c r="G31" s="92">
        <v>94947.750424968617</v>
      </c>
      <c r="H31" s="73">
        <v>897566.22981747217</v>
      </c>
      <c r="I31" s="72">
        <v>24311.885133063948</v>
      </c>
      <c r="J31" s="72">
        <v>288572.14214852994</v>
      </c>
      <c r="K31" s="92">
        <v>326762.26841298584</v>
      </c>
      <c r="L31" s="72">
        <v>2940858.5077051683</v>
      </c>
      <c r="M31" s="73">
        <v>3267620.7761181542</v>
      </c>
      <c r="N31" s="11"/>
      <c r="O31" s="324"/>
      <c r="P31" s="71" t="s">
        <v>41</v>
      </c>
      <c r="Q31" s="80">
        <v>16.692453869155965</v>
      </c>
      <c r="R31" s="81">
        <v>-1.5025294483937857</v>
      </c>
      <c r="S31" s="80">
        <v>2212.6109742765534</v>
      </c>
      <c r="T31" s="81">
        <v>0.82668477315028799</v>
      </c>
      <c r="U31" s="80">
        <v>23.926818174066099</v>
      </c>
      <c r="V31" s="81">
        <v>-3.1430293648786911</v>
      </c>
      <c r="W31" s="80">
        <v>35379.84811557697</v>
      </c>
      <c r="X31" s="81">
        <v>11.050301550436469</v>
      </c>
      <c r="Y31" s="80">
        <v>66.361356206109974</v>
      </c>
      <c r="Z31" s="80">
        <v>-0.49442086793359818</v>
      </c>
      <c r="AA31" s="81">
        <v>3.6718508896077751</v>
      </c>
      <c r="AB31" s="11"/>
      <c r="AC31" s="324"/>
      <c r="AD31" s="71" t="s">
        <v>41</v>
      </c>
      <c r="AE31" s="80">
        <v>15.214740961519336</v>
      </c>
      <c r="AF31" s="81">
        <v>2.3139147487582834</v>
      </c>
      <c r="AG31" s="80">
        <v>836.26538525641274</v>
      </c>
      <c r="AH31" s="81">
        <v>17.617202016869093</v>
      </c>
      <c r="AI31" s="80">
        <v>13.261582217253331</v>
      </c>
      <c r="AJ31" s="81">
        <v>8.2471195305896536</v>
      </c>
      <c r="AK31" s="80">
        <v>5800.0100114409715</v>
      </c>
      <c r="AL31" s="81">
        <v>11.836643816783109</v>
      </c>
      <c r="AM31" s="80">
        <v>39.943329909411233</v>
      </c>
      <c r="AN31" s="80">
        <v>7.7203429133466894</v>
      </c>
      <c r="AO31" s="81">
        <v>9.9438469441660349</v>
      </c>
      <c r="AP31" s="11"/>
      <c r="AQ31" s="324"/>
      <c r="AR31" s="71" t="s">
        <v>41</v>
      </c>
      <c r="AS31" s="80">
        <v>15.214740961519336</v>
      </c>
      <c r="AT31" s="81">
        <v>2.3139147487582834</v>
      </c>
      <c r="AU31" s="80">
        <v>836.26538525641274</v>
      </c>
      <c r="AV31" s="81">
        <v>17.617202016869093</v>
      </c>
      <c r="AW31" s="80">
        <v>13.261582217253331</v>
      </c>
      <c r="AX31" s="81">
        <v>8.2471195305896536</v>
      </c>
      <c r="AY31" s="80">
        <v>5800.0100114409715</v>
      </c>
      <c r="AZ31" s="81">
        <v>11.836643816783109</v>
      </c>
      <c r="BA31" s="80">
        <v>39.943329909411233</v>
      </c>
      <c r="BB31" s="80">
        <v>7.7203429133466894</v>
      </c>
      <c r="BC31" s="81">
        <v>9.9438469441660349</v>
      </c>
    </row>
    <row r="32" spans="1:55" ht="13.8" x14ac:dyDescent="0.3">
      <c r="A32" s="322">
        <v>2019</v>
      </c>
      <c r="B32" s="63" t="s">
        <v>38</v>
      </c>
      <c r="C32" s="63">
        <v>73460.168817425918</v>
      </c>
      <c r="D32" s="64">
        <v>931315.15294440952</v>
      </c>
      <c r="E32" s="63">
        <v>32789.341304198424</v>
      </c>
      <c r="F32" s="63">
        <v>389559.58136466681</v>
      </c>
      <c r="G32" s="89">
        <v>65884.808465608425</v>
      </c>
      <c r="H32" s="64">
        <v>748674.69530680915</v>
      </c>
      <c r="I32" s="63">
        <v>16692.014210128484</v>
      </c>
      <c r="J32" s="63">
        <v>295101.56250944803</v>
      </c>
      <c r="K32" s="89">
        <v>188826.33279736125</v>
      </c>
      <c r="L32" s="63">
        <v>2364650.9921253333</v>
      </c>
      <c r="M32" s="64">
        <v>2553477.3249226948</v>
      </c>
      <c r="N32" s="11"/>
      <c r="O32" s="322">
        <v>2019</v>
      </c>
      <c r="P32" s="63" t="s">
        <v>38</v>
      </c>
      <c r="Q32" s="74">
        <v>-26.514882962596744</v>
      </c>
      <c r="R32" s="75">
        <v>-0.25415270092058462</v>
      </c>
      <c r="S32" s="74">
        <v>652.24617992527703</v>
      </c>
      <c r="T32" s="75">
        <v>-11.291543064875786</v>
      </c>
      <c r="U32" s="74">
        <v>-15.085229766970121</v>
      </c>
      <c r="V32" s="75">
        <v>-2.4656139178001912</v>
      </c>
      <c r="W32" s="74">
        <v>1228.272105753673</v>
      </c>
      <c r="X32" s="75">
        <v>42.430693140954133</v>
      </c>
      <c r="Y32" s="74">
        <v>3.0875072136521631</v>
      </c>
      <c r="Z32" s="74">
        <v>0.72526762610025663</v>
      </c>
      <c r="AA32" s="75">
        <v>0.89623901368482972</v>
      </c>
      <c r="AB32" s="11"/>
      <c r="AC32" s="322">
        <v>2019</v>
      </c>
      <c r="AD32" s="63" t="s">
        <v>38</v>
      </c>
      <c r="AE32" s="74">
        <v>-26.514882962596744</v>
      </c>
      <c r="AF32" s="75">
        <v>-0.25415270092058462</v>
      </c>
      <c r="AG32" s="74">
        <v>652.24617992527703</v>
      </c>
      <c r="AH32" s="75">
        <v>-11.291543064875786</v>
      </c>
      <c r="AI32" s="74">
        <v>-15.085229766970121</v>
      </c>
      <c r="AJ32" s="75">
        <v>-2.4656139178001912</v>
      </c>
      <c r="AK32" s="74">
        <v>1228.272105753673</v>
      </c>
      <c r="AL32" s="75">
        <v>42.430693140954133</v>
      </c>
      <c r="AM32" s="74">
        <v>3.0875072136521631</v>
      </c>
      <c r="AN32" s="74">
        <v>0.72526762610025663</v>
      </c>
      <c r="AO32" s="75">
        <v>0.89623901368482972</v>
      </c>
      <c r="AP32" s="11"/>
      <c r="AQ32" s="322">
        <v>2019</v>
      </c>
      <c r="AR32" s="63" t="s">
        <v>38</v>
      </c>
      <c r="AS32" s="74">
        <v>6.113063790313511</v>
      </c>
      <c r="AT32" s="75">
        <v>1.7817535393866768</v>
      </c>
      <c r="AU32" s="74">
        <v>1021.2198762540488</v>
      </c>
      <c r="AV32" s="75">
        <v>11.42195790494327</v>
      </c>
      <c r="AW32" s="74">
        <v>4.2919865014747316</v>
      </c>
      <c r="AX32" s="75">
        <v>1.7736646005854118</v>
      </c>
      <c r="AY32" s="74">
        <v>3385.5187232359917</v>
      </c>
      <c r="AZ32" s="75">
        <v>19.067093924135904</v>
      </c>
      <c r="BA32" s="74">
        <v>35.88405866265667</v>
      </c>
      <c r="BB32" s="74">
        <v>5.0502466382266187</v>
      </c>
      <c r="BC32" s="75">
        <v>7.1942755340447695</v>
      </c>
    </row>
    <row r="33" spans="1:55" ht="13.8" x14ac:dyDescent="0.3">
      <c r="A33" s="323"/>
      <c r="B33" s="65" t="s">
        <v>39</v>
      </c>
      <c r="C33" s="66">
        <v>123852.58906540004</v>
      </c>
      <c r="D33" s="67">
        <v>991077.37471339572</v>
      </c>
      <c r="E33" s="66">
        <v>71411.270690031597</v>
      </c>
      <c r="F33" s="66">
        <v>349146.54804017872</v>
      </c>
      <c r="G33" s="90">
        <v>81447.883666339039</v>
      </c>
      <c r="H33" s="67">
        <v>899034.70010372228</v>
      </c>
      <c r="I33" s="66">
        <v>22066.095725515865</v>
      </c>
      <c r="J33" s="66">
        <v>434858.01430287107</v>
      </c>
      <c r="K33" s="90">
        <v>298777.83914728655</v>
      </c>
      <c r="L33" s="66">
        <v>2674116.6371601676</v>
      </c>
      <c r="M33" s="67">
        <v>2972894.4763074541</v>
      </c>
      <c r="N33" s="11"/>
      <c r="O33" s="323"/>
      <c r="P33" s="65" t="s">
        <v>39</v>
      </c>
      <c r="Q33" s="76">
        <v>12.552731164443287</v>
      </c>
      <c r="R33" s="77">
        <v>-2.9960633231975842</v>
      </c>
      <c r="S33" s="76">
        <v>146.75571246188065</v>
      </c>
      <c r="T33" s="77">
        <v>-30.223370659979199</v>
      </c>
      <c r="U33" s="76">
        <v>-10.642014668124389</v>
      </c>
      <c r="V33" s="77">
        <v>4.0597000770142833</v>
      </c>
      <c r="W33" s="76">
        <v>337.31267298830471</v>
      </c>
      <c r="X33" s="77">
        <v>67.663915235177214</v>
      </c>
      <c r="Y33" s="76">
        <v>27.045778054066716</v>
      </c>
      <c r="Z33" s="76">
        <v>1.0859632553867682</v>
      </c>
      <c r="AA33" s="77">
        <v>3.2053611489433642</v>
      </c>
      <c r="AB33" s="11"/>
      <c r="AC33" s="323"/>
      <c r="AD33" s="65" t="s">
        <v>39</v>
      </c>
      <c r="AE33" s="76">
        <v>-6.0440772397852953</v>
      </c>
      <c r="AF33" s="77">
        <v>-1.6868064166365104</v>
      </c>
      <c r="AG33" s="76">
        <v>212.92484623040986</v>
      </c>
      <c r="AH33" s="77">
        <v>-21.374378846334473</v>
      </c>
      <c r="AI33" s="76">
        <v>-12.68510973475</v>
      </c>
      <c r="AJ33" s="77">
        <v>0.9897350428469176</v>
      </c>
      <c r="AK33" s="76">
        <v>514.96300502531142</v>
      </c>
      <c r="AL33" s="77">
        <v>56.458186312824175</v>
      </c>
      <c r="AM33" s="76">
        <v>16.555713839621355</v>
      </c>
      <c r="AN33" s="76">
        <v>0.9163706964457452</v>
      </c>
      <c r="AO33" s="77">
        <v>2.1254259090108807</v>
      </c>
      <c r="AP33" s="11"/>
      <c r="AQ33" s="323"/>
      <c r="AR33" s="65" t="s">
        <v>39</v>
      </c>
      <c r="AS33" s="76">
        <v>6.2422204778141976</v>
      </c>
      <c r="AT33" s="77">
        <v>-3.7452254622150072E-2</v>
      </c>
      <c r="AU33" s="76">
        <v>459.05575107865684</v>
      </c>
      <c r="AV33" s="77">
        <v>-3.1269575491954194</v>
      </c>
      <c r="AW33" s="76">
        <v>1.1507047060549169</v>
      </c>
      <c r="AX33" s="77">
        <v>-1.6347273596954093</v>
      </c>
      <c r="AY33" s="76">
        <v>1217.9892499158113</v>
      </c>
      <c r="AZ33" s="77">
        <v>30.914918814456605</v>
      </c>
      <c r="BA33" s="76">
        <v>36.75789744962912</v>
      </c>
      <c r="BB33" s="76">
        <v>1.7785980764218667</v>
      </c>
      <c r="BC33" s="77">
        <v>4.2546150360815105</v>
      </c>
    </row>
    <row r="34" spans="1:55" ht="13.8" x14ac:dyDescent="0.3">
      <c r="A34" s="323"/>
      <c r="B34" s="68" t="s">
        <v>40</v>
      </c>
      <c r="C34" s="69">
        <v>173860.50636903691</v>
      </c>
      <c r="D34" s="70">
        <v>1131701.0999061966</v>
      </c>
      <c r="E34" s="69">
        <v>86977.413912641452</v>
      </c>
      <c r="F34" s="69">
        <v>470916.00424149272</v>
      </c>
      <c r="G34" s="91">
        <v>79142.527685259367</v>
      </c>
      <c r="H34" s="70">
        <v>973378.81238189642</v>
      </c>
      <c r="I34" s="69">
        <v>18078.692804415485</v>
      </c>
      <c r="J34" s="69">
        <v>425731.06241248472</v>
      </c>
      <c r="K34" s="91">
        <v>358059.14077135321</v>
      </c>
      <c r="L34" s="69">
        <v>3001726.9789420706</v>
      </c>
      <c r="M34" s="70">
        <v>3359786.1197134238</v>
      </c>
      <c r="N34" s="11"/>
      <c r="O34" s="323"/>
      <c r="P34" s="68" t="s">
        <v>40</v>
      </c>
      <c r="Q34" s="78">
        <v>49.317312078802431</v>
      </c>
      <c r="R34" s="79">
        <v>5.704377807177563</v>
      </c>
      <c r="S34" s="78">
        <v>72.674465153669686</v>
      </c>
      <c r="T34" s="79">
        <v>-14.433454589671591</v>
      </c>
      <c r="U34" s="78">
        <v>-13.118688697874193</v>
      </c>
      <c r="V34" s="79">
        <v>18.59498581122012</v>
      </c>
      <c r="W34" s="78">
        <v>-16.307693984860229</v>
      </c>
      <c r="X34" s="79">
        <v>60.46416124107197</v>
      </c>
      <c r="Y34" s="78">
        <v>28.106221680631037</v>
      </c>
      <c r="Z34" s="78">
        <v>10.88553529116929</v>
      </c>
      <c r="AA34" s="79">
        <v>12.497163804305345</v>
      </c>
      <c r="AB34" s="11"/>
      <c r="AC34" s="323"/>
      <c r="AD34" s="68" t="s">
        <v>40</v>
      </c>
      <c r="AE34" s="78">
        <v>13.70245907632912</v>
      </c>
      <c r="AF34" s="79">
        <v>0.92826313223657309</v>
      </c>
      <c r="AG34" s="78">
        <v>128.4914296307567</v>
      </c>
      <c r="AH34" s="79">
        <v>-18.810442698088249</v>
      </c>
      <c r="AI34" s="78">
        <v>-12.837116407108095</v>
      </c>
      <c r="AJ34" s="79">
        <v>6.8819776645066888</v>
      </c>
      <c r="AK34" s="78">
        <v>103.68773555734556</v>
      </c>
      <c r="AL34" s="79">
        <v>57.910413929612893</v>
      </c>
      <c r="AM34" s="78">
        <v>21.181930836625739</v>
      </c>
      <c r="AN34" s="78">
        <v>4.4211507422289964</v>
      </c>
      <c r="AO34" s="79">
        <v>5.813931226480662</v>
      </c>
      <c r="AP34" s="11"/>
      <c r="AQ34" s="323"/>
      <c r="AR34" s="68" t="s">
        <v>40</v>
      </c>
      <c r="AS34" s="78">
        <v>14.489594264860074</v>
      </c>
      <c r="AT34" s="79">
        <v>0.22270453733612694</v>
      </c>
      <c r="AU34" s="78">
        <v>202.64455639940331</v>
      </c>
      <c r="AV34" s="79">
        <v>-13.64781245599589</v>
      </c>
      <c r="AW34" s="78">
        <v>-4.4651752733722683</v>
      </c>
      <c r="AX34" s="79">
        <v>4.1326246536768307</v>
      </c>
      <c r="AY34" s="78">
        <v>190.10255968404732</v>
      </c>
      <c r="AZ34" s="79">
        <v>45.631835449363066</v>
      </c>
      <c r="BA34" s="78">
        <v>31.105200325489669</v>
      </c>
      <c r="BB34" s="78">
        <v>3.0577438060360729</v>
      </c>
      <c r="BC34" s="79">
        <v>5.2293670662295177</v>
      </c>
    </row>
    <row r="35" spans="1:55" ht="13.8" x14ac:dyDescent="0.3">
      <c r="A35" s="324"/>
      <c r="B35" s="71" t="s">
        <v>41</v>
      </c>
      <c r="C35" s="72">
        <v>161060.7899157386</v>
      </c>
      <c r="D35" s="73">
        <v>1101298.0206995576</v>
      </c>
      <c r="E35" s="72">
        <v>52796.69961256058</v>
      </c>
      <c r="F35" s="72">
        <v>523879.64534395369</v>
      </c>
      <c r="G35" s="92">
        <v>46306.40705518976</v>
      </c>
      <c r="H35" s="73">
        <v>997749.53358259425</v>
      </c>
      <c r="I35" s="72">
        <v>8697.8329946625418</v>
      </c>
      <c r="J35" s="72">
        <v>437078.78433444386</v>
      </c>
      <c r="K35" s="92">
        <v>268861.72957815148</v>
      </c>
      <c r="L35" s="72">
        <v>3060005.9839605493</v>
      </c>
      <c r="M35" s="73">
        <v>3328867.7135387007</v>
      </c>
      <c r="N35" s="11"/>
      <c r="O35" s="324"/>
      <c r="P35" s="71" t="s">
        <v>41</v>
      </c>
      <c r="Q35" s="80">
        <v>18.325327330615494</v>
      </c>
      <c r="R35" s="81">
        <v>-9.650625183246186</v>
      </c>
      <c r="S35" s="80">
        <v>-26.040244280901447</v>
      </c>
      <c r="T35" s="81">
        <v>-2.2224948106596143</v>
      </c>
      <c r="U35" s="80">
        <v>-51.229590118848712</v>
      </c>
      <c r="V35" s="81">
        <v>11.161661439233871</v>
      </c>
      <c r="W35" s="80">
        <v>-64.223946653838183</v>
      </c>
      <c r="X35" s="81">
        <v>51.462570530968499</v>
      </c>
      <c r="Y35" s="80">
        <v>-17.719468993787078</v>
      </c>
      <c r="Z35" s="80">
        <v>4.0514521845647966</v>
      </c>
      <c r="AA35" s="81">
        <v>1.8743587954935803</v>
      </c>
      <c r="AB35" s="11"/>
      <c r="AC35" s="324"/>
      <c r="AD35" s="71" t="s">
        <v>41</v>
      </c>
      <c r="AE35" s="80">
        <v>15.062825811974868</v>
      </c>
      <c r="AF35" s="81">
        <v>-2.1094621195651531</v>
      </c>
      <c r="AG35" s="80">
        <v>57.346825937384807</v>
      </c>
      <c r="AH35" s="81">
        <v>-14.422930318598336</v>
      </c>
      <c r="AI35" s="80">
        <v>-23.111943940557676</v>
      </c>
      <c r="AJ35" s="81">
        <v>8.0286731840098824</v>
      </c>
      <c r="AK35" s="80">
        <v>25.507348900740578</v>
      </c>
      <c r="AL35" s="81">
        <v>56.087010624987244</v>
      </c>
      <c r="AM35" s="80">
        <v>8.7757171887600904</v>
      </c>
      <c r="AN35" s="80">
        <v>4.3189762147038069</v>
      </c>
      <c r="AO35" s="81">
        <v>4.7104212536896783</v>
      </c>
      <c r="AP35" s="11"/>
      <c r="AQ35" s="324"/>
      <c r="AR35" s="71" t="s">
        <v>41</v>
      </c>
      <c r="AS35" s="80">
        <v>15.062825811974868</v>
      </c>
      <c r="AT35" s="81">
        <v>-2.1094621195651531</v>
      </c>
      <c r="AU35" s="80">
        <v>57.346825937384807</v>
      </c>
      <c r="AV35" s="81">
        <v>-14.422930318598336</v>
      </c>
      <c r="AW35" s="80">
        <v>-23.111943940557676</v>
      </c>
      <c r="AX35" s="81">
        <v>8.0286731840098824</v>
      </c>
      <c r="AY35" s="80">
        <v>25.507348900740578</v>
      </c>
      <c r="AZ35" s="81">
        <v>56.087010624987244</v>
      </c>
      <c r="BA35" s="80">
        <v>8.7757171887600904</v>
      </c>
      <c r="BB35" s="80">
        <v>4.3189762147038069</v>
      </c>
      <c r="BC35" s="81">
        <v>4.7104212536896783</v>
      </c>
    </row>
    <row r="36" spans="1:55" ht="13.8" x14ac:dyDescent="0.3">
      <c r="A36" s="322">
        <v>2020</v>
      </c>
      <c r="B36" s="63" t="s">
        <v>38</v>
      </c>
      <c r="C36" s="63">
        <v>126455.90697736375</v>
      </c>
      <c r="D36" s="64">
        <v>904547.58327670884</v>
      </c>
      <c r="E36" s="63">
        <v>34400.06914744791</v>
      </c>
      <c r="F36" s="63">
        <v>399548.00015987811</v>
      </c>
      <c r="G36" s="89">
        <v>40917.624898410504</v>
      </c>
      <c r="H36" s="64">
        <v>797432.09880490752</v>
      </c>
      <c r="I36" s="63">
        <v>7035.0923697989465</v>
      </c>
      <c r="J36" s="63">
        <v>348752.78447046876</v>
      </c>
      <c r="K36" s="89">
        <v>208808.69339302109</v>
      </c>
      <c r="L36" s="63">
        <v>2450280.4667119631</v>
      </c>
      <c r="M36" s="64">
        <v>2659089.1601049844</v>
      </c>
      <c r="N36" s="11"/>
      <c r="O36" s="322">
        <v>2020</v>
      </c>
      <c r="P36" s="63" t="s">
        <v>38</v>
      </c>
      <c r="Q36" s="74">
        <v>72.142140445730092</v>
      </c>
      <c r="R36" s="75">
        <v>-2.8741688120367592</v>
      </c>
      <c r="S36" s="74">
        <v>4.9123519387174852</v>
      </c>
      <c r="T36" s="75">
        <v>2.5640285268355711</v>
      </c>
      <c r="U36" s="74">
        <v>-37.895205508915886</v>
      </c>
      <c r="V36" s="75">
        <v>6.5124951869940606</v>
      </c>
      <c r="W36" s="74">
        <v>-57.853544328220444</v>
      </c>
      <c r="X36" s="75">
        <v>18.180595692136681</v>
      </c>
      <c r="Y36" s="74">
        <v>10.582401458330448</v>
      </c>
      <c r="Z36" s="74">
        <v>3.6212309923024488</v>
      </c>
      <c r="AA36" s="75">
        <v>4.1360005100294694</v>
      </c>
      <c r="AB36" s="11"/>
      <c r="AC36" s="322">
        <v>2020</v>
      </c>
      <c r="AD36" s="63" t="s">
        <v>38</v>
      </c>
      <c r="AE36" s="74">
        <v>72.142140445730092</v>
      </c>
      <c r="AF36" s="75">
        <v>-2.8741688120367592</v>
      </c>
      <c r="AG36" s="74">
        <v>4.9123519387174852</v>
      </c>
      <c r="AH36" s="75">
        <v>2.5640285268355711</v>
      </c>
      <c r="AI36" s="74">
        <v>-37.895205508915886</v>
      </c>
      <c r="AJ36" s="75">
        <v>6.5124951869940606</v>
      </c>
      <c r="AK36" s="74">
        <v>-57.853544328220444</v>
      </c>
      <c r="AL36" s="75">
        <v>18.180595692136681</v>
      </c>
      <c r="AM36" s="74">
        <v>10.582401458330448</v>
      </c>
      <c r="AN36" s="74">
        <v>3.6212309923024488</v>
      </c>
      <c r="AO36" s="75">
        <v>4.1360005100294694</v>
      </c>
      <c r="AP36" s="11"/>
      <c r="AQ36" s="322">
        <v>2020</v>
      </c>
      <c r="AR36" s="63" t="s">
        <v>38</v>
      </c>
      <c r="AS36" s="74">
        <v>34.210505519643995</v>
      </c>
      <c r="AT36" s="75">
        <v>-2.6856380705020055</v>
      </c>
      <c r="AU36" s="74">
        <v>33.844342568628491</v>
      </c>
      <c r="AV36" s="75">
        <v>-11.770047140552053</v>
      </c>
      <c r="AW36" s="74">
        <v>-27.766286633847649</v>
      </c>
      <c r="AX36" s="75">
        <v>10.106241877264498</v>
      </c>
      <c r="AY36" s="74">
        <v>-17.403119016930845</v>
      </c>
      <c r="AZ36" s="75">
        <v>48.547150359767286</v>
      </c>
      <c r="BA36" s="74">
        <v>10.118154241993205</v>
      </c>
      <c r="BB36" s="74">
        <v>4.9557548870625245</v>
      </c>
      <c r="BC36" s="75">
        <v>5.4107973530481468</v>
      </c>
    </row>
    <row r="37" spans="1:55" ht="13.8" x14ac:dyDescent="0.3">
      <c r="A37" s="323"/>
      <c r="B37" s="65" t="s">
        <v>39</v>
      </c>
      <c r="C37" s="66">
        <v>37052.328493655645</v>
      </c>
      <c r="D37" s="67">
        <v>526657.97631350905</v>
      </c>
      <c r="E37" s="66">
        <v>11676.429686499032</v>
      </c>
      <c r="F37" s="66">
        <v>203479.2329918899</v>
      </c>
      <c r="G37" s="90">
        <v>19675.864782400964</v>
      </c>
      <c r="H37" s="67">
        <v>400938.11738194904</v>
      </c>
      <c r="I37" s="66">
        <v>2572.75223278556</v>
      </c>
      <c r="J37" s="66">
        <v>195255.21643499358</v>
      </c>
      <c r="K37" s="90">
        <v>70977.375195341199</v>
      </c>
      <c r="L37" s="66">
        <v>1326330.5431223416</v>
      </c>
      <c r="M37" s="67">
        <v>1397307.9183176828</v>
      </c>
      <c r="N37" s="11"/>
      <c r="O37" s="323"/>
      <c r="P37" s="65" t="s">
        <v>39</v>
      </c>
      <c r="Q37" s="76">
        <v>-70.083525283359023</v>
      </c>
      <c r="R37" s="77">
        <v>-46.860054547626987</v>
      </c>
      <c r="S37" s="76">
        <v>-83.649038066859433</v>
      </c>
      <c r="T37" s="77">
        <v>-41.720966701789031</v>
      </c>
      <c r="U37" s="76">
        <v>-75.84238669355058</v>
      </c>
      <c r="V37" s="77">
        <v>-55.403488059393865</v>
      </c>
      <c r="W37" s="76">
        <v>-88.340700299733626</v>
      </c>
      <c r="X37" s="77">
        <v>-55.099087515263847</v>
      </c>
      <c r="Y37" s="76">
        <v>-76.244096483892193</v>
      </c>
      <c r="Z37" s="76">
        <v>-50.401170813145036</v>
      </c>
      <c r="AA37" s="77">
        <v>-52.998401744375457</v>
      </c>
      <c r="AB37" s="11"/>
      <c r="AC37" s="323"/>
      <c r="AD37" s="65" t="s">
        <v>39</v>
      </c>
      <c r="AE37" s="76">
        <v>-17.132456499280877</v>
      </c>
      <c r="AF37" s="77">
        <v>-25.550815507280255</v>
      </c>
      <c r="AG37" s="76">
        <v>-55.780971001880133</v>
      </c>
      <c r="AH37" s="77">
        <v>-18.367100373512557</v>
      </c>
      <c r="AI37" s="76">
        <v>-58.873018062721982</v>
      </c>
      <c r="AJ37" s="77">
        <v>-27.270535719177637</v>
      </c>
      <c r="AK37" s="76">
        <v>-75.21075042478131</v>
      </c>
      <c r="AL37" s="77">
        <v>-25.474229233198631</v>
      </c>
      <c r="AM37" s="76">
        <v>-42.620247182765439</v>
      </c>
      <c r="AN37" s="76">
        <v>-25.048914979041637</v>
      </c>
      <c r="AO37" s="77">
        <v>-26.599273007296965</v>
      </c>
      <c r="AP37" s="11"/>
      <c r="AQ37" s="323"/>
      <c r="AR37" s="65" t="s">
        <v>39</v>
      </c>
      <c r="AS37" s="76">
        <v>10.794959016469562</v>
      </c>
      <c r="AT37" s="77">
        <v>-13.004628107819405</v>
      </c>
      <c r="AU37" s="76">
        <v>-17.749592025986459</v>
      </c>
      <c r="AV37" s="77">
        <v>-12.440587895394305</v>
      </c>
      <c r="AW37" s="76">
        <v>-44.193936580149618</v>
      </c>
      <c r="AX37" s="77">
        <v>-5.8387961039557794</v>
      </c>
      <c r="AY37" s="76">
        <v>-57.028723698156945</v>
      </c>
      <c r="AZ37" s="77">
        <v>9.5785696217887573</v>
      </c>
      <c r="BA37" s="76">
        <v>-17.110037488687958</v>
      </c>
      <c r="BB37" s="76">
        <v>-7.9382235687834086</v>
      </c>
      <c r="BC37" s="77">
        <v>-8.7898612523207635</v>
      </c>
    </row>
    <row r="38" spans="1:55" ht="13.8" x14ac:dyDescent="0.3">
      <c r="A38" s="323"/>
      <c r="B38" s="68" t="s">
        <v>40</v>
      </c>
      <c r="C38" s="69">
        <v>73874.210692236928</v>
      </c>
      <c r="D38" s="70">
        <v>902114.97483252292</v>
      </c>
      <c r="E38" s="69">
        <v>14340.14688033626</v>
      </c>
      <c r="F38" s="69">
        <v>318378.00199658464</v>
      </c>
      <c r="G38" s="91">
        <v>25391.599290686969</v>
      </c>
      <c r="H38" s="70">
        <v>685180.4561670823</v>
      </c>
      <c r="I38" s="69">
        <v>4030.3745172730837</v>
      </c>
      <c r="J38" s="69">
        <v>323695.67405753303</v>
      </c>
      <c r="K38" s="91">
        <v>117636.33138053324</v>
      </c>
      <c r="L38" s="69">
        <v>2229369.1070537227</v>
      </c>
      <c r="M38" s="70">
        <v>2347005.4384342562</v>
      </c>
      <c r="N38" s="11"/>
      <c r="O38" s="323"/>
      <c r="P38" s="68" t="s">
        <v>40</v>
      </c>
      <c r="Q38" s="78">
        <v>-57.509492963611144</v>
      </c>
      <c r="R38" s="79">
        <v>-20.286816465293121</v>
      </c>
      <c r="S38" s="78">
        <v>-83.512792304058109</v>
      </c>
      <c r="T38" s="79">
        <v>-32.391764321240679</v>
      </c>
      <c r="U38" s="78">
        <v>-67.916618241375346</v>
      </c>
      <c r="V38" s="79">
        <v>-29.608036722063158</v>
      </c>
      <c r="W38" s="78">
        <v>-77.706493711267015</v>
      </c>
      <c r="X38" s="79">
        <v>-23.967099740561348</v>
      </c>
      <c r="Y38" s="78">
        <v>-67.1461169439457</v>
      </c>
      <c r="Z38" s="78">
        <v>-25.73045041426645</v>
      </c>
      <c r="AA38" s="79">
        <v>-30.144201005436432</v>
      </c>
      <c r="AB38" s="11"/>
      <c r="AC38" s="323"/>
      <c r="AD38" s="68" t="s">
        <v>40</v>
      </c>
      <c r="AE38" s="78">
        <v>-36.045381220620897</v>
      </c>
      <c r="AF38" s="79">
        <v>-23.600229103524974</v>
      </c>
      <c r="AG38" s="78">
        <v>-68.39770395803022</v>
      </c>
      <c r="AH38" s="79">
        <v>-23.827019238575929</v>
      </c>
      <c r="AI38" s="78">
        <v>-62.033334578105759</v>
      </c>
      <c r="AJ38" s="79">
        <v>-28.138600343392064</v>
      </c>
      <c r="AK38" s="78">
        <v>-76.004598319452839</v>
      </c>
      <c r="AL38" s="79">
        <v>-24.919035811779167</v>
      </c>
      <c r="AM38" s="78">
        <v>-53.004653980731234</v>
      </c>
      <c r="AN38" s="78">
        <v>-25.30334998617737</v>
      </c>
      <c r="AO38" s="79">
        <v>-27.939582282631992</v>
      </c>
      <c r="AP38" s="11"/>
      <c r="AQ38" s="323"/>
      <c r="AR38" s="68" t="s">
        <v>40</v>
      </c>
      <c r="AS38" s="78">
        <v>-21.456545136818605</v>
      </c>
      <c r="AT38" s="79">
        <v>-19.620935160529008</v>
      </c>
      <c r="AU38" s="78">
        <v>-56.881576483584325</v>
      </c>
      <c r="AV38" s="79">
        <v>-17.195089502400261</v>
      </c>
      <c r="AW38" s="78">
        <v>-58.8419284636025</v>
      </c>
      <c r="AX38" s="79">
        <v>-18.113578442397415</v>
      </c>
      <c r="AY38" s="78">
        <v>-72.475153080179666</v>
      </c>
      <c r="AZ38" s="79">
        <v>-9.6575445877836952</v>
      </c>
      <c r="BA38" s="78">
        <v>-43.170454460278066</v>
      </c>
      <c r="BB38" s="78">
        <v>-17.441994578110531</v>
      </c>
      <c r="BC38" s="79">
        <v>-19.923914422199584</v>
      </c>
    </row>
    <row r="39" spans="1:55" ht="13.8" x14ac:dyDescent="0.3">
      <c r="A39" s="324"/>
      <c r="B39" s="71" t="s">
        <v>41</v>
      </c>
      <c r="C39" s="72">
        <v>72878.664244034531</v>
      </c>
      <c r="D39" s="73">
        <v>1336168.0997707606</v>
      </c>
      <c r="E39" s="72">
        <v>8042.2715692403808</v>
      </c>
      <c r="F39" s="72">
        <v>506742.77651870332</v>
      </c>
      <c r="G39" s="92">
        <v>20310.496144628512</v>
      </c>
      <c r="H39" s="73">
        <v>927632.3569344579</v>
      </c>
      <c r="I39" s="72">
        <v>557.07906116494689</v>
      </c>
      <c r="J39" s="72">
        <v>454785.19560800213</v>
      </c>
      <c r="K39" s="92">
        <v>101788.51101906838</v>
      </c>
      <c r="L39" s="72">
        <v>3225328.4288319238</v>
      </c>
      <c r="M39" s="73">
        <v>3327116.9398509925</v>
      </c>
      <c r="N39" s="11"/>
      <c r="O39" s="324"/>
      <c r="P39" s="71" t="s">
        <v>41</v>
      </c>
      <c r="Q39" s="80">
        <v>-54.750833966378707</v>
      </c>
      <c r="R39" s="81">
        <v>21.326659510566515</v>
      </c>
      <c r="S39" s="80">
        <v>-84.767472913539677</v>
      </c>
      <c r="T39" s="81">
        <v>-3.2711461454088653</v>
      </c>
      <c r="U39" s="80">
        <v>-56.138907256566718</v>
      </c>
      <c r="V39" s="81">
        <v>-7.0275328915833546</v>
      </c>
      <c r="W39" s="80">
        <v>-93.5951970852188</v>
      </c>
      <c r="X39" s="81">
        <v>4.0510800130737268</v>
      </c>
      <c r="Y39" s="80">
        <v>-62.140944648843764</v>
      </c>
      <c r="Z39" s="80">
        <v>5.4026837116638138</v>
      </c>
      <c r="AA39" s="81">
        <v>-5.2593669630895956E-2</v>
      </c>
      <c r="AB39" s="11"/>
      <c r="AC39" s="324"/>
      <c r="AD39" s="71" t="s">
        <v>41</v>
      </c>
      <c r="AE39" s="80">
        <v>-41.705888982896788</v>
      </c>
      <c r="AF39" s="81">
        <v>-11.693314498360351</v>
      </c>
      <c r="AG39" s="80">
        <v>-71.940160138402959</v>
      </c>
      <c r="AH39" s="81">
        <v>-17.614851684841916</v>
      </c>
      <c r="AI39" s="80">
        <v>-61.032718246141073</v>
      </c>
      <c r="AJ39" s="81">
        <v>-22.318069220195181</v>
      </c>
      <c r="AK39" s="80">
        <v>-78.339243024888887</v>
      </c>
      <c r="AL39" s="81">
        <v>-16.969220339769798</v>
      </c>
      <c r="AM39" s="80">
        <v>-55.2086411660718</v>
      </c>
      <c r="AN39" s="80">
        <v>-16.838808582953423</v>
      </c>
      <c r="AO39" s="81">
        <v>-20.339754103837059</v>
      </c>
      <c r="AP39" s="11"/>
      <c r="AQ39" s="324"/>
      <c r="AR39" s="71" t="s">
        <v>41</v>
      </c>
      <c r="AS39" s="80">
        <v>-41.705888982896788</v>
      </c>
      <c r="AT39" s="81">
        <v>-11.693314498360351</v>
      </c>
      <c r="AU39" s="80">
        <v>-71.940160138402959</v>
      </c>
      <c r="AV39" s="81">
        <v>-17.614851684841916</v>
      </c>
      <c r="AW39" s="80">
        <v>-61.032718246141073</v>
      </c>
      <c r="AX39" s="81">
        <v>-22.318069220195181</v>
      </c>
      <c r="AY39" s="80">
        <v>-78.339243024888887</v>
      </c>
      <c r="AZ39" s="81">
        <v>-16.969220339769798</v>
      </c>
      <c r="BA39" s="80">
        <v>-55.2086411660718</v>
      </c>
      <c r="BB39" s="80">
        <v>-16.838808582953423</v>
      </c>
      <c r="BC39" s="81">
        <v>-20.339754103837059</v>
      </c>
    </row>
    <row r="40" spans="1:55" ht="13.8" x14ac:dyDescent="0.3">
      <c r="A40" s="322">
        <v>2021</v>
      </c>
      <c r="B40" s="89" t="s">
        <v>38</v>
      </c>
      <c r="C40" s="63">
        <v>44047.941565235109</v>
      </c>
      <c r="D40" s="64">
        <v>1145474.774758222</v>
      </c>
      <c r="E40" s="89">
        <v>4196.6505396922576</v>
      </c>
      <c r="F40" s="63">
        <v>406114.17071116861</v>
      </c>
      <c r="G40" s="89">
        <v>14956.755365025889</v>
      </c>
      <c r="H40" s="64">
        <v>989953.52162596572</v>
      </c>
      <c r="I40" s="89">
        <v>331.95820255683964</v>
      </c>
      <c r="J40" s="64">
        <v>570541.80417974386</v>
      </c>
      <c r="K40" s="63">
        <v>63533.305672510091</v>
      </c>
      <c r="L40" s="63">
        <v>3112084.2712751003</v>
      </c>
      <c r="M40" s="64">
        <v>3175617.5769476104</v>
      </c>
      <c r="N40" s="16"/>
      <c r="O40" s="322">
        <v>2021</v>
      </c>
      <c r="P40" s="89" t="s">
        <v>38</v>
      </c>
      <c r="Q40" s="74">
        <v>-65.167351515560341</v>
      </c>
      <c r="R40" s="75">
        <v>26.635104215165594</v>
      </c>
      <c r="S40" s="83">
        <v>-87.800458999938954</v>
      </c>
      <c r="T40" s="75">
        <v>1.6433996788028038</v>
      </c>
      <c r="U40" s="83">
        <v>-63.446667781523892</v>
      </c>
      <c r="V40" s="75">
        <v>24.142672850714874</v>
      </c>
      <c r="W40" s="83">
        <v>-95.281395252436084</v>
      </c>
      <c r="X40" s="75">
        <v>63.594910086819809</v>
      </c>
      <c r="Y40" s="83">
        <v>-69.573438423405449</v>
      </c>
      <c r="Z40" s="74">
        <v>27.009308263033805</v>
      </c>
      <c r="AA40" s="75">
        <v>19.425013068092568</v>
      </c>
      <c r="AB40" s="16"/>
      <c r="AC40" s="322">
        <v>2021</v>
      </c>
      <c r="AD40" s="89" t="s">
        <v>38</v>
      </c>
      <c r="AE40" s="74">
        <v>-65.167351515560341</v>
      </c>
      <c r="AF40" s="75">
        <v>26.635104215165594</v>
      </c>
      <c r="AG40" s="83">
        <v>-87.800458999938954</v>
      </c>
      <c r="AH40" s="75">
        <v>1.6433996788028038</v>
      </c>
      <c r="AI40" s="83">
        <v>-63.446667781523892</v>
      </c>
      <c r="AJ40" s="75">
        <v>24.142672850714874</v>
      </c>
      <c r="AK40" s="83">
        <v>-95.281395252436084</v>
      </c>
      <c r="AL40" s="75">
        <v>63.594910086819809</v>
      </c>
      <c r="AM40" s="83">
        <v>-69.573438423405449</v>
      </c>
      <c r="AN40" s="74">
        <v>27.009308263033805</v>
      </c>
      <c r="AO40" s="75">
        <v>19.425013068092568</v>
      </c>
      <c r="AP40" s="16"/>
      <c r="AQ40" s="322">
        <v>2021</v>
      </c>
      <c r="AR40" s="89" t="s">
        <v>38</v>
      </c>
      <c r="AS40" s="74">
        <v>-61.06603799356165</v>
      </c>
      <c r="AT40" s="75">
        <v>-5.2852536042723557</v>
      </c>
      <c r="AU40" s="83">
        <v>-84.422734265424069</v>
      </c>
      <c r="AV40" s="75">
        <v>-17.710223777532509</v>
      </c>
      <c r="AW40" s="83">
        <v>-67.582714505544288</v>
      </c>
      <c r="AX40" s="75">
        <v>-18.101526110146281</v>
      </c>
      <c r="AY40" s="83">
        <v>-86.59185658894279</v>
      </c>
      <c r="AZ40" s="75">
        <v>-6.2039282317016164</v>
      </c>
      <c r="BA40" s="83">
        <v>-68.802713638896492</v>
      </c>
      <c r="BB40" s="74">
        <v>-11.559115697502985</v>
      </c>
      <c r="BC40" s="75">
        <v>-16.83021354389771</v>
      </c>
    </row>
    <row r="41" spans="1:55" s="1" customFormat="1" ht="13.8" x14ac:dyDescent="0.3">
      <c r="A41" s="323"/>
      <c r="B41" s="133" t="s">
        <v>39</v>
      </c>
      <c r="C41" s="66">
        <v>39387.613322380676</v>
      </c>
      <c r="D41" s="67">
        <v>1222167.5879570849</v>
      </c>
      <c r="E41" s="90">
        <v>747.64314340477381</v>
      </c>
      <c r="F41" s="66">
        <v>414632.32033953123</v>
      </c>
      <c r="G41" s="90">
        <v>16724.254449505876</v>
      </c>
      <c r="H41" s="67">
        <v>1075948.2459861094</v>
      </c>
      <c r="I41" s="90">
        <v>0</v>
      </c>
      <c r="J41" s="67">
        <v>550964.70666865772</v>
      </c>
      <c r="K41" s="66">
        <v>56859.510915291328</v>
      </c>
      <c r="L41" s="66">
        <v>3263712.8609513831</v>
      </c>
      <c r="M41" s="67">
        <v>3320572.3718666742</v>
      </c>
      <c r="N41" s="19"/>
      <c r="O41" s="323"/>
      <c r="P41" s="133" t="s">
        <v>39</v>
      </c>
      <c r="Q41" s="76">
        <v>6.3026668597221835</v>
      </c>
      <c r="R41" s="77">
        <v>132.06096611542682</v>
      </c>
      <c r="S41" s="84">
        <v>-93.596988433294442</v>
      </c>
      <c r="T41" s="77">
        <v>103.77132066153271</v>
      </c>
      <c r="U41" s="84">
        <v>-15.001172073184554</v>
      </c>
      <c r="V41" s="77">
        <v>168.35768397673198</v>
      </c>
      <c r="W41" s="84">
        <v>-100</v>
      </c>
      <c r="X41" s="77">
        <v>182.17668993857109</v>
      </c>
      <c r="Y41" s="84">
        <v>-19.890654227766568</v>
      </c>
      <c r="Z41" s="76">
        <v>146.07085148383982</v>
      </c>
      <c r="AA41" s="77">
        <v>137.64070383745798</v>
      </c>
      <c r="AB41" s="19"/>
      <c r="AC41" s="323"/>
      <c r="AD41" s="133" t="s">
        <v>39</v>
      </c>
      <c r="AE41" s="76">
        <v>-48.971649869951591</v>
      </c>
      <c r="AF41" s="77">
        <v>65.429930512092824</v>
      </c>
      <c r="AG41" s="84">
        <v>-89.269380685985809</v>
      </c>
      <c r="AH41" s="77">
        <v>36.104382344559369</v>
      </c>
      <c r="AI41" s="84">
        <v>-47.715488938798664</v>
      </c>
      <c r="AJ41" s="77">
        <v>72.392616213848555</v>
      </c>
      <c r="AK41" s="84">
        <v>-96.544925357477752</v>
      </c>
      <c r="AL41" s="77">
        <v>106.15625302968606</v>
      </c>
      <c r="AM41" s="84">
        <v>-56.969688592704593</v>
      </c>
      <c r="AN41" s="76">
        <v>68.823241674185994</v>
      </c>
      <c r="AO41" s="77">
        <v>60.146795868917536</v>
      </c>
      <c r="AP41" s="19"/>
      <c r="AQ41" s="323"/>
      <c r="AR41" s="133" t="s">
        <v>39</v>
      </c>
      <c r="AS41" s="76">
        <v>-53.817256972512652</v>
      </c>
      <c r="AT41" s="77">
        <v>25.700550032381166</v>
      </c>
      <c r="AU41" s="84">
        <v>-85.296409957549187</v>
      </c>
      <c r="AV41" s="77">
        <v>3.0068656136948757</v>
      </c>
      <c r="AW41" s="84">
        <v>-58.405667153301152</v>
      </c>
      <c r="AX41" s="77">
        <v>16.06613817854614</v>
      </c>
      <c r="AY41" s="84">
        <v>-86.479326901393677</v>
      </c>
      <c r="AZ41" s="77">
        <v>35.055677867928402</v>
      </c>
      <c r="BA41" s="84">
        <v>-62.521775846838487</v>
      </c>
      <c r="BB41" s="76">
        <v>20.248841684084852</v>
      </c>
      <c r="BC41" s="77">
        <v>13.264352371529053</v>
      </c>
    </row>
    <row r="42" spans="1:55" s="1" customFormat="1" ht="13.8" x14ac:dyDescent="0.3">
      <c r="A42" s="323"/>
      <c r="B42" s="134" t="s">
        <v>40</v>
      </c>
      <c r="C42" s="69">
        <v>42802.363471948935</v>
      </c>
      <c r="D42" s="70">
        <v>1497692.8231398081</v>
      </c>
      <c r="E42" s="91">
        <v>612.45839697921338</v>
      </c>
      <c r="F42" s="69">
        <v>456197.8365695987</v>
      </c>
      <c r="G42" s="91">
        <v>26362.485207679034</v>
      </c>
      <c r="H42" s="70">
        <v>1189758.4467635297</v>
      </c>
      <c r="I42" s="91">
        <v>217.539867779502</v>
      </c>
      <c r="J42" s="70">
        <v>574501.59461341961</v>
      </c>
      <c r="K42" s="69">
        <v>69994.846944386692</v>
      </c>
      <c r="L42" s="69">
        <v>3718150.7010863563</v>
      </c>
      <c r="M42" s="70">
        <v>3788145.5480307429</v>
      </c>
      <c r="N42" s="19"/>
      <c r="O42" s="323"/>
      <c r="P42" s="134" t="s">
        <v>40</v>
      </c>
      <c r="Q42" s="78">
        <v>-42.060479467908785</v>
      </c>
      <c r="R42" s="79">
        <v>66.020170923097027</v>
      </c>
      <c r="S42" s="85">
        <v>-95.729064687482108</v>
      </c>
      <c r="T42" s="79">
        <v>43.288114665187358</v>
      </c>
      <c r="U42" s="85">
        <v>3.8236501209601315</v>
      </c>
      <c r="V42" s="79">
        <v>73.641620401590274</v>
      </c>
      <c r="W42" s="85">
        <v>-94.602489995726557</v>
      </c>
      <c r="X42" s="79">
        <v>77.482011857627981</v>
      </c>
      <c r="Y42" s="85">
        <v>-40.498954597652805</v>
      </c>
      <c r="Z42" s="78">
        <v>66.780399410852581</v>
      </c>
      <c r="AA42" s="79">
        <v>61.40335620857811</v>
      </c>
      <c r="AB42" s="19"/>
      <c r="AC42" s="323"/>
      <c r="AD42" s="134" t="s">
        <v>40</v>
      </c>
      <c r="AE42" s="78">
        <v>-46.820870540382572</v>
      </c>
      <c r="AF42" s="79">
        <v>65.658130926764912</v>
      </c>
      <c r="AG42" s="85">
        <v>-90.802614057134647</v>
      </c>
      <c r="AH42" s="79">
        <v>38.58661519485527</v>
      </c>
      <c r="AI42" s="85">
        <v>-32.495859786281621</v>
      </c>
      <c r="AJ42" s="79">
        <v>72.846967281580646</v>
      </c>
      <c r="AK42" s="85">
        <v>-95.970895719542597</v>
      </c>
      <c r="AL42" s="79">
        <v>95.459366417244951</v>
      </c>
      <c r="AM42" s="85">
        <v>-52.094380299880207</v>
      </c>
      <c r="AN42" s="78">
        <v>68.064955875061656</v>
      </c>
      <c r="AO42" s="79">
        <v>60.607356319887252</v>
      </c>
      <c r="AP42" s="19"/>
      <c r="AQ42" s="323"/>
      <c r="AR42" s="134" t="s">
        <v>40</v>
      </c>
      <c r="AS42" s="78">
        <v>-50.026361455381164</v>
      </c>
      <c r="AT42" s="79">
        <v>51.443404912271639</v>
      </c>
      <c r="AU42" s="85">
        <v>-87.988144321628667</v>
      </c>
      <c r="AV42" s="79">
        <v>23.414222913023618</v>
      </c>
      <c r="AW42" s="85">
        <v>-40.771709807384482</v>
      </c>
      <c r="AX42" s="79">
        <v>45.187667799799172</v>
      </c>
      <c r="AY42" s="85">
        <v>-95.045780132372045</v>
      </c>
      <c r="AZ42" s="79">
        <v>64.839225553960844</v>
      </c>
      <c r="BA42" s="85">
        <v>-56.148411526793609</v>
      </c>
      <c r="BB42" s="78">
        <v>46.914810082248827</v>
      </c>
      <c r="BC42" s="79">
        <v>39.858965220519813</v>
      </c>
    </row>
    <row r="43" spans="1:55" s="1" customFormat="1" ht="13.8" x14ac:dyDescent="0.3">
      <c r="A43" s="324"/>
      <c r="B43" s="244" t="s">
        <v>41</v>
      </c>
      <c r="C43" s="135">
        <v>32520.897174015976</v>
      </c>
      <c r="D43" s="136">
        <v>1553503.4015520429</v>
      </c>
      <c r="E43" s="240">
        <v>227.83364706168078</v>
      </c>
      <c r="F43" s="135">
        <v>463978.510353035</v>
      </c>
      <c r="G43" s="240">
        <v>27417.09087597</v>
      </c>
      <c r="H43" s="136">
        <v>1235743.0933534107</v>
      </c>
      <c r="I43" s="240">
        <v>664.09904909949773</v>
      </c>
      <c r="J43" s="136">
        <v>571163.98600973922</v>
      </c>
      <c r="K43" s="135">
        <v>60829.920746147152</v>
      </c>
      <c r="L43" s="135">
        <v>3824388.9912682278</v>
      </c>
      <c r="M43" s="136">
        <v>3885218.912014375</v>
      </c>
      <c r="N43" s="19"/>
      <c r="O43" s="324"/>
      <c r="P43" s="244" t="s">
        <v>41</v>
      </c>
      <c r="Q43" s="236">
        <v>-55.376655827390579</v>
      </c>
      <c r="R43" s="238">
        <v>16.265565823534423</v>
      </c>
      <c r="S43" s="237">
        <v>-97.16704857452109</v>
      </c>
      <c r="T43" s="238">
        <v>-8.4390480036946158</v>
      </c>
      <c r="U43" s="237">
        <v>34.989764310710633</v>
      </c>
      <c r="V43" s="238">
        <v>33.2147465658879</v>
      </c>
      <c r="W43" s="237">
        <v>19.210915540561491</v>
      </c>
      <c r="X43" s="238">
        <v>25.589837031997131</v>
      </c>
      <c r="Y43" s="237">
        <v>-40.238912882072043</v>
      </c>
      <c r="Z43" s="236">
        <v>18.573629807159154</v>
      </c>
      <c r="AA43" s="238">
        <v>16.774341937869419</v>
      </c>
      <c r="AB43" s="19"/>
      <c r="AC43" s="324"/>
      <c r="AD43" s="244" t="s">
        <v>41</v>
      </c>
      <c r="AE43" s="236">
        <v>-48.830578435959218</v>
      </c>
      <c r="AF43" s="238">
        <v>47.672853838887484</v>
      </c>
      <c r="AG43" s="237">
        <v>-91.550281604394968</v>
      </c>
      <c r="AH43" s="238">
        <v>21.900729038664579</v>
      </c>
      <c r="AI43" s="237">
        <v>-19.601001485794644</v>
      </c>
      <c r="AJ43" s="238">
        <v>59.76915273517205</v>
      </c>
      <c r="AK43" s="237">
        <v>-91.450710622914016</v>
      </c>
      <c r="AL43" s="238">
        <v>71.432224642668388</v>
      </c>
      <c r="AM43" s="237">
        <v>-49.677064593567707</v>
      </c>
      <c r="AN43" s="236">
        <v>50.773173225092052</v>
      </c>
      <c r="AO43" s="238">
        <v>45.619711998945256</v>
      </c>
      <c r="AP43" s="19"/>
      <c r="AQ43" s="324"/>
      <c r="AR43" s="244" t="s">
        <v>41</v>
      </c>
      <c r="AS43" s="236">
        <v>-48.830578435959218</v>
      </c>
      <c r="AT43" s="238">
        <v>47.672853838887484</v>
      </c>
      <c r="AU43" s="237">
        <v>-91.550281604394968</v>
      </c>
      <c r="AV43" s="238">
        <v>21.900729038664579</v>
      </c>
      <c r="AW43" s="237">
        <v>-19.601001485794644</v>
      </c>
      <c r="AX43" s="238">
        <v>59.76915273517205</v>
      </c>
      <c r="AY43" s="237">
        <v>-91.450710622914016</v>
      </c>
      <c r="AZ43" s="238">
        <v>71.432224642668388</v>
      </c>
      <c r="BA43" s="237">
        <v>-49.677064593567707</v>
      </c>
      <c r="BB43" s="236">
        <v>50.773173225092052</v>
      </c>
      <c r="BC43" s="238">
        <v>45.619711998945256</v>
      </c>
    </row>
    <row r="44" spans="1:55" s="1" customFormat="1" ht="13.8" x14ac:dyDescent="0.3">
      <c r="A44" s="322">
        <v>2022</v>
      </c>
      <c r="B44" s="256" t="s">
        <v>38</v>
      </c>
      <c r="C44" s="63">
        <v>50654.829544366992</v>
      </c>
      <c r="D44" s="64">
        <v>1574170.4830604233</v>
      </c>
      <c r="E44" s="89">
        <v>605.44712684976446</v>
      </c>
      <c r="F44" s="64">
        <v>310644.9311927727</v>
      </c>
      <c r="G44" s="89">
        <v>28652.976211656085</v>
      </c>
      <c r="H44" s="64">
        <v>789143.43042113201</v>
      </c>
      <c r="I44" s="89">
        <v>443.44427773970102</v>
      </c>
      <c r="J44" s="64">
        <v>481256.03087871097</v>
      </c>
      <c r="K44" s="89">
        <v>80356.697160612544</v>
      </c>
      <c r="L44" s="63">
        <v>3155214.8755530389</v>
      </c>
      <c r="M44" s="64">
        <v>3235571.5727136517</v>
      </c>
      <c r="N44" s="19"/>
      <c r="O44" s="322">
        <v>2022</v>
      </c>
      <c r="P44" s="256" t="s">
        <v>38</v>
      </c>
      <c r="Q44" s="74">
        <v>14.999311532746805</v>
      </c>
      <c r="R44" s="75">
        <v>37.425154857092949</v>
      </c>
      <c r="S44" s="83">
        <v>-85.573086891000401</v>
      </c>
      <c r="T44" s="75">
        <v>-23.507980367002347</v>
      </c>
      <c r="U44" s="83">
        <v>91.57213922651124</v>
      </c>
      <c r="V44" s="75">
        <v>-20.284799924243902</v>
      </c>
      <c r="W44" s="83">
        <v>33.584371262454994</v>
      </c>
      <c r="X44" s="75">
        <v>-15.649295572547429</v>
      </c>
      <c r="Y44" s="83">
        <v>26.479641362942139</v>
      </c>
      <c r="Z44" s="74">
        <v>1.3859073379226539</v>
      </c>
      <c r="AA44" s="75">
        <v>1.887947598012385</v>
      </c>
      <c r="AB44" s="19"/>
      <c r="AC44" s="322">
        <v>2022</v>
      </c>
      <c r="AD44" s="256" t="s">
        <v>38</v>
      </c>
      <c r="AE44" s="74">
        <v>14.999311532746805</v>
      </c>
      <c r="AF44" s="75">
        <v>37.425154857092949</v>
      </c>
      <c r="AG44" s="83">
        <v>-85.573086891000401</v>
      </c>
      <c r="AH44" s="75">
        <v>-23.507980367002347</v>
      </c>
      <c r="AI44" s="83">
        <v>91.57213922651124</v>
      </c>
      <c r="AJ44" s="75">
        <v>-20.284799924243902</v>
      </c>
      <c r="AK44" s="83">
        <v>33.584371262454994</v>
      </c>
      <c r="AL44" s="75">
        <v>-15.649295572547429</v>
      </c>
      <c r="AM44" s="83">
        <v>26.479641362942139</v>
      </c>
      <c r="AN44" s="74">
        <v>1.3859073379226539</v>
      </c>
      <c r="AO44" s="75">
        <v>1.887947598012385</v>
      </c>
      <c r="AP44" s="19"/>
      <c r="AQ44" s="322">
        <v>2022</v>
      </c>
      <c r="AR44" s="256" t="s">
        <v>38</v>
      </c>
      <c r="AS44" s="74">
        <v>-27.42443668432858</v>
      </c>
      <c r="AT44" s="75">
        <v>49.537403600804012</v>
      </c>
      <c r="AU44" s="83">
        <v>-94.266491379748302</v>
      </c>
      <c r="AV44" s="75">
        <v>14.688599224045241</v>
      </c>
      <c r="AW44" s="83">
        <v>23.429585859033097</v>
      </c>
      <c r="AX44" s="75">
        <v>42.843388386995414</v>
      </c>
      <c r="AY44" s="83">
        <v>-82.313745505551424</v>
      </c>
      <c r="AZ44" s="75">
        <v>41.029430770083785</v>
      </c>
      <c r="BA44" s="83">
        <v>-24.268416661898229</v>
      </c>
      <c r="BB44" s="74">
        <v>41.123106000706677</v>
      </c>
      <c r="BC44" s="75">
        <v>38.864466919827144</v>
      </c>
    </row>
    <row r="45" spans="1:55" s="1" customFormat="1" ht="13.8" x14ac:dyDescent="0.3">
      <c r="A45" s="323"/>
      <c r="B45" s="243" t="s">
        <v>39</v>
      </c>
      <c r="C45" s="124">
        <v>65261.047400976204</v>
      </c>
      <c r="D45" s="232">
        <v>1550986.5554081646</v>
      </c>
      <c r="E45" s="239">
        <v>557.43086827405102</v>
      </c>
      <c r="F45" s="232">
        <v>326321.2701709324</v>
      </c>
      <c r="G45" s="239">
        <v>41978.832310791993</v>
      </c>
      <c r="H45" s="232">
        <v>795388.23853562423</v>
      </c>
      <c r="I45" s="239">
        <v>873.08449247742931</v>
      </c>
      <c r="J45" s="232">
        <v>529530.39424994681</v>
      </c>
      <c r="K45" s="239">
        <v>108670.39507251968</v>
      </c>
      <c r="L45" s="124">
        <v>3202226.4583646683</v>
      </c>
      <c r="M45" s="232">
        <v>3310896.8534371876</v>
      </c>
      <c r="N45" s="19"/>
      <c r="O45" s="323"/>
      <c r="P45" s="243" t="s">
        <v>39</v>
      </c>
      <c r="Q45" s="218">
        <v>65.689265980210649</v>
      </c>
      <c r="R45" s="234">
        <v>26.904572719091433</v>
      </c>
      <c r="S45" s="233">
        <v>-25.441586244540993</v>
      </c>
      <c r="T45" s="234">
        <v>-21.298641190412582</v>
      </c>
      <c r="U45" s="233">
        <v>151.00570215273348</v>
      </c>
      <c r="V45" s="234">
        <v>-26.075604332934354</v>
      </c>
      <c r="W45" s="233" t="s">
        <v>199</v>
      </c>
      <c r="X45" s="234">
        <v>-3.8903240369625336</v>
      </c>
      <c r="Y45" s="233">
        <v>91.120875510898486</v>
      </c>
      <c r="Z45" s="218">
        <v>-1.8839403221517226</v>
      </c>
      <c r="AA45" s="234">
        <v>-0.29138104356530858</v>
      </c>
      <c r="AB45" s="19"/>
      <c r="AC45" s="323"/>
      <c r="AD45" s="243" t="s">
        <v>39</v>
      </c>
      <c r="AE45" s="218">
        <v>38.928634323193556</v>
      </c>
      <c r="AF45" s="234">
        <v>31.994472124773665</v>
      </c>
      <c r="AG45" s="233">
        <v>-76.480402062294033</v>
      </c>
      <c r="AH45" s="234">
        <v>-22.391845922085352</v>
      </c>
      <c r="AI45" s="233">
        <v>122.94683451046429</v>
      </c>
      <c r="AJ45" s="234">
        <v>-23.30072543631746</v>
      </c>
      <c r="AK45" s="233">
        <v>296.59473996329626</v>
      </c>
      <c r="AL45" s="234">
        <v>-9.8724425269707812</v>
      </c>
      <c r="AM45" s="233">
        <v>57.008613628767833</v>
      </c>
      <c r="AN45" s="218">
        <v>-0.28789809224005758</v>
      </c>
      <c r="AO45" s="234">
        <v>0.77396870677608476</v>
      </c>
      <c r="AP45" s="19"/>
      <c r="AQ45" s="323"/>
      <c r="AR45" s="243" t="s">
        <v>39</v>
      </c>
      <c r="AS45" s="218">
        <v>-16.920612500975185</v>
      </c>
      <c r="AT45" s="234">
        <v>34.095815210506267</v>
      </c>
      <c r="AU45" s="233">
        <v>-92.669553404598631</v>
      </c>
      <c r="AV45" s="234">
        <v>-5.3907579863985866</v>
      </c>
      <c r="AW45" s="233">
        <v>60.773316351688656</v>
      </c>
      <c r="AX45" s="234">
        <v>9.006369510075185</v>
      </c>
      <c r="AY45" s="233">
        <v>-55.316452759895071</v>
      </c>
      <c r="AZ45" s="234">
        <v>13.498227823413611</v>
      </c>
      <c r="BA45" s="233">
        <v>-5.8754448262728793</v>
      </c>
      <c r="BB45" s="218">
        <v>17.492813413273844</v>
      </c>
      <c r="BC45" s="234">
        <v>16.840328366370461</v>
      </c>
    </row>
    <row r="46" spans="1:55" s="1" customFormat="1" ht="13.8" x14ac:dyDescent="0.3">
      <c r="A46" s="323"/>
      <c r="B46" s="134" t="s">
        <v>40</v>
      </c>
      <c r="C46" s="69">
        <v>65737.768588235398</v>
      </c>
      <c r="D46" s="70">
        <v>1678110.1451687252</v>
      </c>
      <c r="E46" s="91">
        <v>1339.7340094244487</v>
      </c>
      <c r="F46" s="70">
        <v>319373.77564248169</v>
      </c>
      <c r="G46" s="91">
        <v>47962.985975349504</v>
      </c>
      <c r="H46" s="70">
        <v>718316.56580978225</v>
      </c>
      <c r="I46" s="91">
        <v>1047.8906236902424</v>
      </c>
      <c r="J46" s="70">
        <v>475085.94975644525</v>
      </c>
      <c r="K46" s="91">
        <v>116088.37919669959</v>
      </c>
      <c r="L46" s="69">
        <v>3190886.4363774345</v>
      </c>
      <c r="M46" s="70">
        <v>3306974.8155741342</v>
      </c>
      <c r="N46" s="19"/>
      <c r="O46" s="323"/>
      <c r="P46" s="134" t="s">
        <v>40</v>
      </c>
      <c r="Q46" s="78">
        <v>53.584436128900848</v>
      </c>
      <c r="R46" s="79">
        <v>12.046350175510945</v>
      </c>
      <c r="S46" s="85">
        <v>118.74694118528328</v>
      </c>
      <c r="T46" s="79">
        <v>-29.992264311460136</v>
      </c>
      <c r="U46" s="85">
        <v>81.936511666125227</v>
      </c>
      <c r="V46" s="79">
        <v>-39.625008104476919</v>
      </c>
      <c r="W46" s="85">
        <v>381.70049673487085</v>
      </c>
      <c r="X46" s="79">
        <v>-17.304676921544637</v>
      </c>
      <c r="Y46" s="85">
        <v>65.852750973133482</v>
      </c>
      <c r="Z46" s="78">
        <v>-14.180820173718821</v>
      </c>
      <c r="AA46" s="79">
        <v>-12.702012801666084</v>
      </c>
      <c r="AB46" s="19"/>
      <c r="AC46" s="323"/>
      <c r="AD46" s="134" t="s">
        <v>40</v>
      </c>
      <c r="AE46" s="78">
        <v>43.89784614173746</v>
      </c>
      <c r="AF46" s="79">
        <v>24.265217702580767</v>
      </c>
      <c r="AG46" s="85">
        <v>-54.962683803702731</v>
      </c>
      <c r="AH46" s="79">
        <v>-25.107151790367176</v>
      </c>
      <c r="AI46" s="85">
        <v>104.32056073194138</v>
      </c>
      <c r="AJ46" s="79">
        <v>-29.266321325605659</v>
      </c>
      <c r="AK46" s="85">
        <v>330.2871150139141</v>
      </c>
      <c r="AL46" s="79">
        <v>-12.390019239884364</v>
      </c>
      <c r="AM46" s="85">
        <v>60.260106022177816</v>
      </c>
      <c r="AN46" s="78">
        <v>-5.4054179001896578</v>
      </c>
      <c r="AO46" s="79">
        <v>-4.189791895181183</v>
      </c>
      <c r="AP46" s="19"/>
      <c r="AQ46" s="323"/>
      <c r="AR46" s="134" t="s">
        <v>40</v>
      </c>
      <c r="AS46" s="78">
        <v>7.5623837588518095</v>
      </c>
      <c r="AT46" s="79">
        <v>22.210257998990613</v>
      </c>
      <c r="AU46" s="85">
        <v>-79.921752310893623</v>
      </c>
      <c r="AV46" s="79">
        <v>-20.371769013555806</v>
      </c>
      <c r="AW46" s="85">
        <v>86.349008135225901</v>
      </c>
      <c r="AX46" s="79">
        <v>-15.411335262840954</v>
      </c>
      <c r="AY46" s="85">
        <v>173.68344752417687</v>
      </c>
      <c r="AZ46" s="79">
        <v>-4.3591794770955206</v>
      </c>
      <c r="BA46" s="85">
        <v>25.248197508924932</v>
      </c>
      <c r="BB46" s="78">
        <v>0.40122675111478046</v>
      </c>
      <c r="BC46" s="79">
        <v>0.93457856635765779</v>
      </c>
    </row>
    <row r="47" spans="1:55" s="1" customFormat="1" ht="13.8" x14ac:dyDescent="0.3">
      <c r="A47" s="324"/>
      <c r="B47" s="244" t="s">
        <v>41</v>
      </c>
      <c r="C47" s="135">
        <v>64313.880672879204</v>
      </c>
      <c r="D47" s="136">
        <v>1751327.5818270457</v>
      </c>
      <c r="E47" s="240">
        <v>2704.3236191337483</v>
      </c>
      <c r="F47" s="136">
        <v>360823.28878312191</v>
      </c>
      <c r="G47" s="240">
        <v>58449.377779295253</v>
      </c>
      <c r="H47" s="136">
        <v>645283.7193686181</v>
      </c>
      <c r="I47" s="240">
        <v>4257.7378935918432</v>
      </c>
      <c r="J47" s="136">
        <v>393477.25268309575</v>
      </c>
      <c r="K47" s="240">
        <v>129725.31996490006</v>
      </c>
      <c r="L47" s="135">
        <v>3150911.8426618814</v>
      </c>
      <c r="M47" s="136">
        <v>3280637.1626267815</v>
      </c>
      <c r="N47" s="19"/>
      <c r="O47" s="324"/>
      <c r="P47" s="244" t="s">
        <v>41</v>
      </c>
      <c r="Q47" s="236">
        <v>97.761704816267041</v>
      </c>
      <c r="R47" s="238">
        <v>12.734068047573288</v>
      </c>
      <c r="S47" s="237">
        <v>1086.9728874601276</v>
      </c>
      <c r="T47" s="238">
        <v>-22.23275847224555</v>
      </c>
      <c r="U47" s="237">
        <v>113.18592130620186</v>
      </c>
      <c r="V47" s="238">
        <v>-47.781725599815019</v>
      </c>
      <c r="W47" s="237">
        <v>541.12994881791087</v>
      </c>
      <c r="X47" s="238">
        <v>-31.109582830667769</v>
      </c>
      <c r="Y47" s="237">
        <v>113.25906457492239</v>
      </c>
      <c r="Z47" s="236">
        <v>-17.610058760863932</v>
      </c>
      <c r="AA47" s="238">
        <v>-15.561072955709854</v>
      </c>
      <c r="AB47" s="19"/>
      <c r="AC47" s="324"/>
      <c r="AD47" s="244" t="s">
        <v>41</v>
      </c>
      <c r="AE47" s="236">
        <v>54.931570495643236</v>
      </c>
      <c r="AF47" s="238">
        <v>20.959402272962802</v>
      </c>
      <c r="AG47" s="237">
        <v>-9.9860237310670961</v>
      </c>
      <c r="AH47" s="238">
        <v>-24.341088699677105</v>
      </c>
      <c r="AI47" s="237">
        <v>107.16470688373971</v>
      </c>
      <c r="AJ47" s="238">
        <v>-34.360560561063977</v>
      </c>
      <c r="AK47" s="237">
        <v>445.66356342190687</v>
      </c>
      <c r="AL47" s="238">
        <v>-17.106000261834396</v>
      </c>
      <c r="AM47" s="237">
        <v>73.093293864712976</v>
      </c>
      <c r="AN47" s="236">
        <v>-8.758928792921628</v>
      </c>
      <c r="AO47" s="238">
        <v>-7.3077386530957078</v>
      </c>
      <c r="AP47" s="19"/>
      <c r="AQ47" s="324"/>
      <c r="AR47" s="244" t="s">
        <v>41</v>
      </c>
      <c r="AS47" s="236">
        <v>54.931570495643236</v>
      </c>
      <c r="AT47" s="238">
        <v>20.959402272962802</v>
      </c>
      <c r="AU47" s="237">
        <v>-9.9860237310670961</v>
      </c>
      <c r="AV47" s="238">
        <v>-24.341088699677105</v>
      </c>
      <c r="AW47" s="237">
        <v>107.16470688373971</v>
      </c>
      <c r="AX47" s="238">
        <v>-34.360560561063977</v>
      </c>
      <c r="AY47" s="237">
        <v>445.66356342190687</v>
      </c>
      <c r="AZ47" s="238">
        <v>-17.106000261834396</v>
      </c>
      <c r="BA47" s="237">
        <v>73.093293864712976</v>
      </c>
      <c r="BB47" s="236">
        <v>-8.758928792921628</v>
      </c>
      <c r="BC47" s="238">
        <v>-7.3077386530957078</v>
      </c>
    </row>
    <row r="48" spans="1:55" s="1" customFormat="1" ht="13.8" x14ac:dyDescent="0.3">
      <c r="A48" s="322">
        <v>2023</v>
      </c>
      <c r="B48" s="266" t="s">
        <v>38</v>
      </c>
      <c r="C48" s="63">
        <v>63100.984367865989</v>
      </c>
      <c r="D48" s="63">
        <v>943694.35937391</v>
      </c>
      <c r="E48" s="89">
        <v>3463.0584163523904</v>
      </c>
      <c r="F48" s="64">
        <v>193019.27938000407</v>
      </c>
      <c r="G48" s="63">
        <v>62811.534644244653</v>
      </c>
      <c r="H48" s="63">
        <v>444661.81959101098</v>
      </c>
      <c r="I48" s="89">
        <v>6413.8779931335284</v>
      </c>
      <c r="J48" s="64">
        <v>242052.64164503248</v>
      </c>
      <c r="K48" s="63">
        <v>135789.45542159656</v>
      </c>
      <c r="L48" s="63">
        <v>1823428.0999899576</v>
      </c>
      <c r="M48" s="64">
        <v>1959217.5554115542</v>
      </c>
      <c r="N48" s="19"/>
      <c r="O48" s="322">
        <v>2023</v>
      </c>
      <c r="P48" s="266" t="s">
        <v>38</v>
      </c>
      <c r="Q48" s="74">
        <v>24.570519603856923</v>
      </c>
      <c r="R48" s="74">
        <v>-40.051324203511506</v>
      </c>
      <c r="S48" s="83">
        <v>471.98362380068136</v>
      </c>
      <c r="T48" s="75">
        <v>-37.864983459129832</v>
      </c>
      <c r="U48" s="74">
        <v>119.21469581471543</v>
      </c>
      <c r="V48" s="74">
        <v>-43.652598190709888</v>
      </c>
      <c r="W48" s="83">
        <v>1346.3774402109736</v>
      </c>
      <c r="X48" s="75">
        <v>-49.70397748510792</v>
      </c>
      <c r="Y48" s="74">
        <v>68.983370670633803</v>
      </c>
      <c r="Z48" s="74">
        <v>-42.209067467382823</v>
      </c>
      <c r="AA48" s="75">
        <v>-39.447559376089714</v>
      </c>
      <c r="AB48" s="19"/>
      <c r="AC48" s="322">
        <v>2023</v>
      </c>
      <c r="AD48" s="266" t="s">
        <v>38</v>
      </c>
      <c r="AE48" s="74">
        <v>24.570519603856923</v>
      </c>
      <c r="AF48" s="74">
        <v>-40.051324203511506</v>
      </c>
      <c r="AG48" s="83">
        <v>471.98362380068136</v>
      </c>
      <c r="AH48" s="75">
        <v>-37.864983459129832</v>
      </c>
      <c r="AI48" s="74">
        <v>119.21469581471543</v>
      </c>
      <c r="AJ48" s="74">
        <v>-43.652598190709888</v>
      </c>
      <c r="AK48" s="83">
        <v>1346.3774402109736</v>
      </c>
      <c r="AL48" s="75">
        <v>-49.70397748510792</v>
      </c>
      <c r="AM48" s="74">
        <v>68.983370670633803</v>
      </c>
      <c r="AN48" s="74">
        <v>-42.209067467382823</v>
      </c>
      <c r="AO48" s="75">
        <v>-39.447559376089714</v>
      </c>
      <c r="AP48" s="19"/>
      <c r="AQ48" s="330">
        <v>2023</v>
      </c>
      <c r="AR48" s="256" t="s">
        <v>38</v>
      </c>
      <c r="AS48" s="74">
        <v>56.268002095181167</v>
      </c>
      <c r="AT48" s="75">
        <v>1.3096861377056124</v>
      </c>
      <c r="AU48" s="74">
        <v>267.67629886608103</v>
      </c>
      <c r="AV48" s="74">
        <v>-27.099882056662526</v>
      </c>
      <c r="AW48" s="83">
        <v>112.998721563544</v>
      </c>
      <c r="AX48" s="75">
        <v>-39.317240952190332</v>
      </c>
      <c r="AY48" s="74">
        <v>850.3245572831089</v>
      </c>
      <c r="AZ48" s="74">
        <v>-24.690915928418189</v>
      </c>
      <c r="BA48" s="83">
        <v>82.909925713344833</v>
      </c>
      <c r="BB48" s="74">
        <v>-18.579813366201847</v>
      </c>
      <c r="BC48" s="75">
        <v>-16.668053105789749</v>
      </c>
    </row>
    <row r="49" spans="1:55" s="1" customFormat="1" ht="13.8" x14ac:dyDescent="0.3">
      <c r="A49" s="323"/>
      <c r="B49" s="127" t="s">
        <v>39</v>
      </c>
      <c r="C49" s="124">
        <v>51228.576146296778</v>
      </c>
      <c r="D49" s="124">
        <v>1259700.0711511564</v>
      </c>
      <c r="E49" s="239">
        <v>3446.2188459158633</v>
      </c>
      <c r="F49" s="232">
        <v>148089.69336000318</v>
      </c>
      <c r="G49" s="124">
        <v>99110.482958432418</v>
      </c>
      <c r="H49" s="124">
        <v>451426.18093831517</v>
      </c>
      <c r="I49" s="239">
        <v>6541.1456903686594</v>
      </c>
      <c r="J49" s="232">
        <v>187821.13132570565</v>
      </c>
      <c r="K49" s="124">
        <v>160326.42364101371</v>
      </c>
      <c r="L49" s="124">
        <v>2047037.0767751804</v>
      </c>
      <c r="M49" s="232">
        <v>2207363.5004161941</v>
      </c>
      <c r="N49" s="19"/>
      <c r="O49" s="323"/>
      <c r="P49" s="127" t="s">
        <v>39</v>
      </c>
      <c r="Q49" s="218">
        <v>-21.502062583306813</v>
      </c>
      <c r="R49" s="218">
        <v>-18.780722711058694</v>
      </c>
      <c r="S49" s="233">
        <v>518.23250954620448</v>
      </c>
      <c r="T49" s="234">
        <v>-54.618436829927951</v>
      </c>
      <c r="U49" s="218">
        <v>136.09633118106746</v>
      </c>
      <c r="V49" s="218">
        <v>-43.244549131198085</v>
      </c>
      <c r="W49" s="233">
        <v>649.19961890604293</v>
      </c>
      <c r="X49" s="234">
        <v>-64.530623102051621</v>
      </c>
      <c r="Y49" s="218">
        <v>47.534591674229311</v>
      </c>
      <c r="Z49" s="218">
        <v>-36.074568635580718</v>
      </c>
      <c r="AA49" s="234">
        <v>-33.330345277152531</v>
      </c>
      <c r="AB49" s="19"/>
      <c r="AC49" s="323"/>
      <c r="AD49" s="127" t="s">
        <v>39</v>
      </c>
      <c r="AE49" s="218">
        <v>-1.3685066040853178</v>
      </c>
      <c r="AF49" s="218">
        <v>-29.494921266267326</v>
      </c>
      <c r="AG49" s="233">
        <v>494.15323802155183</v>
      </c>
      <c r="AH49" s="234">
        <v>-46.447869288870571</v>
      </c>
      <c r="AI49" s="218">
        <v>129.24801302690034</v>
      </c>
      <c r="AJ49" s="218">
        <v>-43.447769578546577</v>
      </c>
      <c r="AK49" s="233">
        <v>884.02890818447975</v>
      </c>
      <c r="AL49" s="234">
        <v>-57.471354750730683</v>
      </c>
      <c r="AM49" s="218">
        <v>56.652612894982553</v>
      </c>
      <c r="AN49" s="218">
        <v>-39.119136560242474</v>
      </c>
      <c r="AO49" s="234">
        <v>-36.3537592393523</v>
      </c>
      <c r="AP49" s="19"/>
      <c r="AQ49" s="331"/>
      <c r="AR49" s="243" t="s">
        <v>39</v>
      </c>
      <c r="AS49" s="218">
        <v>27.788282698459831</v>
      </c>
      <c r="AT49" s="234">
        <v>-8.8000326807971661</v>
      </c>
      <c r="AU49" s="218">
        <v>446.80005574533351</v>
      </c>
      <c r="AV49" s="218">
        <v>-34.411525888264052</v>
      </c>
      <c r="AW49" s="233">
        <v>115.68314041910543</v>
      </c>
      <c r="AX49" s="234">
        <v>-43.649137852658683</v>
      </c>
      <c r="AY49" s="218">
        <v>730.72152811541628</v>
      </c>
      <c r="AZ49" s="218">
        <v>-39.788273889378885</v>
      </c>
      <c r="BA49" s="233">
        <v>69.431429397829248</v>
      </c>
      <c r="BB49" s="218">
        <v>-26.530378447982773</v>
      </c>
      <c r="BC49" s="234">
        <v>-24.371874690113948</v>
      </c>
    </row>
    <row r="50" spans="1:55" s="1" customFormat="1" ht="13.8" x14ac:dyDescent="0.3">
      <c r="A50" s="323"/>
      <c r="B50" s="68" t="s">
        <v>40</v>
      </c>
      <c r="C50" s="69">
        <v>79124.971188712079</v>
      </c>
      <c r="D50" s="69">
        <v>1434827.582893719</v>
      </c>
      <c r="E50" s="91">
        <v>3750.6663003185045</v>
      </c>
      <c r="F50" s="70">
        <v>135676.28480075335</v>
      </c>
      <c r="G50" s="69">
        <v>101175.56762313732</v>
      </c>
      <c r="H50" s="69">
        <v>572287.07288041629</v>
      </c>
      <c r="I50" s="91">
        <v>4668.2581843432699</v>
      </c>
      <c r="J50" s="70">
        <v>186137.35561485135</v>
      </c>
      <c r="K50" s="69">
        <v>188719.46329651118</v>
      </c>
      <c r="L50" s="69">
        <v>2328928.2961897398</v>
      </c>
      <c r="M50" s="70">
        <v>2517647.759486251</v>
      </c>
      <c r="N50" s="19"/>
      <c r="O50" s="323"/>
      <c r="P50" s="68" t="s">
        <v>40</v>
      </c>
      <c r="Q50" s="78">
        <v>20.364552810319282</v>
      </c>
      <c r="R50" s="78">
        <v>-14.497413234489764</v>
      </c>
      <c r="S50" s="85">
        <v>179.95604156751943</v>
      </c>
      <c r="T50" s="79">
        <v>-57.518025852994839</v>
      </c>
      <c r="U50" s="78">
        <v>110.94509769499408</v>
      </c>
      <c r="V50" s="78">
        <v>-20.329406264596173</v>
      </c>
      <c r="W50" s="85">
        <v>345.49097766554809</v>
      </c>
      <c r="X50" s="79">
        <v>-60.820277739159522</v>
      </c>
      <c r="Y50" s="78">
        <v>62.56533565409319</v>
      </c>
      <c r="Z50" s="78">
        <v>-27.013124953649648</v>
      </c>
      <c r="AA50" s="79">
        <v>-23.868553590748942</v>
      </c>
      <c r="AB50" s="19"/>
      <c r="AC50" s="323"/>
      <c r="AD50" s="68" t="s">
        <v>40</v>
      </c>
      <c r="AE50" s="78">
        <v>6.4963662769514041</v>
      </c>
      <c r="AF50" s="78">
        <v>-24.255264712055602</v>
      </c>
      <c r="AG50" s="85">
        <v>325.9527063409472</v>
      </c>
      <c r="AH50" s="79">
        <v>-50.14479484238101</v>
      </c>
      <c r="AI50" s="78">
        <v>121.84581232247957</v>
      </c>
      <c r="AJ50" s="78">
        <v>-36.236567775444151</v>
      </c>
      <c r="AK50" s="85">
        <v>645.35346450198574</v>
      </c>
      <c r="AL50" s="79">
        <v>-58.542123872972383</v>
      </c>
      <c r="AM50" s="78">
        <v>58.902247757901804</v>
      </c>
      <c r="AN50" s="78">
        <v>-35.073516304695794</v>
      </c>
      <c r="AO50" s="79">
        <v>-32.163522422200131</v>
      </c>
      <c r="AP50" s="19"/>
      <c r="AQ50" s="331"/>
      <c r="AR50" s="134" t="s">
        <v>40</v>
      </c>
      <c r="AS50" s="78">
        <v>20.354365704273626</v>
      </c>
      <c r="AT50" s="79">
        <v>-15.215603221501405</v>
      </c>
      <c r="AU50" s="78">
        <v>389.4536968293279</v>
      </c>
      <c r="AV50" s="78">
        <v>-41.026709588126508</v>
      </c>
      <c r="AW50" s="85">
        <v>120.2197185400351</v>
      </c>
      <c r="AX50" s="79">
        <v>-40.268355489885124</v>
      </c>
      <c r="AY50" s="78">
        <v>622.49914184814043</v>
      </c>
      <c r="AZ50" s="78">
        <v>-50.925107574202414</v>
      </c>
      <c r="BA50" s="85">
        <v>67.937805875824878</v>
      </c>
      <c r="BB50" s="78">
        <v>-30.079239078091124</v>
      </c>
      <c r="BC50" s="79">
        <v>-27.468440038547904</v>
      </c>
    </row>
    <row r="51" spans="1:55" s="1" customFormat="1" ht="13.8" x14ac:dyDescent="0.3">
      <c r="A51" s="324"/>
      <c r="B51" s="127" t="s">
        <v>41</v>
      </c>
      <c r="C51" s="124">
        <v>121160.21572494021</v>
      </c>
      <c r="D51" s="124">
        <v>1903234.6182521875</v>
      </c>
      <c r="E51" s="239">
        <v>4250.0226161112387</v>
      </c>
      <c r="F51" s="232">
        <v>157397.74650764107</v>
      </c>
      <c r="G51" s="124">
        <v>92791.375677662028</v>
      </c>
      <c r="H51" s="124">
        <v>511887.11350233573</v>
      </c>
      <c r="I51" s="239">
        <v>6021.4147146942751</v>
      </c>
      <c r="J51" s="232">
        <v>181934.96438357423</v>
      </c>
      <c r="K51" s="124">
        <v>224223.02873340773</v>
      </c>
      <c r="L51" s="124">
        <v>2754454.4426457384</v>
      </c>
      <c r="M51" s="232">
        <v>2978677.471379146</v>
      </c>
      <c r="N51" s="19"/>
      <c r="O51" s="324"/>
      <c r="P51" s="127" t="s">
        <v>41</v>
      </c>
      <c r="Q51" s="218">
        <v>88.388905252350568</v>
      </c>
      <c r="R51" s="218">
        <v>8.6738219623462509</v>
      </c>
      <c r="S51" s="233">
        <v>57.15658385118163</v>
      </c>
      <c r="T51" s="234">
        <v>-56.378163106249147</v>
      </c>
      <c r="U51" s="218">
        <v>58.755112891093717</v>
      </c>
      <c r="V51" s="218">
        <v>-20.672550982195105</v>
      </c>
      <c r="W51" s="233">
        <v>41.422860335223397</v>
      </c>
      <c r="X51" s="234">
        <v>-53.762266270039348</v>
      </c>
      <c r="Y51" s="218">
        <v>72.844459966701976</v>
      </c>
      <c r="Z51" s="218">
        <v>-12.582306957887369</v>
      </c>
      <c r="AA51" s="234">
        <v>-9.2043001489947933</v>
      </c>
      <c r="AB51" s="19"/>
      <c r="AC51" s="324"/>
      <c r="AD51" s="127" t="s">
        <v>41</v>
      </c>
      <c r="AE51" s="218">
        <v>27.909058679452194</v>
      </c>
      <c r="AF51" s="218">
        <v>-15.456914882542105</v>
      </c>
      <c r="AG51" s="233">
        <v>186.34819510510135</v>
      </c>
      <c r="AH51" s="234">
        <v>-51.852361774728962</v>
      </c>
      <c r="AI51" s="218">
        <v>101.01704355818759</v>
      </c>
      <c r="AJ51" s="218">
        <v>-32.829933743824078</v>
      </c>
      <c r="AK51" s="233">
        <v>257.05428844425541</v>
      </c>
      <c r="AL51" s="234">
        <v>-57.541370628217116</v>
      </c>
      <c r="AM51" s="218">
        <v>63.061604413481319</v>
      </c>
      <c r="AN51" s="218">
        <v>-29.493039044125023</v>
      </c>
      <c r="AO51" s="234">
        <v>-26.428756416844358</v>
      </c>
      <c r="AP51" s="19"/>
      <c r="AQ51" s="335"/>
      <c r="AR51" s="243" t="s">
        <v>41</v>
      </c>
      <c r="AS51" s="218">
        <v>27.909058679452194</v>
      </c>
      <c r="AT51" s="234">
        <v>-15.456914882542105</v>
      </c>
      <c r="AU51" s="218">
        <v>186.34819510510135</v>
      </c>
      <c r="AV51" s="218">
        <v>-51.852361774728962</v>
      </c>
      <c r="AW51" s="233">
        <v>101.01704355818759</v>
      </c>
      <c r="AX51" s="234">
        <v>-32.829933743824078</v>
      </c>
      <c r="AY51" s="218">
        <v>257.05428844425541</v>
      </c>
      <c r="AZ51" s="218">
        <v>-57.541370628217116</v>
      </c>
      <c r="BA51" s="233">
        <v>63.061604413481319</v>
      </c>
      <c r="BB51" s="218">
        <v>-29.493039044125023</v>
      </c>
      <c r="BC51" s="234">
        <v>-26.428756416844358</v>
      </c>
    </row>
    <row r="52" spans="1:55" s="1" customFormat="1" ht="13.8" x14ac:dyDescent="0.3">
      <c r="A52" s="330">
        <v>2024</v>
      </c>
      <c r="B52" s="256" t="s">
        <v>38</v>
      </c>
      <c r="C52" s="63">
        <v>146717.89103675477</v>
      </c>
      <c r="D52" s="64">
        <v>1321578.4886717198</v>
      </c>
      <c r="E52" s="89">
        <v>4315.5927481530853</v>
      </c>
      <c r="F52" s="64">
        <v>124344.23524627015</v>
      </c>
      <c r="G52" s="89">
        <v>68957.392587302602</v>
      </c>
      <c r="H52" s="64">
        <v>439486.39220006904</v>
      </c>
      <c r="I52" s="89">
        <v>5582.1895055212563</v>
      </c>
      <c r="J52" s="64">
        <v>129561.68843627421</v>
      </c>
      <c r="K52" s="89">
        <v>225573.06587773169</v>
      </c>
      <c r="L52" s="63">
        <v>2014970.8045543332</v>
      </c>
      <c r="M52" s="64">
        <v>2240543.8704320653</v>
      </c>
      <c r="N52" s="19"/>
      <c r="O52" s="322">
        <v>2024</v>
      </c>
      <c r="P52" s="256" t="s">
        <v>38</v>
      </c>
      <c r="Q52" s="74">
        <v>132.51284034084017</v>
      </c>
      <c r="R52" s="75">
        <v>40.043063259222556</v>
      </c>
      <c r="S52" s="83">
        <v>24.617959886990938</v>
      </c>
      <c r="T52" s="75">
        <v>-35.579370285872244</v>
      </c>
      <c r="U52" s="83">
        <v>9.7846008346511368</v>
      </c>
      <c r="V52" s="75">
        <v>-1.1639019054305533</v>
      </c>
      <c r="W52" s="83">
        <v>-12.967014472408867</v>
      </c>
      <c r="X52" s="75">
        <v>-46.473755644330048</v>
      </c>
      <c r="Y52" s="83">
        <v>66.119722019192608</v>
      </c>
      <c r="Z52" s="74">
        <v>10.50453837831229</v>
      </c>
      <c r="AA52" s="75">
        <v>14.359115670613498</v>
      </c>
      <c r="AB52" s="271"/>
      <c r="AC52" s="322">
        <v>2024</v>
      </c>
      <c r="AD52" s="272" t="s">
        <v>38</v>
      </c>
      <c r="AE52" s="74">
        <v>132.51284034084017</v>
      </c>
      <c r="AF52" s="75">
        <v>40.043063259222556</v>
      </c>
      <c r="AG52" s="83">
        <v>24.617959886990938</v>
      </c>
      <c r="AH52" s="75">
        <v>-35.579370285872244</v>
      </c>
      <c r="AI52" s="83">
        <v>9.7846008346511368</v>
      </c>
      <c r="AJ52" s="75">
        <v>-1.1639019054305533</v>
      </c>
      <c r="AK52" s="83">
        <v>-12.967014472408867</v>
      </c>
      <c r="AL52" s="75">
        <v>-46.473755644330048</v>
      </c>
      <c r="AM52" s="83">
        <v>66.119722019192608</v>
      </c>
      <c r="AN52" s="74">
        <v>10.50453837831229</v>
      </c>
      <c r="AO52" s="75">
        <v>14.359115670613498</v>
      </c>
      <c r="AP52" s="271"/>
      <c r="AQ52" s="322">
        <v>2024</v>
      </c>
      <c r="AR52" s="272" t="s">
        <v>38</v>
      </c>
      <c r="AS52" s="74">
        <v>54.10625803923228</v>
      </c>
      <c r="AT52" s="75">
        <v>-8.0651335632764276E-2</v>
      </c>
      <c r="AU52" s="83">
        <v>95.454260235361204</v>
      </c>
      <c r="AV52" s="75">
        <v>-52.856171134144383</v>
      </c>
      <c r="AW52" s="83">
        <v>71.415785027981599</v>
      </c>
      <c r="AX52" s="75">
        <v>-24.141628133753546</v>
      </c>
      <c r="AY52" s="83">
        <v>81.162145976839568</v>
      </c>
      <c r="AZ52" s="75">
        <v>-58.207681501836817</v>
      </c>
      <c r="BA52" s="83">
        <v>62.938013300867254</v>
      </c>
      <c r="BB52" s="74">
        <v>-19.547582462091583</v>
      </c>
      <c r="BC52" s="75">
        <v>-16.137105233139891</v>
      </c>
    </row>
    <row r="53" spans="1:55" s="1" customFormat="1" ht="13.8" x14ac:dyDescent="0.3">
      <c r="A53" s="331"/>
      <c r="B53" s="243" t="s">
        <v>39</v>
      </c>
      <c r="C53" s="124">
        <v>173167.70900652028</v>
      </c>
      <c r="D53" s="232">
        <v>1255605.7415670203</v>
      </c>
      <c r="E53" s="239">
        <v>7583.156195030333</v>
      </c>
      <c r="F53" s="232">
        <v>119437.4440233787</v>
      </c>
      <c r="G53" s="239">
        <v>114095.34051667726</v>
      </c>
      <c r="H53" s="232">
        <v>644913.94746350893</v>
      </c>
      <c r="I53" s="239">
        <v>5576.3213998787578</v>
      </c>
      <c r="J53" s="232">
        <v>187269.37779213951</v>
      </c>
      <c r="K53" s="239">
        <v>300422.52711810661</v>
      </c>
      <c r="L53" s="124">
        <v>2207226.5108460477</v>
      </c>
      <c r="M53" s="232">
        <v>2507649.037964154</v>
      </c>
      <c r="N53" s="19"/>
      <c r="O53" s="323"/>
      <c r="P53" s="243" t="s">
        <v>39</v>
      </c>
      <c r="Q53" s="218">
        <v>238.02951796277529</v>
      </c>
      <c r="R53" s="234">
        <v>-0.32502416074284834</v>
      </c>
      <c r="S53" s="233">
        <v>120.04279281384527</v>
      </c>
      <c r="T53" s="234">
        <v>-19.34790240058868</v>
      </c>
      <c r="U53" s="233">
        <v>15.119346723927872</v>
      </c>
      <c r="V53" s="234">
        <v>42.861441071720385</v>
      </c>
      <c r="W53" s="233">
        <v>-14.750081043303043</v>
      </c>
      <c r="X53" s="234">
        <v>-0.2937654190834027</v>
      </c>
      <c r="Y53" s="233">
        <v>87.381792904444481</v>
      </c>
      <c r="Z53" s="218">
        <v>7.8254290500308521</v>
      </c>
      <c r="AA53" s="234">
        <v>13.603810042674969</v>
      </c>
      <c r="AB53" s="271"/>
      <c r="AC53" s="323"/>
      <c r="AD53" s="281" t="s">
        <v>39</v>
      </c>
      <c r="AE53" s="218">
        <v>179.79255636485081</v>
      </c>
      <c r="AF53" s="234">
        <v>16.96427087839194</v>
      </c>
      <c r="AG53" s="233">
        <v>72.21408971619654</v>
      </c>
      <c r="AH53" s="234">
        <v>-28.532610176907035</v>
      </c>
      <c r="AI53" s="233">
        <v>13.049933427307669</v>
      </c>
      <c r="AJ53" s="234">
        <v>21.014938155963957</v>
      </c>
      <c r="AK53" s="233">
        <v>-13.867306011875357</v>
      </c>
      <c r="AL53" s="234">
        <v>-26.296721002799885</v>
      </c>
      <c r="AM53" s="233">
        <v>77.631674012531619</v>
      </c>
      <c r="AN53" s="218">
        <v>9.0875934176267048</v>
      </c>
      <c r="AO53" s="234">
        <v>13.958971271061159</v>
      </c>
      <c r="AP53" s="271"/>
      <c r="AQ53" s="323"/>
      <c r="AR53" s="281" t="s">
        <v>39</v>
      </c>
      <c r="AS53" s="218">
        <v>112.85220227662118</v>
      </c>
      <c r="AT53" s="234">
        <v>5.0137171846445838</v>
      </c>
      <c r="AU53" s="233">
        <v>81.674695952911833</v>
      </c>
      <c r="AV53" s="234">
        <v>-47.434393703580071</v>
      </c>
      <c r="AW53" s="233">
        <v>40.503678469263662</v>
      </c>
      <c r="AX53" s="234">
        <v>-4.0321384253607313</v>
      </c>
      <c r="AY53" s="233">
        <v>19.646240255861215</v>
      </c>
      <c r="AZ53" s="234">
        <v>-47.251703455962968</v>
      </c>
      <c r="BA53" s="233">
        <v>73.258320408061351</v>
      </c>
      <c r="BB53" s="218">
        <v>-8.8783784857533572</v>
      </c>
      <c r="BC53" s="234">
        <v>-4.7393132441859942</v>
      </c>
    </row>
    <row r="54" spans="1:55" s="1" customFormat="1" ht="13.8" x14ac:dyDescent="0.3">
      <c r="A54" s="331"/>
      <c r="B54" s="134" t="s">
        <v>40</v>
      </c>
      <c r="C54" s="69">
        <v>140567.73620554912</v>
      </c>
      <c r="D54" s="70">
        <v>1473877.4647790191</v>
      </c>
      <c r="E54" s="91">
        <v>6118.0445952374912</v>
      </c>
      <c r="F54" s="70">
        <v>111857.63662945616</v>
      </c>
      <c r="G54" s="91">
        <v>108307.26311110784</v>
      </c>
      <c r="H54" s="70">
        <v>762165.41200042272</v>
      </c>
      <c r="I54" s="91">
        <v>4177.0879933334763</v>
      </c>
      <c r="J54" s="70">
        <v>204851.48859303354</v>
      </c>
      <c r="K54" s="91">
        <v>259170.13190522793</v>
      </c>
      <c r="L54" s="69">
        <v>2552752.0020019314</v>
      </c>
      <c r="M54" s="70">
        <v>2811922.1339071593</v>
      </c>
      <c r="N54" s="19"/>
      <c r="O54" s="323"/>
      <c r="P54" s="134" t="s">
        <v>40</v>
      </c>
      <c r="Q54" s="78">
        <v>77.65281186680852</v>
      </c>
      <c r="R54" s="79">
        <v>2.7215731249426778</v>
      </c>
      <c r="S54" s="85">
        <v>63.118872897808863</v>
      </c>
      <c r="T54" s="79">
        <v>-17.555498520818091</v>
      </c>
      <c r="U54" s="85">
        <v>7.0488317046413229</v>
      </c>
      <c r="V54" s="79">
        <v>33.178862168652024</v>
      </c>
      <c r="W54" s="85">
        <v>-10.52148727885519</v>
      </c>
      <c r="X54" s="79">
        <v>10.053937274635416</v>
      </c>
      <c r="Y54" s="85">
        <v>37.330897077651429</v>
      </c>
      <c r="Z54" s="78">
        <v>9.6105881051975715</v>
      </c>
      <c r="AA54" s="79">
        <v>11.688464889979588</v>
      </c>
      <c r="AB54" s="19"/>
      <c r="AC54" s="323"/>
      <c r="AD54" s="134" t="s">
        <v>40</v>
      </c>
      <c r="AE54" s="78">
        <v>138.01630915321769</v>
      </c>
      <c r="AF54" s="79">
        <v>11.347292168435729</v>
      </c>
      <c r="AG54" s="85">
        <v>69.013967406492796</v>
      </c>
      <c r="AH54" s="79">
        <v>-25.408910977348896</v>
      </c>
      <c r="AI54" s="85">
        <v>10.742178026839721</v>
      </c>
      <c r="AJ54" s="79">
        <v>25.755727205042668</v>
      </c>
      <c r="AK54" s="85">
        <v>-12.981026952113595</v>
      </c>
      <c r="AL54" s="79">
        <v>-15.312803517158546</v>
      </c>
      <c r="AM54" s="85">
        <v>61.944820499386701</v>
      </c>
      <c r="AN54" s="78">
        <v>9.2840670133025327</v>
      </c>
      <c r="AO54" s="79">
        <v>13.103773841234601</v>
      </c>
      <c r="AP54" s="19"/>
      <c r="AQ54" s="323"/>
      <c r="AR54" s="134" t="s">
        <v>40</v>
      </c>
      <c r="AS54" s="78">
        <v>125.63414446838235</v>
      </c>
      <c r="AT54" s="79">
        <v>10.478551278613036</v>
      </c>
      <c r="AU54" s="85">
        <v>66.614568922929408</v>
      </c>
      <c r="AV54" s="79">
        <v>-38.749781785492033</v>
      </c>
      <c r="AW54" s="85">
        <v>19.469755926957767</v>
      </c>
      <c r="AX54" s="79">
        <v>11.581532138694861</v>
      </c>
      <c r="AY54" s="85">
        <v>-2.3947976544175242</v>
      </c>
      <c r="AZ54" s="79">
        <v>-30.299592124008136</v>
      </c>
      <c r="BA54" s="85">
        <v>64.24558477553235</v>
      </c>
      <c r="BB54" s="78">
        <v>1.9154288377317918</v>
      </c>
      <c r="BC54" s="79">
        <v>5.7595008002339965</v>
      </c>
    </row>
    <row r="55" spans="1:55" s="1" customFormat="1" ht="13.8" x14ac:dyDescent="0.3">
      <c r="A55" s="335"/>
      <c r="B55" s="244" t="s">
        <v>41</v>
      </c>
      <c r="C55" s="135">
        <v>164019.44937822226</v>
      </c>
      <c r="D55" s="136">
        <v>1846201.2130627257</v>
      </c>
      <c r="E55" s="240">
        <v>1388.3913955109056</v>
      </c>
      <c r="F55" s="136">
        <v>172824.61550731168</v>
      </c>
      <c r="G55" s="240">
        <v>110384.59045342958</v>
      </c>
      <c r="H55" s="136">
        <v>1129859.2098131778</v>
      </c>
      <c r="I55" s="240">
        <v>2470.5515652363679</v>
      </c>
      <c r="J55" s="136">
        <v>323727.96662858396</v>
      </c>
      <c r="K55" s="240">
        <v>278262.98279239907</v>
      </c>
      <c r="L55" s="135">
        <v>3472613.0050117993</v>
      </c>
      <c r="M55" s="136">
        <v>3750875.9878041982</v>
      </c>
      <c r="N55" s="19"/>
      <c r="O55" s="324"/>
      <c r="P55" s="244" t="s">
        <v>41</v>
      </c>
      <c r="Q55" s="236">
        <v>35.374015634456903</v>
      </c>
      <c r="R55" s="238">
        <v>-2.996656567850664</v>
      </c>
      <c r="S55" s="237">
        <v>-67.33214100443351</v>
      </c>
      <c r="T55" s="238">
        <v>9.8012006791480246</v>
      </c>
      <c r="U55" s="237">
        <v>18.959967612596596</v>
      </c>
      <c r="V55" s="238">
        <v>120.72429252666122</v>
      </c>
      <c r="W55" s="237">
        <v>-58.970579468519382</v>
      </c>
      <c r="X55" s="238">
        <v>77.93609256221194</v>
      </c>
      <c r="Y55" s="237">
        <v>24.100983009752632</v>
      </c>
      <c r="Z55" s="236">
        <v>26.072624445959171</v>
      </c>
      <c r="AA55" s="238">
        <v>25.924207096766327</v>
      </c>
      <c r="AB55" s="19"/>
      <c r="AC55" s="324"/>
      <c r="AD55" s="244" t="s">
        <v>41</v>
      </c>
      <c r="AE55" s="236">
        <v>98.488084469188749</v>
      </c>
      <c r="AF55" s="238">
        <v>6.4208077417042597</v>
      </c>
      <c r="AG55" s="237">
        <v>30.149087538885077</v>
      </c>
      <c r="AH55" s="238">
        <v>-16.670120764371088</v>
      </c>
      <c r="AI55" s="237">
        <v>12.88481262487875</v>
      </c>
      <c r="AJ55" s="238">
        <v>50.304590025953402</v>
      </c>
      <c r="AK55" s="237">
        <v>-24.69283586781701</v>
      </c>
      <c r="AL55" s="238">
        <v>5.9483251937799464</v>
      </c>
      <c r="AM55" s="237">
        <v>49.977597197663194</v>
      </c>
      <c r="AN55" s="236">
        <v>14.448697576819569</v>
      </c>
      <c r="AO55" s="238">
        <v>17.055787301632243</v>
      </c>
      <c r="AP55" s="19"/>
      <c r="AQ55" s="324"/>
      <c r="AR55" s="244" t="s">
        <v>41</v>
      </c>
      <c r="AS55" s="236">
        <v>98.488084469188749</v>
      </c>
      <c r="AT55" s="238">
        <v>6.4208077417042597</v>
      </c>
      <c r="AU55" s="237">
        <v>30.149087538885077</v>
      </c>
      <c r="AV55" s="238">
        <v>-16.670120764371088</v>
      </c>
      <c r="AW55" s="237">
        <v>12.88481262487875</v>
      </c>
      <c r="AX55" s="238">
        <v>50.304590025953402</v>
      </c>
      <c r="AY55" s="237">
        <v>-24.69283586781701</v>
      </c>
      <c r="AZ55" s="238">
        <v>5.9483251937799464</v>
      </c>
      <c r="BA55" s="237">
        <v>49.977597197663194</v>
      </c>
      <c r="BB55" s="236">
        <v>14.448697576819569</v>
      </c>
      <c r="BC55" s="238">
        <v>17.055787301632243</v>
      </c>
    </row>
    <row r="56" spans="1:55" x14ac:dyDescent="0.25">
      <c r="C56" s="48"/>
      <c r="D56" s="48"/>
      <c r="E56" s="48"/>
      <c r="F56" s="48"/>
      <c r="G56" s="48"/>
      <c r="H56" s="48"/>
      <c r="I56" s="48"/>
      <c r="J56" s="48"/>
      <c r="K56" s="48"/>
      <c r="L56" s="48"/>
      <c r="M56" s="48"/>
      <c r="AI56" s="48"/>
      <c r="AJ56" s="48"/>
      <c r="AK56" s="48"/>
      <c r="AL56" s="48"/>
    </row>
    <row r="57" spans="1:55" ht="13.8" x14ac:dyDescent="0.3">
      <c r="A57" s="284" t="s">
        <v>212</v>
      </c>
      <c r="B57" s="285"/>
      <c r="C57" s="285"/>
      <c r="D57" s="285"/>
      <c r="E57" s="285"/>
      <c r="F57" s="298"/>
      <c r="Y57" s="124"/>
      <c r="AE57" s="23"/>
      <c r="AF57" s="23"/>
      <c r="AG57" s="23"/>
      <c r="AH57" s="23"/>
      <c r="AI57" s="23"/>
      <c r="AJ57" s="23"/>
      <c r="AK57" s="23"/>
      <c r="AL57" s="23"/>
      <c r="AM57" s="23"/>
      <c r="AN57" s="23"/>
      <c r="AO57" s="23"/>
    </row>
    <row r="58" spans="1:55" ht="13.8" x14ac:dyDescent="0.3">
      <c r="A58" s="350" t="s">
        <v>209</v>
      </c>
      <c r="B58" s="351"/>
      <c r="C58" s="124"/>
      <c r="D58" s="124"/>
      <c r="E58" s="124"/>
      <c r="F58" s="299"/>
    </row>
    <row r="59" spans="1:55" ht="13.8" x14ac:dyDescent="0.3">
      <c r="A59" s="350" t="s">
        <v>210</v>
      </c>
      <c r="B59" s="351"/>
      <c r="C59" s="124"/>
      <c r="D59" s="124"/>
      <c r="E59" s="124"/>
      <c r="F59" s="299"/>
    </row>
    <row r="60" spans="1:55" ht="13.8" x14ac:dyDescent="0.3">
      <c r="A60" s="287" t="s">
        <v>211</v>
      </c>
      <c r="B60" s="127"/>
      <c r="C60" s="124"/>
      <c r="D60" s="124"/>
      <c r="E60" s="124"/>
      <c r="F60" s="299"/>
    </row>
    <row r="61" spans="1:55" ht="13.8" x14ac:dyDescent="0.3">
      <c r="A61" s="287" t="s">
        <v>293</v>
      </c>
      <c r="B61" s="127"/>
      <c r="C61" s="124"/>
      <c r="D61" s="124"/>
      <c r="E61" s="124"/>
      <c r="F61" s="299"/>
    </row>
    <row r="62" spans="1:55" ht="13.8" x14ac:dyDescent="0.3">
      <c r="A62" s="295" t="s">
        <v>361</v>
      </c>
      <c r="B62" s="235"/>
      <c r="C62" s="135"/>
      <c r="D62" s="135"/>
      <c r="E62" s="135"/>
      <c r="F62" s="280"/>
    </row>
  </sheetData>
  <mergeCells count="78">
    <mergeCell ref="A58:B58"/>
    <mergeCell ref="A52:A55"/>
    <mergeCell ref="O52:O55"/>
    <mergeCell ref="AC52:AC55"/>
    <mergeCell ref="AQ52:AQ55"/>
    <mergeCell ref="A48:A51"/>
    <mergeCell ref="O48:O51"/>
    <mergeCell ref="AC48:AC51"/>
    <mergeCell ref="O16:O19"/>
    <mergeCell ref="A14:A15"/>
    <mergeCell ref="B14:D14"/>
    <mergeCell ref="E14:F14"/>
    <mergeCell ref="G14:H14"/>
    <mergeCell ref="I14:J14"/>
    <mergeCell ref="AC16:AC19"/>
    <mergeCell ref="AC32:AC35"/>
    <mergeCell ref="A40:A43"/>
    <mergeCell ref="O40:O43"/>
    <mergeCell ref="AC40:AC43"/>
    <mergeCell ref="A44:A47"/>
    <mergeCell ref="O44:O47"/>
    <mergeCell ref="A59:B59"/>
    <mergeCell ref="K14:M14"/>
    <mergeCell ref="O14:O15"/>
    <mergeCell ref="P14:R14"/>
    <mergeCell ref="S14:T14"/>
    <mergeCell ref="A36:A39"/>
    <mergeCell ref="O36:O39"/>
    <mergeCell ref="A32:A35"/>
    <mergeCell ref="O32:O35"/>
    <mergeCell ref="A28:A31"/>
    <mergeCell ref="O28:O31"/>
    <mergeCell ref="A20:A23"/>
    <mergeCell ref="O20:O23"/>
    <mergeCell ref="A24:A27"/>
    <mergeCell ref="O24:O27"/>
    <mergeCell ref="A16:A19"/>
    <mergeCell ref="A11:M11"/>
    <mergeCell ref="O11:AA11"/>
    <mergeCell ref="U14:V14"/>
    <mergeCell ref="W14:X14"/>
    <mergeCell ref="Y14:AA14"/>
    <mergeCell ref="AC8:AO9"/>
    <mergeCell ref="AQ8:BC9"/>
    <mergeCell ref="A10:M10"/>
    <mergeCell ref="O10:AA10"/>
    <mergeCell ref="AC10:AO10"/>
    <mergeCell ref="AQ10:BC10"/>
    <mergeCell ref="A8:M9"/>
    <mergeCell ref="O8:AA9"/>
    <mergeCell ref="AC11:AO11"/>
    <mergeCell ref="AC14:AC15"/>
    <mergeCell ref="AD14:AF14"/>
    <mergeCell ref="AQ11:BC11"/>
    <mergeCell ref="AQ14:AQ15"/>
    <mergeCell ref="AR14:AT14"/>
    <mergeCell ref="AU14:AV14"/>
    <mergeCell ref="AW14:AX14"/>
    <mergeCell ref="AY14:AZ14"/>
    <mergeCell ref="BA14:BC14"/>
    <mergeCell ref="AG14:AH14"/>
    <mergeCell ref="AI14:AJ14"/>
    <mergeCell ref="AK14:AL14"/>
    <mergeCell ref="AM14:AO14"/>
    <mergeCell ref="AQ32:AQ35"/>
    <mergeCell ref="AC36:AC39"/>
    <mergeCell ref="AQ36:AQ39"/>
    <mergeCell ref="AQ48:AQ51"/>
    <mergeCell ref="AQ16:AQ19"/>
    <mergeCell ref="AC28:AC31"/>
    <mergeCell ref="AQ28:AQ31"/>
    <mergeCell ref="AQ20:AQ23"/>
    <mergeCell ref="AC24:AC27"/>
    <mergeCell ref="AQ24:AQ27"/>
    <mergeCell ref="AC20:AC23"/>
    <mergeCell ref="AQ40:AQ43"/>
    <mergeCell ref="AC44:AC47"/>
    <mergeCell ref="AQ44:AQ4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I59"/>
  <sheetViews>
    <sheetView showGridLines="0" topLeftCell="A34" zoomScale="55" zoomScaleNormal="55" workbookViewId="0">
      <selection activeCell="D64" sqref="D64"/>
    </sheetView>
  </sheetViews>
  <sheetFormatPr baseColWidth="10" defaultRowHeight="13.2" x14ac:dyDescent="0.25"/>
  <cols>
    <col min="1" max="1" width="9.6640625" customWidth="1"/>
    <col min="2" max="8" width="18.5546875" customWidth="1"/>
    <col min="9" max="9" width="3.6640625" customWidth="1"/>
    <col min="10" max="10" width="9.6640625" customWidth="1"/>
    <col min="11" max="17" width="18.5546875" customWidth="1"/>
    <col min="18" max="18" width="3.6640625" customWidth="1"/>
    <col min="19" max="19" width="9.6640625" customWidth="1"/>
    <col min="20" max="26" width="18.5546875" customWidth="1"/>
    <col min="27" max="27" width="3.6640625" customWidth="1"/>
    <col min="28" max="28" width="9.6640625" customWidth="1"/>
    <col min="29" max="35" width="18.5546875" customWidth="1"/>
  </cols>
  <sheetData>
    <row r="1" spans="1:35" x14ac:dyDescent="0.25">
      <c r="A1" s="1"/>
      <c r="B1" s="12"/>
      <c r="C1" s="12"/>
      <c r="D1" s="12"/>
      <c r="E1" s="12"/>
      <c r="F1" s="12"/>
      <c r="G1" s="12"/>
      <c r="H1" s="12"/>
      <c r="J1" s="12"/>
      <c r="K1" s="12"/>
      <c r="L1" s="12"/>
      <c r="M1" s="12"/>
      <c r="N1" s="12"/>
      <c r="O1" s="1"/>
      <c r="P1" s="1"/>
      <c r="Q1" s="1"/>
    </row>
    <row r="2" spans="1:35" ht="15.75" customHeight="1" x14ac:dyDescent="0.25">
      <c r="A2" s="1"/>
      <c r="B2" s="12"/>
      <c r="C2" s="12"/>
      <c r="D2" s="12"/>
      <c r="E2" s="12"/>
      <c r="F2" s="12"/>
      <c r="G2" s="12"/>
      <c r="H2" s="12"/>
      <c r="J2" s="12"/>
      <c r="K2" s="12"/>
      <c r="L2" s="12"/>
      <c r="M2" s="12"/>
      <c r="N2" s="12"/>
      <c r="O2" s="1"/>
      <c r="P2" s="1"/>
      <c r="Q2" s="1"/>
    </row>
    <row r="3" spans="1:35" ht="13.5" customHeight="1" x14ac:dyDescent="0.25">
      <c r="A3" s="1"/>
      <c r="B3" s="12"/>
      <c r="C3" s="12"/>
      <c r="D3" s="12"/>
      <c r="E3" s="12"/>
      <c r="F3" s="12"/>
      <c r="G3" s="12"/>
      <c r="H3" s="12"/>
      <c r="I3" s="15"/>
      <c r="J3" s="13"/>
      <c r="K3" s="14"/>
      <c r="L3" s="14"/>
      <c r="M3" s="14"/>
      <c r="N3" s="14"/>
      <c r="O3" s="1"/>
      <c r="P3" s="1"/>
      <c r="Q3" s="1"/>
    </row>
    <row r="4" spans="1:35" ht="12" customHeight="1" x14ac:dyDescent="0.25">
      <c r="A4" s="1"/>
      <c r="B4" s="12"/>
      <c r="C4" s="12"/>
      <c r="D4" s="12"/>
      <c r="E4" s="12"/>
      <c r="F4" s="12"/>
      <c r="G4" s="12"/>
      <c r="H4" s="12"/>
      <c r="I4" s="15"/>
      <c r="J4" s="13"/>
      <c r="K4" s="14"/>
      <c r="L4" s="14"/>
      <c r="M4" s="14"/>
      <c r="N4" s="14"/>
      <c r="O4" s="1"/>
      <c r="P4" s="1"/>
      <c r="Q4" s="1"/>
    </row>
    <row r="5" spans="1:35" ht="18" customHeight="1" x14ac:dyDescent="0.25">
      <c r="A5" s="326" t="s">
        <v>290</v>
      </c>
      <c r="B5" s="326"/>
      <c r="C5" s="326"/>
      <c r="D5" s="326"/>
      <c r="E5" s="326"/>
      <c r="F5" s="326"/>
      <c r="G5" s="326"/>
      <c r="H5" s="326"/>
      <c r="I5" s="17"/>
      <c r="J5" s="326" t="s">
        <v>290</v>
      </c>
      <c r="K5" s="326"/>
      <c r="L5" s="326"/>
      <c r="M5" s="326"/>
      <c r="N5" s="326"/>
      <c r="O5" s="326"/>
      <c r="P5" s="326"/>
      <c r="Q5" s="326"/>
      <c r="S5" s="326" t="s">
        <v>290</v>
      </c>
      <c r="T5" s="326"/>
      <c r="U5" s="326"/>
      <c r="V5" s="326"/>
      <c r="W5" s="326"/>
      <c r="X5" s="326"/>
      <c r="Y5" s="326"/>
      <c r="Z5" s="326"/>
      <c r="AB5" s="326" t="s">
        <v>290</v>
      </c>
      <c r="AC5" s="326"/>
      <c r="AD5" s="326"/>
      <c r="AE5" s="326"/>
      <c r="AF5" s="326"/>
      <c r="AG5" s="326"/>
      <c r="AH5" s="326"/>
      <c r="AI5" s="326"/>
    </row>
    <row r="6" spans="1:35" ht="18" customHeight="1" x14ac:dyDescent="0.25">
      <c r="A6" s="326"/>
      <c r="B6" s="326"/>
      <c r="C6" s="326"/>
      <c r="D6" s="326"/>
      <c r="E6" s="326"/>
      <c r="F6" s="326"/>
      <c r="G6" s="326"/>
      <c r="H6" s="326"/>
      <c r="I6" s="17"/>
      <c r="J6" s="326"/>
      <c r="K6" s="326"/>
      <c r="L6" s="326"/>
      <c r="M6" s="326"/>
      <c r="N6" s="326"/>
      <c r="O6" s="326"/>
      <c r="P6" s="326"/>
      <c r="Q6" s="326"/>
      <c r="S6" s="326"/>
      <c r="T6" s="326"/>
      <c r="U6" s="326"/>
      <c r="V6" s="326"/>
      <c r="W6" s="326"/>
      <c r="X6" s="326"/>
      <c r="Y6" s="326"/>
      <c r="Z6" s="326"/>
      <c r="AB6" s="326"/>
      <c r="AC6" s="326"/>
      <c r="AD6" s="326"/>
      <c r="AE6" s="326"/>
      <c r="AF6" s="326"/>
      <c r="AG6" s="326"/>
      <c r="AH6" s="326"/>
      <c r="AI6" s="326"/>
    </row>
    <row r="7" spans="1:35" x14ac:dyDescent="0.25">
      <c r="A7" s="325" t="s">
        <v>316</v>
      </c>
      <c r="B7" s="325"/>
      <c r="C7" s="325"/>
      <c r="D7" s="325"/>
      <c r="E7" s="325"/>
      <c r="F7" s="325"/>
      <c r="G7" s="325"/>
      <c r="H7" s="325"/>
      <c r="J7" s="325" t="s">
        <v>317</v>
      </c>
      <c r="K7" s="325"/>
      <c r="L7" s="325"/>
      <c r="M7" s="325"/>
      <c r="N7" s="325"/>
      <c r="O7" s="325"/>
      <c r="P7" s="325"/>
      <c r="Q7" s="325"/>
      <c r="S7" s="325" t="s">
        <v>318</v>
      </c>
      <c r="T7" s="325"/>
      <c r="U7" s="325"/>
      <c r="V7" s="325"/>
      <c r="W7" s="325"/>
      <c r="X7" s="325"/>
      <c r="Y7" s="325"/>
      <c r="Z7" s="325"/>
      <c r="AB7" s="325" t="s">
        <v>319</v>
      </c>
      <c r="AC7" s="325"/>
      <c r="AD7" s="325"/>
      <c r="AE7" s="325"/>
      <c r="AF7" s="325"/>
      <c r="AG7" s="325"/>
      <c r="AH7" s="325"/>
      <c r="AI7" s="325"/>
    </row>
    <row r="8" spans="1:35" x14ac:dyDescent="0.25">
      <c r="A8" s="325" t="s">
        <v>368</v>
      </c>
      <c r="B8" s="325"/>
      <c r="C8" s="325"/>
      <c r="D8" s="325"/>
      <c r="E8" s="325"/>
      <c r="F8" s="325"/>
      <c r="G8" s="325"/>
      <c r="H8" s="325"/>
      <c r="J8" s="325" t="s">
        <v>369</v>
      </c>
      <c r="K8" s="325"/>
      <c r="L8" s="325"/>
      <c r="M8" s="325"/>
      <c r="N8" s="325"/>
      <c r="O8" s="325"/>
      <c r="P8" s="325"/>
      <c r="Q8" s="325"/>
      <c r="S8" s="325" t="s">
        <v>369</v>
      </c>
      <c r="T8" s="325"/>
      <c r="U8" s="325"/>
      <c r="V8" s="325"/>
      <c r="W8" s="325"/>
      <c r="X8" s="325"/>
      <c r="Y8" s="325"/>
      <c r="Z8" s="325"/>
      <c r="AB8" s="325" t="s">
        <v>370</v>
      </c>
      <c r="AC8" s="325"/>
      <c r="AD8" s="325"/>
      <c r="AE8" s="325"/>
      <c r="AF8" s="325"/>
      <c r="AG8" s="325"/>
      <c r="AH8" s="325"/>
      <c r="AI8" s="325"/>
    </row>
    <row r="9" spans="1:35" ht="14.4" x14ac:dyDescent="0.25">
      <c r="J9" s="327"/>
      <c r="K9" s="327"/>
      <c r="L9" s="327"/>
      <c r="M9" s="327"/>
      <c r="N9" s="327"/>
      <c r="O9" s="327"/>
      <c r="P9" s="24"/>
      <c r="Q9" s="24"/>
      <c r="S9" s="327"/>
      <c r="T9" s="327"/>
      <c r="U9" s="327"/>
      <c r="V9" s="327"/>
      <c r="W9" s="327"/>
      <c r="X9" s="327"/>
      <c r="Y9" s="24"/>
      <c r="Z9" s="24"/>
      <c r="AB9" s="327"/>
      <c r="AC9" s="327"/>
      <c r="AD9" s="327"/>
      <c r="AE9" s="327"/>
      <c r="AF9" s="327"/>
      <c r="AG9" s="327"/>
      <c r="AH9" s="24"/>
      <c r="AI9" s="24"/>
    </row>
    <row r="10" spans="1:35" x14ac:dyDescent="0.25">
      <c r="A10" s="329" t="s">
        <v>76</v>
      </c>
      <c r="B10" s="329"/>
      <c r="C10" s="329"/>
      <c r="D10" s="329"/>
      <c r="E10" s="329"/>
      <c r="F10" s="329"/>
      <c r="G10" s="329"/>
      <c r="H10" s="329"/>
      <c r="J10" s="177"/>
      <c r="K10" s="177"/>
      <c r="L10" s="177"/>
      <c r="M10" s="177"/>
      <c r="N10" s="177"/>
      <c r="O10" s="177"/>
      <c r="P10" s="177"/>
      <c r="Q10" s="57" t="s">
        <v>42</v>
      </c>
      <c r="S10" s="328" t="s">
        <v>42</v>
      </c>
      <c r="T10" s="328"/>
      <c r="U10" s="328"/>
      <c r="V10" s="328"/>
      <c r="W10" s="328"/>
      <c r="X10" s="328"/>
      <c r="Y10" s="328"/>
      <c r="Z10" s="328"/>
      <c r="AB10" s="328" t="s">
        <v>42</v>
      </c>
      <c r="AC10" s="328"/>
      <c r="AD10" s="328"/>
      <c r="AE10" s="328"/>
      <c r="AF10" s="328"/>
      <c r="AG10" s="328"/>
      <c r="AH10" s="328"/>
      <c r="AI10" s="328"/>
    </row>
    <row r="11" spans="1:35" x14ac:dyDescent="0.25">
      <c r="A11" s="342" t="s">
        <v>28</v>
      </c>
      <c r="B11" s="344" t="s">
        <v>29</v>
      </c>
      <c r="C11" s="336" t="s">
        <v>108</v>
      </c>
      <c r="D11" s="336"/>
      <c r="E11" s="98"/>
      <c r="F11" s="341" t="s">
        <v>111</v>
      </c>
      <c r="G11" s="336"/>
      <c r="H11" s="337"/>
      <c r="J11" s="342" t="s">
        <v>28</v>
      </c>
      <c r="K11" s="344" t="s">
        <v>29</v>
      </c>
      <c r="L11" s="336" t="s">
        <v>108</v>
      </c>
      <c r="M11" s="336"/>
      <c r="N11" s="98"/>
      <c r="O11" s="341" t="s">
        <v>111</v>
      </c>
      <c r="P11" s="336"/>
      <c r="Q11" s="337"/>
      <c r="S11" s="342" t="s">
        <v>28</v>
      </c>
      <c r="T11" s="344" t="s">
        <v>29</v>
      </c>
      <c r="U11" s="336" t="s">
        <v>108</v>
      </c>
      <c r="V11" s="336"/>
      <c r="W11" s="98"/>
      <c r="X11" s="341" t="s">
        <v>111</v>
      </c>
      <c r="Y11" s="336"/>
      <c r="Z11" s="337"/>
      <c r="AB11" s="342" t="s">
        <v>28</v>
      </c>
      <c r="AC11" s="344" t="s">
        <v>29</v>
      </c>
      <c r="AD11" s="336" t="s">
        <v>108</v>
      </c>
      <c r="AE11" s="336"/>
      <c r="AF11" s="98"/>
      <c r="AG11" s="341" t="s">
        <v>111</v>
      </c>
      <c r="AH11" s="336"/>
      <c r="AI11" s="337"/>
    </row>
    <row r="12" spans="1:35" ht="33" customHeight="1" x14ac:dyDescent="0.25">
      <c r="A12" s="343"/>
      <c r="B12" s="345"/>
      <c r="C12" s="96" t="s">
        <v>291</v>
      </c>
      <c r="D12" s="96" t="s">
        <v>110</v>
      </c>
      <c r="E12" s="123" t="s">
        <v>173</v>
      </c>
      <c r="F12" s="93" t="s">
        <v>294</v>
      </c>
      <c r="G12" s="98" t="s">
        <v>110</v>
      </c>
      <c r="H12" s="123" t="s">
        <v>174</v>
      </c>
      <c r="J12" s="343"/>
      <c r="K12" s="345"/>
      <c r="L12" s="96" t="s">
        <v>109</v>
      </c>
      <c r="M12" s="98" t="s">
        <v>110</v>
      </c>
      <c r="N12" s="123" t="s">
        <v>173</v>
      </c>
      <c r="O12" s="93" t="s">
        <v>109</v>
      </c>
      <c r="P12" s="189" t="s">
        <v>110</v>
      </c>
      <c r="Q12" s="191" t="s">
        <v>174</v>
      </c>
      <c r="S12" s="343"/>
      <c r="T12" s="345"/>
      <c r="U12" s="96" t="s">
        <v>109</v>
      </c>
      <c r="V12" s="98" t="s">
        <v>110</v>
      </c>
      <c r="W12" s="123" t="s">
        <v>173</v>
      </c>
      <c r="X12" s="93" t="s">
        <v>109</v>
      </c>
      <c r="Y12" s="189" t="s">
        <v>110</v>
      </c>
      <c r="Z12" s="191" t="s">
        <v>174</v>
      </c>
      <c r="AB12" s="343"/>
      <c r="AC12" s="345"/>
      <c r="AD12" s="96" t="s">
        <v>109</v>
      </c>
      <c r="AE12" s="98" t="s">
        <v>110</v>
      </c>
      <c r="AF12" s="123" t="s">
        <v>173</v>
      </c>
      <c r="AG12" s="93" t="s">
        <v>109</v>
      </c>
      <c r="AH12" s="189" t="s">
        <v>110</v>
      </c>
      <c r="AI12" s="191" t="s">
        <v>174</v>
      </c>
    </row>
    <row r="13" spans="1:35" ht="13.8" x14ac:dyDescent="0.3">
      <c r="A13" s="322">
        <v>2015</v>
      </c>
      <c r="B13" s="63" t="s">
        <v>38</v>
      </c>
      <c r="C13" s="63">
        <v>436983.27718716621</v>
      </c>
      <c r="D13" s="63">
        <v>98.944167290926174</v>
      </c>
      <c r="E13" s="63">
        <v>437082.22135445714</v>
      </c>
      <c r="F13" s="89">
        <v>1384543.1936373343</v>
      </c>
      <c r="G13" s="69">
        <v>542391.55423088558</v>
      </c>
      <c r="H13" s="64">
        <v>1926934.7478682199</v>
      </c>
      <c r="I13" s="47"/>
      <c r="J13" s="322">
        <v>2015</v>
      </c>
      <c r="K13" s="58" t="s">
        <v>38</v>
      </c>
      <c r="L13" s="74" t="s">
        <v>157</v>
      </c>
      <c r="M13" s="78" t="s">
        <v>157</v>
      </c>
      <c r="N13" s="74" t="s">
        <v>157</v>
      </c>
      <c r="O13" s="83" t="s">
        <v>157</v>
      </c>
      <c r="P13" s="78" t="s">
        <v>157</v>
      </c>
      <c r="Q13" s="75" t="s">
        <v>157</v>
      </c>
      <c r="R13" s="11"/>
      <c r="S13" s="322">
        <v>2015</v>
      </c>
      <c r="T13" s="58" t="s">
        <v>38</v>
      </c>
      <c r="U13" s="74" t="s">
        <v>157</v>
      </c>
      <c r="V13" s="78" t="s">
        <v>157</v>
      </c>
      <c r="W13" s="74" t="s">
        <v>157</v>
      </c>
      <c r="X13" s="83" t="s">
        <v>157</v>
      </c>
      <c r="Y13" s="78" t="s">
        <v>157</v>
      </c>
      <c r="Z13" s="75" t="s">
        <v>157</v>
      </c>
      <c r="AA13" s="11"/>
      <c r="AB13" s="322">
        <v>2015</v>
      </c>
      <c r="AC13" s="58" t="s">
        <v>38</v>
      </c>
      <c r="AD13" s="74" t="s">
        <v>157</v>
      </c>
      <c r="AE13" s="78" t="s">
        <v>157</v>
      </c>
      <c r="AF13" s="74" t="s">
        <v>157</v>
      </c>
      <c r="AG13" s="83" t="s">
        <v>157</v>
      </c>
      <c r="AH13" s="78" t="s">
        <v>157</v>
      </c>
      <c r="AI13" s="75" t="s">
        <v>157</v>
      </c>
    </row>
    <row r="14" spans="1:35" ht="13.8" x14ac:dyDescent="0.3">
      <c r="A14" s="323"/>
      <c r="B14" s="65" t="s">
        <v>39</v>
      </c>
      <c r="C14" s="66">
        <v>402772.66142919991</v>
      </c>
      <c r="D14" s="66">
        <v>920.17814719376531</v>
      </c>
      <c r="E14" s="67">
        <v>403692.83957639366</v>
      </c>
      <c r="F14" s="66">
        <v>1410722.7506756331</v>
      </c>
      <c r="G14" s="66">
        <v>558601.20875494939</v>
      </c>
      <c r="H14" s="67">
        <v>1969323.9594305826</v>
      </c>
      <c r="I14" s="47"/>
      <c r="J14" s="323"/>
      <c r="K14" s="59" t="s">
        <v>39</v>
      </c>
      <c r="L14" s="76" t="s">
        <v>157</v>
      </c>
      <c r="M14" s="76" t="s">
        <v>157</v>
      </c>
      <c r="N14" s="76" t="s">
        <v>157</v>
      </c>
      <c r="O14" s="84" t="s">
        <v>157</v>
      </c>
      <c r="P14" s="76" t="s">
        <v>157</v>
      </c>
      <c r="Q14" s="77" t="s">
        <v>157</v>
      </c>
      <c r="R14" s="11"/>
      <c r="S14" s="323"/>
      <c r="T14" s="59" t="s">
        <v>39</v>
      </c>
      <c r="U14" s="76" t="s">
        <v>157</v>
      </c>
      <c r="V14" s="76" t="s">
        <v>157</v>
      </c>
      <c r="W14" s="76" t="s">
        <v>157</v>
      </c>
      <c r="X14" s="84" t="s">
        <v>157</v>
      </c>
      <c r="Y14" s="76" t="s">
        <v>157</v>
      </c>
      <c r="Z14" s="77" t="s">
        <v>157</v>
      </c>
      <c r="AA14" s="11"/>
      <c r="AB14" s="323"/>
      <c r="AC14" s="59" t="s">
        <v>39</v>
      </c>
      <c r="AD14" s="76" t="s">
        <v>157</v>
      </c>
      <c r="AE14" s="76" t="s">
        <v>157</v>
      </c>
      <c r="AF14" s="76" t="s">
        <v>157</v>
      </c>
      <c r="AG14" s="84" t="s">
        <v>157</v>
      </c>
      <c r="AH14" s="76" t="s">
        <v>157</v>
      </c>
      <c r="AI14" s="77" t="s">
        <v>157</v>
      </c>
    </row>
    <row r="15" spans="1:35" ht="13.8" x14ac:dyDescent="0.3">
      <c r="A15" s="323"/>
      <c r="B15" s="68" t="s">
        <v>40</v>
      </c>
      <c r="C15" s="69">
        <v>407655.49160791159</v>
      </c>
      <c r="D15" s="69">
        <v>336.78414550446121</v>
      </c>
      <c r="E15" s="70">
        <v>407992.27575341606</v>
      </c>
      <c r="F15" s="69">
        <v>1534983.1012978097</v>
      </c>
      <c r="G15" s="69">
        <v>702644.93826043548</v>
      </c>
      <c r="H15" s="70">
        <v>2237628.0395582453</v>
      </c>
      <c r="I15" s="47"/>
      <c r="J15" s="323"/>
      <c r="K15" s="60" t="s">
        <v>40</v>
      </c>
      <c r="L15" s="78" t="s">
        <v>157</v>
      </c>
      <c r="M15" s="78" t="s">
        <v>157</v>
      </c>
      <c r="N15" s="78" t="s">
        <v>157</v>
      </c>
      <c r="O15" s="85" t="s">
        <v>157</v>
      </c>
      <c r="P15" s="78" t="s">
        <v>157</v>
      </c>
      <c r="Q15" s="79" t="s">
        <v>157</v>
      </c>
      <c r="R15" s="11"/>
      <c r="S15" s="323"/>
      <c r="T15" s="60" t="s">
        <v>40</v>
      </c>
      <c r="U15" s="78" t="s">
        <v>157</v>
      </c>
      <c r="V15" s="78" t="s">
        <v>157</v>
      </c>
      <c r="W15" s="78" t="s">
        <v>157</v>
      </c>
      <c r="X15" s="85" t="s">
        <v>157</v>
      </c>
      <c r="Y15" s="78" t="s">
        <v>157</v>
      </c>
      <c r="Z15" s="79" t="s">
        <v>157</v>
      </c>
      <c r="AA15" s="11"/>
      <c r="AB15" s="323"/>
      <c r="AC15" s="60" t="s">
        <v>40</v>
      </c>
      <c r="AD15" s="78" t="s">
        <v>157</v>
      </c>
      <c r="AE15" s="78" t="s">
        <v>157</v>
      </c>
      <c r="AF15" s="78" t="s">
        <v>157</v>
      </c>
      <c r="AG15" s="85" t="s">
        <v>157</v>
      </c>
      <c r="AH15" s="78" t="s">
        <v>157</v>
      </c>
      <c r="AI15" s="79" t="s">
        <v>157</v>
      </c>
    </row>
    <row r="16" spans="1:35" ht="13.8" x14ac:dyDescent="0.3">
      <c r="A16" s="324"/>
      <c r="B16" s="71" t="s">
        <v>41</v>
      </c>
      <c r="C16" s="72">
        <v>420560.99615461839</v>
      </c>
      <c r="D16" s="72">
        <v>0</v>
      </c>
      <c r="E16" s="73">
        <v>420560.99615461839</v>
      </c>
      <c r="F16" s="72">
        <v>1542724.5497505909</v>
      </c>
      <c r="G16" s="72">
        <v>716303.06064583897</v>
      </c>
      <c r="H16" s="73">
        <v>2259027.6103964299</v>
      </c>
      <c r="I16" s="47"/>
      <c r="J16" s="324"/>
      <c r="K16" s="61" t="s">
        <v>41</v>
      </c>
      <c r="L16" s="80" t="s">
        <v>157</v>
      </c>
      <c r="M16" s="80" t="s">
        <v>157</v>
      </c>
      <c r="N16" s="80" t="s">
        <v>157</v>
      </c>
      <c r="O16" s="86" t="s">
        <v>157</v>
      </c>
      <c r="P16" s="80" t="s">
        <v>157</v>
      </c>
      <c r="Q16" s="81" t="s">
        <v>157</v>
      </c>
      <c r="R16" s="11"/>
      <c r="S16" s="324"/>
      <c r="T16" s="61" t="s">
        <v>41</v>
      </c>
      <c r="U16" s="80" t="s">
        <v>157</v>
      </c>
      <c r="V16" s="80" t="s">
        <v>157</v>
      </c>
      <c r="W16" s="80" t="s">
        <v>157</v>
      </c>
      <c r="X16" s="86" t="s">
        <v>157</v>
      </c>
      <c r="Y16" s="80" t="s">
        <v>157</v>
      </c>
      <c r="Z16" s="81" t="s">
        <v>157</v>
      </c>
      <c r="AA16" s="11"/>
      <c r="AB16" s="324"/>
      <c r="AC16" s="61" t="s">
        <v>41</v>
      </c>
      <c r="AD16" s="80" t="s">
        <v>157</v>
      </c>
      <c r="AE16" s="80" t="s">
        <v>157</v>
      </c>
      <c r="AF16" s="80" t="s">
        <v>157</v>
      </c>
      <c r="AG16" s="86" t="s">
        <v>157</v>
      </c>
      <c r="AH16" s="80" t="s">
        <v>157</v>
      </c>
      <c r="AI16" s="81" t="s">
        <v>157</v>
      </c>
    </row>
    <row r="17" spans="1:35" ht="13.8" x14ac:dyDescent="0.3">
      <c r="A17" s="322">
        <v>2016</v>
      </c>
      <c r="B17" s="63" t="s">
        <v>38</v>
      </c>
      <c r="C17" s="63">
        <v>479793.89561687817</v>
      </c>
      <c r="D17" s="63">
        <v>0</v>
      </c>
      <c r="E17" s="70">
        <v>479793.89561687817</v>
      </c>
      <c r="F17" s="63">
        <v>1234913.5180383485</v>
      </c>
      <c r="G17" s="69">
        <v>508079.12331505772</v>
      </c>
      <c r="H17" s="70">
        <v>1742992.6413534062</v>
      </c>
      <c r="I17" s="47"/>
      <c r="J17" s="322">
        <v>2016</v>
      </c>
      <c r="K17" s="58" t="s">
        <v>38</v>
      </c>
      <c r="L17" s="74">
        <v>9.7968550891194717</v>
      </c>
      <c r="M17" s="74">
        <v>-100</v>
      </c>
      <c r="N17" s="75">
        <v>9.7719999065767347</v>
      </c>
      <c r="O17" s="74">
        <v>-10.807151144623628</v>
      </c>
      <c r="P17" s="74">
        <v>-6.3261366531569774</v>
      </c>
      <c r="Q17" s="75">
        <v>-9.545839926251265</v>
      </c>
      <c r="R17" s="11"/>
      <c r="S17" s="322">
        <v>2016</v>
      </c>
      <c r="T17" s="58" t="s">
        <v>38</v>
      </c>
      <c r="U17" s="74">
        <v>9.7968550891194717</v>
      </c>
      <c r="V17" s="74">
        <v>-100</v>
      </c>
      <c r="W17" s="75">
        <v>9.7719999065767347</v>
      </c>
      <c r="X17" s="74">
        <v>-10.807151144623628</v>
      </c>
      <c r="Y17" s="74">
        <v>-6.3261366531569774</v>
      </c>
      <c r="Z17" s="75">
        <v>-9.545839926251265</v>
      </c>
      <c r="AA17" s="11"/>
      <c r="AB17" s="322">
        <v>2016</v>
      </c>
      <c r="AC17" s="58" t="s">
        <v>38</v>
      </c>
      <c r="AD17" s="74" t="s">
        <v>157</v>
      </c>
      <c r="AE17" s="78" t="s">
        <v>157</v>
      </c>
      <c r="AF17" s="74" t="s">
        <v>157</v>
      </c>
      <c r="AG17" s="83" t="s">
        <v>157</v>
      </c>
      <c r="AH17" s="78" t="s">
        <v>157</v>
      </c>
      <c r="AI17" s="75" t="s">
        <v>157</v>
      </c>
    </row>
    <row r="18" spans="1:35" ht="13.8" x14ac:dyDescent="0.3">
      <c r="A18" s="323"/>
      <c r="B18" s="65" t="s">
        <v>39</v>
      </c>
      <c r="C18" s="66">
        <v>509949.40102889284</v>
      </c>
      <c r="D18" s="66">
        <v>0</v>
      </c>
      <c r="E18" s="67">
        <v>509949.40102889284</v>
      </c>
      <c r="F18" s="66">
        <v>1437944.5679846865</v>
      </c>
      <c r="G18" s="66">
        <v>592393.17090387037</v>
      </c>
      <c r="H18" s="67">
        <v>2030337.7388885568</v>
      </c>
      <c r="I18" s="47"/>
      <c r="J18" s="323"/>
      <c r="K18" s="59" t="s">
        <v>39</v>
      </c>
      <c r="L18" s="76">
        <v>26.609735432237791</v>
      </c>
      <c r="M18" s="76">
        <v>-100</v>
      </c>
      <c r="N18" s="77">
        <v>26.321140985308823</v>
      </c>
      <c r="O18" s="76">
        <v>1.9296362305078141</v>
      </c>
      <c r="P18" s="76">
        <v>6.0493893710396707</v>
      </c>
      <c r="Q18" s="77">
        <v>3.0982093710785863</v>
      </c>
      <c r="R18" s="11"/>
      <c r="S18" s="323"/>
      <c r="T18" s="59" t="s">
        <v>39</v>
      </c>
      <c r="U18" s="76">
        <v>17.860827310912896</v>
      </c>
      <c r="V18" s="76">
        <v>-100</v>
      </c>
      <c r="W18" s="77">
        <v>17.71796555787375</v>
      </c>
      <c r="X18" s="76">
        <v>-4.3791131408792765</v>
      </c>
      <c r="Y18" s="76">
        <v>-4.7272678295839921E-2</v>
      </c>
      <c r="Z18" s="77">
        <v>-3.1550350295415308</v>
      </c>
      <c r="AA18" s="11"/>
      <c r="AB18" s="323"/>
      <c r="AC18" s="59" t="s">
        <v>39</v>
      </c>
      <c r="AD18" s="76" t="s">
        <v>157</v>
      </c>
      <c r="AE18" s="76" t="s">
        <v>157</v>
      </c>
      <c r="AF18" s="76" t="s">
        <v>157</v>
      </c>
      <c r="AG18" s="84" t="s">
        <v>157</v>
      </c>
      <c r="AH18" s="76" t="s">
        <v>157</v>
      </c>
      <c r="AI18" s="77" t="s">
        <v>157</v>
      </c>
    </row>
    <row r="19" spans="1:35" ht="13.8" x14ac:dyDescent="0.3">
      <c r="A19" s="323"/>
      <c r="B19" s="68" t="s">
        <v>40</v>
      </c>
      <c r="C19" s="69">
        <v>516094.57580909762</v>
      </c>
      <c r="D19" s="69">
        <v>1168.210827740492</v>
      </c>
      <c r="E19" s="70">
        <v>517262.78663683811</v>
      </c>
      <c r="F19" s="69">
        <v>1367675.3380462339</v>
      </c>
      <c r="G19" s="69">
        <v>578806.9378374347</v>
      </c>
      <c r="H19" s="70">
        <v>1946482.2758836686</v>
      </c>
      <c r="I19" s="47"/>
      <c r="J19" s="323"/>
      <c r="K19" s="60" t="s">
        <v>40</v>
      </c>
      <c r="L19" s="78">
        <v>26.600668072315379</v>
      </c>
      <c r="M19" s="78">
        <v>246.87227511575878</v>
      </c>
      <c r="N19" s="79">
        <v>26.782495007200424</v>
      </c>
      <c r="O19" s="78">
        <v>-10.899648544021046</v>
      </c>
      <c r="P19" s="78">
        <v>-17.624548855299683</v>
      </c>
      <c r="Q19" s="79">
        <v>-13.011356602952429</v>
      </c>
      <c r="R19" s="11"/>
      <c r="S19" s="323"/>
      <c r="T19" s="60" t="s">
        <v>40</v>
      </c>
      <c r="U19" s="78">
        <v>20.717017334379186</v>
      </c>
      <c r="V19" s="78">
        <v>-13.842815694687538</v>
      </c>
      <c r="W19" s="79">
        <v>20.679492409212031</v>
      </c>
      <c r="X19" s="78">
        <v>-6.6905071391949118</v>
      </c>
      <c r="Y19" s="78">
        <v>-6.8948696905137279</v>
      </c>
      <c r="Z19" s="79">
        <v>-6.750598891373139</v>
      </c>
      <c r="AA19" s="11"/>
      <c r="AB19" s="323"/>
      <c r="AC19" s="60" t="s">
        <v>40</v>
      </c>
      <c r="AD19" s="78" t="s">
        <v>157</v>
      </c>
      <c r="AE19" s="78" t="s">
        <v>157</v>
      </c>
      <c r="AF19" s="78" t="s">
        <v>157</v>
      </c>
      <c r="AG19" s="85" t="s">
        <v>157</v>
      </c>
      <c r="AH19" s="78" t="s">
        <v>157</v>
      </c>
      <c r="AI19" s="79" t="s">
        <v>157</v>
      </c>
    </row>
    <row r="20" spans="1:35" ht="13.8" x14ac:dyDescent="0.3">
      <c r="A20" s="324"/>
      <c r="B20" s="71" t="s">
        <v>41</v>
      </c>
      <c r="C20" s="72">
        <v>561240.9060870863</v>
      </c>
      <c r="D20" s="72">
        <v>2154.6248412876239</v>
      </c>
      <c r="E20" s="73">
        <v>563395.53092837392</v>
      </c>
      <c r="F20" s="72">
        <v>1552231.282575248</v>
      </c>
      <c r="G20" s="72">
        <v>665895.67116289481</v>
      </c>
      <c r="H20" s="73">
        <v>2218126.9537381427</v>
      </c>
      <c r="I20" s="47"/>
      <c r="J20" s="324"/>
      <c r="K20" s="61" t="s">
        <v>41</v>
      </c>
      <c r="L20" s="80">
        <v>33.450536597251926</v>
      </c>
      <c r="M20" s="80" t="s">
        <v>199</v>
      </c>
      <c r="N20" s="81">
        <v>33.962858201249531</v>
      </c>
      <c r="O20" s="80">
        <v>0.61623008632318843</v>
      </c>
      <c r="P20" s="80">
        <v>-7.0371595840307393</v>
      </c>
      <c r="Q20" s="81">
        <v>-1.8105425746040238</v>
      </c>
      <c r="R20" s="11"/>
      <c r="S20" s="324"/>
      <c r="T20" s="61" t="s">
        <v>41</v>
      </c>
      <c r="U20" s="80">
        <v>23.927634884798611</v>
      </c>
      <c r="V20" s="80">
        <v>145.06378331250809</v>
      </c>
      <c r="W20" s="81">
        <v>24.026027323817488</v>
      </c>
      <c r="X20" s="80">
        <v>-4.7711586671897788</v>
      </c>
      <c r="Y20" s="80">
        <v>-6.9353161517030193</v>
      </c>
      <c r="Z20" s="81">
        <v>-5.4209387588531328</v>
      </c>
      <c r="AA20" s="11"/>
      <c r="AB20" s="324"/>
      <c r="AC20" s="61" t="s">
        <v>41</v>
      </c>
      <c r="AD20" s="80">
        <v>23.927634884798611</v>
      </c>
      <c r="AE20" s="80">
        <v>145.06378331250809</v>
      </c>
      <c r="AF20" s="81">
        <v>24.026027323817488</v>
      </c>
      <c r="AG20" s="80">
        <v>-4.7711586671897788</v>
      </c>
      <c r="AH20" s="80">
        <v>-6.9353161517030193</v>
      </c>
      <c r="AI20" s="81">
        <v>-5.4209387588531328</v>
      </c>
    </row>
    <row r="21" spans="1:35" ht="13.8" x14ac:dyDescent="0.3">
      <c r="A21" s="322">
        <v>2017</v>
      </c>
      <c r="B21" s="63" t="s">
        <v>38</v>
      </c>
      <c r="C21" s="63">
        <v>486631.53599022352</v>
      </c>
      <c r="D21" s="63">
        <v>6232.968062955023</v>
      </c>
      <c r="E21" s="70">
        <v>492864.50405317859</v>
      </c>
      <c r="F21" s="63">
        <v>1169433.376872241</v>
      </c>
      <c r="G21" s="69">
        <v>575176.11237431387</v>
      </c>
      <c r="H21" s="70">
        <v>1744609.4892465549</v>
      </c>
      <c r="I21" s="47"/>
      <c r="J21" s="322">
        <v>2017</v>
      </c>
      <c r="K21" s="58" t="s">
        <v>38</v>
      </c>
      <c r="L21" s="74">
        <v>1.4251203351710151</v>
      </c>
      <c r="M21" s="74" t="s">
        <v>199</v>
      </c>
      <c r="N21" s="75">
        <v>2.7242131581301843</v>
      </c>
      <c r="O21" s="74">
        <v>-5.30240702766962</v>
      </c>
      <c r="P21" s="74">
        <v>13.206011815929219</v>
      </c>
      <c r="Q21" s="75">
        <v>9.2762749238750608E-2</v>
      </c>
      <c r="R21" s="11"/>
      <c r="S21" s="322">
        <v>2017</v>
      </c>
      <c r="T21" s="58" t="s">
        <v>38</v>
      </c>
      <c r="U21" s="74">
        <v>1.4251203351710151</v>
      </c>
      <c r="V21" s="74" t="s">
        <v>199</v>
      </c>
      <c r="W21" s="75">
        <v>2.7242131581301843</v>
      </c>
      <c r="X21" s="74">
        <v>-5.30240702766962</v>
      </c>
      <c r="Y21" s="74">
        <v>13.206011815929219</v>
      </c>
      <c r="Z21" s="75">
        <v>9.2762749238750608E-2</v>
      </c>
      <c r="AA21" s="11"/>
      <c r="AB21" s="322">
        <v>2017</v>
      </c>
      <c r="AC21" s="58" t="s">
        <v>38</v>
      </c>
      <c r="AD21" s="74">
        <v>21.226149932256178</v>
      </c>
      <c r="AE21" s="74">
        <v>660.22994384902449</v>
      </c>
      <c r="AF21" s="75">
        <v>21.695299993302019</v>
      </c>
      <c r="AG21" s="74">
        <v>-3.4256084735182823</v>
      </c>
      <c r="AH21" s="74">
        <v>-2.9512231488347695</v>
      </c>
      <c r="AI21" s="75">
        <v>-3.2819673980198694</v>
      </c>
    </row>
    <row r="22" spans="1:35" ht="13.8" x14ac:dyDescent="0.3">
      <c r="A22" s="323"/>
      <c r="B22" s="65" t="s">
        <v>39</v>
      </c>
      <c r="C22" s="66">
        <v>490585.45878792246</v>
      </c>
      <c r="D22" s="66">
        <v>6120.7809180658642</v>
      </c>
      <c r="E22" s="67">
        <v>496706.23970598832</v>
      </c>
      <c r="F22" s="66">
        <v>1388821.2422281471</v>
      </c>
      <c r="G22" s="66">
        <v>599017.48738199892</v>
      </c>
      <c r="H22" s="67">
        <v>1987838.7296101463</v>
      </c>
      <c r="I22" s="47"/>
      <c r="J22" s="323"/>
      <c r="K22" s="59" t="s">
        <v>39</v>
      </c>
      <c r="L22" s="76">
        <v>-3.7972281567349553</v>
      </c>
      <c r="M22" s="76" t="s">
        <v>199</v>
      </c>
      <c r="N22" s="77">
        <v>-2.5969559521365482</v>
      </c>
      <c r="O22" s="76">
        <v>-3.4162183195550311</v>
      </c>
      <c r="P22" s="76">
        <v>1.1182297169329614</v>
      </c>
      <c r="Q22" s="77">
        <v>-2.0931990015451984</v>
      </c>
      <c r="R22" s="11"/>
      <c r="S22" s="323"/>
      <c r="T22" s="59" t="s">
        <v>39</v>
      </c>
      <c r="U22" s="76">
        <v>-1.265611185251414</v>
      </c>
      <c r="V22" s="76" t="s">
        <v>199</v>
      </c>
      <c r="W22" s="77">
        <v>-1.7434105104718878E-2</v>
      </c>
      <c r="X22" s="76">
        <v>-4.2876749619418124</v>
      </c>
      <c r="Y22" s="76">
        <v>6.699060569235793</v>
      </c>
      <c r="Z22" s="77">
        <v>-1.0834503546079732</v>
      </c>
      <c r="AA22" s="11"/>
      <c r="AB22" s="323"/>
      <c r="AC22" s="59" t="s">
        <v>39</v>
      </c>
      <c r="AD22" s="76">
        <v>13.01418734865103</v>
      </c>
      <c r="AE22" s="76">
        <v>4554.7870080307393</v>
      </c>
      <c r="AF22" s="77">
        <v>13.855412649815957</v>
      </c>
      <c r="AG22" s="76">
        <v>-4.7370034498256386</v>
      </c>
      <c r="AH22" s="76">
        <v>-3.9899688290541357</v>
      </c>
      <c r="AI22" s="77">
        <v>-4.5094221484344938</v>
      </c>
    </row>
    <row r="23" spans="1:35" ht="13.8" x14ac:dyDescent="0.3">
      <c r="A23" s="323"/>
      <c r="B23" s="68" t="s">
        <v>40</v>
      </c>
      <c r="C23" s="69">
        <v>505347.03495456051</v>
      </c>
      <c r="D23" s="69">
        <v>6103.4013221378882</v>
      </c>
      <c r="E23" s="70">
        <v>511450.43627669837</v>
      </c>
      <c r="F23" s="69">
        <v>1560013.3371163567</v>
      </c>
      <c r="G23" s="69">
        <v>665072.86347990145</v>
      </c>
      <c r="H23" s="70">
        <v>2225086.200596258</v>
      </c>
      <c r="I23" s="47"/>
      <c r="J23" s="323"/>
      <c r="K23" s="60" t="s">
        <v>40</v>
      </c>
      <c r="L23" s="78">
        <v>-2.0824750652897017</v>
      </c>
      <c r="M23" s="78">
        <v>422.45717786598931</v>
      </c>
      <c r="N23" s="79">
        <v>-1.1236745635483936</v>
      </c>
      <c r="O23" s="78">
        <v>14.063132800572653</v>
      </c>
      <c r="P23" s="78">
        <v>14.904093230944593</v>
      </c>
      <c r="Q23" s="79">
        <v>14.313201212485138</v>
      </c>
      <c r="R23" s="11"/>
      <c r="S23" s="323"/>
      <c r="T23" s="60" t="s">
        <v>40</v>
      </c>
      <c r="U23" s="78">
        <v>-1.5455742711677378</v>
      </c>
      <c r="V23" s="78">
        <v>1479.9502850746449</v>
      </c>
      <c r="W23" s="79">
        <v>-0.3971386255924747</v>
      </c>
      <c r="X23" s="78">
        <v>1.9238680636674221</v>
      </c>
      <c r="Y23" s="78">
        <v>9.5271368886006513</v>
      </c>
      <c r="Z23" s="79">
        <v>4.1561110060613693</v>
      </c>
      <c r="AA23" s="11"/>
      <c r="AB23" s="323"/>
      <c r="AC23" s="60" t="s">
        <v>40</v>
      </c>
      <c r="AD23" s="78">
        <v>6.0945876330924076</v>
      </c>
      <c r="AE23" s="78">
        <v>1664.388298327357</v>
      </c>
      <c r="AF23" s="79">
        <v>7.0996041064867343</v>
      </c>
      <c r="AG23" s="78">
        <v>1.5625512090111204</v>
      </c>
      <c r="AH23" s="78">
        <v>4.574246605125043</v>
      </c>
      <c r="AI23" s="79">
        <v>2.4667884065165513</v>
      </c>
    </row>
    <row r="24" spans="1:35" ht="13.8" x14ac:dyDescent="0.3">
      <c r="A24" s="324"/>
      <c r="B24" s="71" t="s">
        <v>41</v>
      </c>
      <c r="C24" s="72">
        <v>670072.2012147014</v>
      </c>
      <c r="D24" s="72">
        <v>6592.5730119938153</v>
      </c>
      <c r="E24" s="73">
        <v>676664.7742266953</v>
      </c>
      <c r="F24" s="72">
        <v>1687408.9363270663</v>
      </c>
      <c r="G24" s="72">
        <v>787814.43273558083</v>
      </c>
      <c r="H24" s="73">
        <v>2475223.3690626472</v>
      </c>
      <c r="I24" s="47"/>
      <c r="J24" s="324"/>
      <c r="K24" s="61" t="s">
        <v>41</v>
      </c>
      <c r="L24" s="80">
        <v>19.391190832182147</v>
      </c>
      <c r="M24" s="80">
        <v>205.97312746352782</v>
      </c>
      <c r="N24" s="81">
        <v>20.104746502279514</v>
      </c>
      <c r="O24" s="80">
        <v>8.7086025948111434</v>
      </c>
      <c r="P24" s="80">
        <v>18.308988457572006</v>
      </c>
      <c r="Q24" s="81">
        <v>11.590698850272197</v>
      </c>
      <c r="R24" s="11"/>
      <c r="S24" s="324"/>
      <c r="T24" s="61" t="s">
        <v>41</v>
      </c>
      <c r="U24" s="80">
        <v>4.1390513653186467</v>
      </c>
      <c r="V24" s="80">
        <v>653.86584863762732</v>
      </c>
      <c r="W24" s="81">
        <v>5.1818130026170417</v>
      </c>
      <c r="X24" s="80">
        <v>3.806921926222695</v>
      </c>
      <c r="Y24" s="80">
        <v>12.020680946464202</v>
      </c>
      <c r="Z24" s="81">
        <v>6.2335845694387215</v>
      </c>
      <c r="AA24" s="11"/>
      <c r="AB24" s="324"/>
      <c r="AC24" s="61" t="s">
        <v>41</v>
      </c>
      <c r="AD24" s="80">
        <v>4.1390513653186467</v>
      </c>
      <c r="AE24" s="80">
        <v>653.86584863762732</v>
      </c>
      <c r="AF24" s="81">
        <v>5.1818130026170417</v>
      </c>
      <c r="AG24" s="80">
        <v>3.806921926222695</v>
      </c>
      <c r="AH24" s="80">
        <v>12.020680946464202</v>
      </c>
      <c r="AI24" s="81">
        <v>6.2335845694387215</v>
      </c>
    </row>
    <row r="25" spans="1:35" ht="13.8" x14ac:dyDescent="0.3">
      <c r="A25" s="322">
        <v>2018</v>
      </c>
      <c r="B25" s="63" t="s">
        <v>38</v>
      </c>
      <c r="C25" s="63">
        <v>455944.36022170942</v>
      </c>
      <c r="D25" s="63">
        <v>8516.7252546283253</v>
      </c>
      <c r="E25" s="70">
        <v>464461.08547633776</v>
      </c>
      <c r="F25" s="63">
        <v>1422899.9414214166</v>
      </c>
      <c r="G25" s="69">
        <v>643434.32274492132</v>
      </c>
      <c r="H25" s="70">
        <v>2066334.2641663379</v>
      </c>
      <c r="I25" s="47"/>
      <c r="J25" s="322">
        <v>2018</v>
      </c>
      <c r="K25" s="58" t="s">
        <v>38</v>
      </c>
      <c r="L25" s="74">
        <v>-6.3060392718014562</v>
      </c>
      <c r="M25" s="74">
        <v>36.639962993658969</v>
      </c>
      <c r="N25" s="75">
        <v>-5.7629263911803674</v>
      </c>
      <c r="O25" s="74">
        <v>21.674305656222636</v>
      </c>
      <c r="P25" s="74">
        <v>11.867358345053503</v>
      </c>
      <c r="Q25" s="75">
        <v>18.441076751148834</v>
      </c>
      <c r="R25" s="11"/>
      <c r="S25" s="322">
        <v>2018</v>
      </c>
      <c r="T25" s="58" t="s">
        <v>38</v>
      </c>
      <c r="U25" s="74">
        <v>-6.3060392718014562</v>
      </c>
      <c r="V25" s="74">
        <v>36.639962993658969</v>
      </c>
      <c r="W25" s="75">
        <v>-5.7629263911803674</v>
      </c>
      <c r="X25" s="74">
        <v>21.674305656222636</v>
      </c>
      <c r="Y25" s="74">
        <v>11.867358345053503</v>
      </c>
      <c r="Z25" s="75">
        <v>18.441076751148834</v>
      </c>
      <c r="AA25" s="11"/>
      <c r="AB25" s="322">
        <v>2018</v>
      </c>
      <c r="AC25" s="58" t="s">
        <v>38</v>
      </c>
      <c r="AD25" s="74">
        <v>2.3160352956130836</v>
      </c>
      <c r="AE25" s="74">
        <v>186.04062278237387</v>
      </c>
      <c r="AF25" s="75">
        <v>3.158684446237392</v>
      </c>
      <c r="AG25" s="74">
        <v>9.6224264431108217</v>
      </c>
      <c r="AH25" s="74">
        <v>11.734465545528439</v>
      </c>
      <c r="AI25" s="75">
        <v>10.264126340235102</v>
      </c>
    </row>
    <row r="26" spans="1:35" ht="13.8" x14ac:dyDescent="0.3">
      <c r="A26" s="323"/>
      <c r="B26" s="65" t="s">
        <v>39</v>
      </c>
      <c r="C26" s="66">
        <v>536493.73763711296</v>
      </c>
      <c r="D26" s="66">
        <v>19169.215175015714</v>
      </c>
      <c r="E26" s="67">
        <v>555662.9528121287</v>
      </c>
      <c r="F26" s="66">
        <v>1550342.0091105984</v>
      </c>
      <c r="G26" s="66">
        <v>774557.09726821748</v>
      </c>
      <c r="H26" s="67">
        <v>2324899.1063788156</v>
      </c>
      <c r="I26" s="47"/>
      <c r="J26" s="323"/>
      <c r="K26" s="59" t="s">
        <v>39</v>
      </c>
      <c r="L26" s="76">
        <v>9.3578556043252945</v>
      </c>
      <c r="M26" s="76">
        <v>213.18250778159023</v>
      </c>
      <c r="N26" s="77">
        <v>11.869533416982669</v>
      </c>
      <c r="O26" s="76">
        <v>11.630061664618285</v>
      </c>
      <c r="P26" s="76">
        <v>29.304588527692733</v>
      </c>
      <c r="Q26" s="77">
        <v>16.956122835717835</v>
      </c>
      <c r="R26" s="11"/>
      <c r="S26" s="323"/>
      <c r="T26" s="59" t="s">
        <v>39</v>
      </c>
      <c r="U26" s="76">
        <v>1.5575970497864633</v>
      </c>
      <c r="V26" s="76">
        <v>124.10962431062877</v>
      </c>
      <c r="W26" s="77">
        <v>3.0875300954466445</v>
      </c>
      <c r="X26" s="76">
        <v>16.221502282581923</v>
      </c>
      <c r="Y26" s="76">
        <v>20.763000267368415</v>
      </c>
      <c r="Z26" s="77">
        <v>17.650215436618886</v>
      </c>
      <c r="AA26" s="11"/>
      <c r="AB26" s="323"/>
      <c r="AC26" s="59" t="s">
        <v>39</v>
      </c>
      <c r="AD26" s="76">
        <v>5.5148193409573665</v>
      </c>
      <c r="AE26" s="76">
        <v>157.59382968438547</v>
      </c>
      <c r="AF26" s="77">
        <v>6.6664211243944616</v>
      </c>
      <c r="AG26" s="76">
        <v>13.553872399186018</v>
      </c>
      <c r="AH26" s="76">
        <v>18.685485794543698</v>
      </c>
      <c r="AI26" s="77">
        <v>15.125703460036032</v>
      </c>
    </row>
    <row r="27" spans="1:35" ht="13.8" x14ac:dyDescent="0.3">
      <c r="A27" s="323"/>
      <c r="B27" s="68" t="s">
        <v>40</v>
      </c>
      <c r="C27" s="69">
        <v>541195.93923414906</v>
      </c>
      <c r="D27" s="69">
        <v>31286.469470600525</v>
      </c>
      <c r="E27" s="70">
        <v>572482.40870474954</v>
      </c>
      <c r="F27" s="69">
        <v>1557720.9294273548</v>
      </c>
      <c r="G27" s="69">
        <v>856348.50557299238</v>
      </c>
      <c r="H27" s="70">
        <v>2414069.4350003474</v>
      </c>
      <c r="I27" s="47"/>
      <c r="J27" s="323"/>
      <c r="K27" s="60" t="s">
        <v>40</v>
      </c>
      <c r="L27" s="78">
        <v>7.0939180008866565</v>
      </c>
      <c r="M27" s="78">
        <v>412.60711559503937</v>
      </c>
      <c r="N27" s="79">
        <v>11.933115723266763</v>
      </c>
      <c r="O27" s="78">
        <v>-0.14694795451167808</v>
      </c>
      <c r="P27" s="78">
        <v>28.760103230233703</v>
      </c>
      <c r="Q27" s="79">
        <v>8.4932994664857162</v>
      </c>
      <c r="R27" s="11"/>
      <c r="S27" s="323"/>
      <c r="T27" s="60" t="s">
        <v>40</v>
      </c>
      <c r="U27" s="78">
        <v>3.4447083792713329</v>
      </c>
      <c r="V27" s="78">
        <v>219.50983186257073</v>
      </c>
      <c r="W27" s="79">
        <v>6.1015306229830868</v>
      </c>
      <c r="X27" s="78">
        <v>10.021079932879061</v>
      </c>
      <c r="Y27" s="78">
        <v>23.654727090733751</v>
      </c>
      <c r="Z27" s="79">
        <v>14.230188638513752</v>
      </c>
      <c r="AA27" s="11"/>
      <c r="AB27" s="323"/>
      <c r="AC27" s="60" t="s">
        <v>40</v>
      </c>
      <c r="AD27" s="78">
        <v>7.8237066407583544</v>
      </c>
      <c r="AE27" s="78">
        <v>218.09479024859289</v>
      </c>
      <c r="AF27" s="79">
        <v>9.9231181944845481</v>
      </c>
      <c r="AG27" s="78">
        <v>9.6618049738272926</v>
      </c>
      <c r="AH27" s="78">
        <v>22.233779453807845</v>
      </c>
      <c r="AI27" s="79">
        <v>13.51407245216909</v>
      </c>
    </row>
    <row r="28" spans="1:35" ht="13.8" x14ac:dyDescent="0.3">
      <c r="A28" s="324"/>
      <c r="B28" s="71" t="s">
        <v>41</v>
      </c>
      <c r="C28" s="72">
        <v>640674.07799916377</v>
      </c>
      <c r="D28" s="72">
        <v>43288.333537689832</v>
      </c>
      <c r="E28" s="73">
        <v>683962.41153685364</v>
      </c>
      <c r="F28" s="72">
        <v>1706889.4623380238</v>
      </c>
      <c r="G28" s="72">
        <v>876768.90224327683</v>
      </c>
      <c r="H28" s="73">
        <v>2583658.3645813004</v>
      </c>
      <c r="I28" s="47"/>
      <c r="J28" s="324"/>
      <c r="K28" s="61" t="s">
        <v>41</v>
      </c>
      <c r="L28" s="80">
        <v>-4.387306795035661</v>
      </c>
      <c r="M28" s="80">
        <v>556.62273984581918</v>
      </c>
      <c r="N28" s="81">
        <v>1.0784715841752224</v>
      </c>
      <c r="O28" s="80">
        <v>1.1544638404819674</v>
      </c>
      <c r="P28" s="80">
        <v>11.291297266389687</v>
      </c>
      <c r="Q28" s="81">
        <v>4.3808165708986824</v>
      </c>
      <c r="R28" s="11"/>
      <c r="S28" s="324"/>
      <c r="T28" s="61" t="s">
        <v>41</v>
      </c>
      <c r="U28" s="80">
        <v>1.006760168446541</v>
      </c>
      <c r="V28" s="80">
        <v>308.23102974585288</v>
      </c>
      <c r="W28" s="81">
        <v>4.5407329773127891</v>
      </c>
      <c r="X28" s="80">
        <v>7.4440148453425392</v>
      </c>
      <c r="Y28" s="80">
        <v>19.947156277567469</v>
      </c>
      <c r="Z28" s="81">
        <v>11.339153875775111</v>
      </c>
      <c r="AA28" s="11"/>
      <c r="AB28" s="324"/>
      <c r="AC28" s="61" t="s">
        <v>41</v>
      </c>
      <c r="AD28" s="80">
        <v>1.006760168446541</v>
      </c>
      <c r="AE28" s="80">
        <v>308.23102974585288</v>
      </c>
      <c r="AF28" s="81">
        <v>4.5407329773127891</v>
      </c>
      <c r="AG28" s="80">
        <v>7.4440148453425392</v>
      </c>
      <c r="AH28" s="80">
        <v>19.947156277567469</v>
      </c>
      <c r="AI28" s="81">
        <v>11.339153875775111</v>
      </c>
    </row>
    <row r="29" spans="1:35" ht="13.8" x14ac:dyDescent="0.3">
      <c r="A29" s="322">
        <v>2019</v>
      </c>
      <c r="B29" s="63" t="s">
        <v>38</v>
      </c>
      <c r="C29" s="63">
        <v>434099.01166769711</v>
      </c>
      <c r="D29" s="63">
        <v>26345.015625644181</v>
      </c>
      <c r="E29" s="70">
        <v>460444.02729334129</v>
      </c>
      <c r="F29" s="63">
        <v>1385235.8138665559</v>
      </c>
      <c r="G29" s="69">
        <v>707797.48376279755</v>
      </c>
      <c r="H29" s="70">
        <v>2093033.2976293534</v>
      </c>
      <c r="I29" s="47"/>
      <c r="J29" s="322">
        <v>2019</v>
      </c>
      <c r="K29" s="58" t="s">
        <v>38</v>
      </c>
      <c r="L29" s="74">
        <v>-4.791231224658576</v>
      </c>
      <c r="M29" s="74">
        <v>209.33269347073579</v>
      </c>
      <c r="N29" s="75">
        <v>-0.86488584482308228</v>
      </c>
      <c r="O29" s="74">
        <v>-2.6469976179235633</v>
      </c>
      <c r="P29" s="74">
        <v>10.003066162728146</v>
      </c>
      <c r="Q29" s="75">
        <v>1.2920965366553183</v>
      </c>
      <c r="R29" s="11"/>
      <c r="S29" s="322">
        <v>2019</v>
      </c>
      <c r="T29" s="58" t="s">
        <v>38</v>
      </c>
      <c r="U29" s="74">
        <v>-4.791231224658576</v>
      </c>
      <c r="V29" s="74">
        <v>209.33269347073579</v>
      </c>
      <c r="W29" s="75">
        <v>-0.86488584482308228</v>
      </c>
      <c r="X29" s="74">
        <v>-2.6469976179235633</v>
      </c>
      <c r="Y29" s="74">
        <v>10.003066162728146</v>
      </c>
      <c r="Z29" s="75">
        <v>1.2920965366553183</v>
      </c>
      <c r="AA29" s="11"/>
      <c r="AB29" s="322">
        <v>2019</v>
      </c>
      <c r="AC29" s="58" t="s">
        <v>38</v>
      </c>
      <c r="AD29" s="74">
        <v>1.4380039560684343</v>
      </c>
      <c r="AE29" s="74">
        <v>339.34775806893975</v>
      </c>
      <c r="AF29" s="75">
        <v>5.7353680874731694</v>
      </c>
      <c r="AG29" s="74">
        <v>2.327800268277791</v>
      </c>
      <c r="AH29" s="74">
        <v>19.297493264612097</v>
      </c>
      <c r="AI29" s="75">
        <v>7.5524468221108698</v>
      </c>
    </row>
    <row r="30" spans="1:35" ht="13.8" x14ac:dyDescent="0.3">
      <c r="A30" s="323"/>
      <c r="B30" s="65" t="s">
        <v>39</v>
      </c>
      <c r="C30" s="66">
        <v>546288.65173599683</v>
      </c>
      <c r="D30" s="66">
        <v>41951.808767332637</v>
      </c>
      <c r="E30" s="67">
        <v>588240.46050332952</v>
      </c>
      <c r="F30" s="66">
        <v>1549123.8958128602</v>
      </c>
      <c r="G30" s="66">
        <v>835530.11999126466</v>
      </c>
      <c r="H30" s="67">
        <v>2384654.015804125</v>
      </c>
      <c r="I30" s="47"/>
      <c r="J30" s="323"/>
      <c r="K30" s="59" t="s">
        <v>39</v>
      </c>
      <c r="L30" s="76">
        <v>1.8257275736383693</v>
      </c>
      <c r="M30" s="76">
        <v>118.8499027441182</v>
      </c>
      <c r="N30" s="77">
        <v>5.8628180133893926</v>
      </c>
      <c r="O30" s="76">
        <v>-7.8570618004281112E-2</v>
      </c>
      <c r="P30" s="76">
        <v>7.8719855434922437</v>
      </c>
      <c r="Q30" s="77">
        <v>2.5702151659553696</v>
      </c>
      <c r="R30" s="11"/>
      <c r="S30" s="323"/>
      <c r="T30" s="59" t="s">
        <v>39</v>
      </c>
      <c r="U30" s="76">
        <v>-1.214225298396665</v>
      </c>
      <c r="V30" s="76">
        <v>146.68414123960795</v>
      </c>
      <c r="W30" s="77">
        <v>2.7997036082124227</v>
      </c>
      <c r="X30" s="76">
        <v>-1.3077388755947439</v>
      </c>
      <c r="Y30" s="76">
        <v>8.8389945081446264</v>
      </c>
      <c r="Z30" s="77">
        <v>1.9687849766361287</v>
      </c>
      <c r="AA30" s="11"/>
      <c r="AB30" s="323"/>
      <c r="AC30" s="59" t="s">
        <v>39</v>
      </c>
      <c r="AD30" s="76">
        <v>-0.25830359328457009</v>
      </c>
      <c r="AE30" s="76">
        <v>253.8010226534106</v>
      </c>
      <c r="AF30" s="77">
        <v>4.3876613142992849</v>
      </c>
      <c r="AG30" s="76">
        <v>-0.34874286329475979</v>
      </c>
      <c r="AH30" s="76">
        <v>14.12690452749219</v>
      </c>
      <c r="AI30" s="77">
        <v>4.2222995077494607</v>
      </c>
    </row>
    <row r="31" spans="1:35" ht="13.8" x14ac:dyDescent="0.3">
      <c r="A31" s="323"/>
      <c r="B31" s="68" t="s">
        <v>40</v>
      </c>
      <c r="C31" s="69">
        <v>659527.88993868791</v>
      </c>
      <c r="D31" s="69">
        <v>53073.194143476605</v>
      </c>
      <c r="E31" s="70">
        <v>712601.08408216457</v>
      </c>
      <c r="F31" s="69">
        <v>1698555.0564037012</v>
      </c>
      <c r="G31" s="69">
        <v>948629.97922755778</v>
      </c>
      <c r="H31" s="70">
        <v>2647185.035631259</v>
      </c>
      <c r="I31" s="47"/>
      <c r="J31" s="323"/>
      <c r="K31" s="60" t="s">
        <v>40</v>
      </c>
      <c r="L31" s="78">
        <v>21.864899960630034</v>
      </c>
      <c r="M31" s="78">
        <v>69.636251841546937</v>
      </c>
      <c r="N31" s="79">
        <v>24.475629861611935</v>
      </c>
      <c r="O31" s="78">
        <v>9.0410370892377578</v>
      </c>
      <c r="P31" s="78">
        <v>10.776158661340673</v>
      </c>
      <c r="Q31" s="79">
        <v>9.6565408289873034</v>
      </c>
      <c r="R31" s="11"/>
      <c r="S31" s="323"/>
      <c r="T31" s="60" t="s">
        <v>40</v>
      </c>
      <c r="U31" s="78">
        <v>6.9300441747412345</v>
      </c>
      <c r="V31" s="78">
        <v>105.80813763886914</v>
      </c>
      <c r="W31" s="79">
        <v>10.591387797285368</v>
      </c>
      <c r="X31" s="78">
        <v>2.2501152365358212</v>
      </c>
      <c r="Y31" s="78">
        <v>9.5683875109128671</v>
      </c>
      <c r="Z31" s="79">
        <v>4.6958901411238596</v>
      </c>
      <c r="AA31" s="11"/>
      <c r="AB31" s="323"/>
      <c r="AC31" s="60" t="s">
        <v>40</v>
      </c>
      <c r="AD31" s="78">
        <v>3.488822225820587</v>
      </c>
      <c r="AE31" s="78">
        <v>151.13764201623553</v>
      </c>
      <c r="AF31" s="79">
        <v>7.754769925702254</v>
      </c>
      <c r="AG31" s="78">
        <v>1.9528007607499953</v>
      </c>
      <c r="AH31" s="78">
        <v>10.011648370045222</v>
      </c>
      <c r="AI31" s="79">
        <v>4.611856385998081</v>
      </c>
    </row>
    <row r="32" spans="1:35" ht="13.8" x14ac:dyDescent="0.3">
      <c r="A32" s="324"/>
      <c r="B32" s="71" t="s">
        <v>41</v>
      </c>
      <c r="C32" s="72">
        <v>580853.97610338894</v>
      </c>
      <c r="D32" s="72">
        <v>39514.973827521717</v>
      </c>
      <c r="E32" s="73">
        <v>620368.94993091072</v>
      </c>
      <c r="F32" s="72">
        <v>1725560.7751496912</v>
      </c>
      <c r="G32" s="72">
        <v>982937.98845809896</v>
      </c>
      <c r="H32" s="73">
        <v>2708498.7636077902</v>
      </c>
      <c r="I32" s="47"/>
      <c r="J32" s="324"/>
      <c r="K32" s="61" t="s">
        <v>41</v>
      </c>
      <c r="L32" s="80">
        <v>-9.3370566954408485</v>
      </c>
      <c r="M32" s="80">
        <v>-8.7168052031450181</v>
      </c>
      <c r="N32" s="81">
        <v>-9.2978006588182787</v>
      </c>
      <c r="O32" s="80">
        <v>1.0938794352911563</v>
      </c>
      <c r="P32" s="80">
        <v>12.109130004859981</v>
      </c>
      <c r="Q32" s="81">
        <v>4.8319236296057611</v>
      </c>
      <c r="R32" s="11"/>
      <c r="S32" s="324"/>
      <c r="T32" s="61" t="s">
        <v>41</v>
      </c>
      <c r="U32" s="80">
        <v>2.1368367266415111</v>
      </c>
      <c r="V32" s="80">
        <v>57.328205286930903</v>
      </c>
      <c r="W32" s="81">
        <v>4.6159668259508679</v>
      </c>
      <c r="X32" s="80">
        <v>1.9337296286655814</v>
      </c>
      <c r="Y32" s="80">
        <v>10.275327235630449</v>
      </c>
      <c r="Z32" s="81">
        <v>4.7333238948705114</v>
      </c>
      <c r="AA32" s="11"/>
      <c r="AB32" s="324"/>
      <c r="AC32" s="61" t="s">
        <v>41</v>
      </c>
      <c r="AD32" s="80">
        <v>2.1368367266415111</v>
      </c>
      <c r="AE32" s="80">
        <v>57.328205286930903</v>
      </c>
      <c r="AF32" s="81">
        <v>4.6159668259508679</v>
      </c>
      <c r="AG32" s="80">
        <v>1.9337296286655814</v>
      </c>
      <c r="AH32" s="80">
        <v>10.275327235630449</v>
      </c>
      <c r="AI32" s="81">
        <v>4.7333238948705114</v>
      </c>
    </row>
    <row r="33" spans="1:35" ht="13.8" x14ac:dyDescent="0.3">
      <c r="A33" s="322">
        <v>2020</v>
      </c>
      <c r="B33" s="63" t="s">
        <v>38</v>
      </c>
      <c r="C33" s="63">
        <v>559774.53985637531</v>
      </c>
      <c r="D33" s="63">
        <v>17477.047417296173</v>
      </c>
      <c r="E33" s="70">
        <v>577251.58727367141</v>
      </c>
      <c r="F33" s="63">
        <v>1309578.6741010153</v>
      </c>
      <c r="G33" s="69">
        <v>772258.89873029757</v>
      </c>
      <c r="H33" s="70">
        <v>2081837.5728313129</v>
      </c>
      <c r="I33" s="47"/>
      <c r="J33" s="322">
        <v>2020</v>
      </c>
      <c r="K33" s="58" t="s">
        <v>38</v>
      </c>
      <c r="L33" s="74">
        <v>28.950890191126</v>
      </c>
      <c r="M33" s="74">
        <v>-33.660895610613892</v>
      </c>
      <c r="N33" s="75">
        <v>25.368460237603195</v>
      </c>
      <c r="O33" s="74">
        <v>-5.461679448956902</v>
      </c>
      <c r="P33" s="74">
        <v>9.1073246862661605</v>
      </c>
      <c r="Q33" s="75">
        <v>-0.53490428512156241</v>
      </c>
      <c r="R33" s="11"/>
      <c r="S33" s="322">
        <v>2020</v>
      </c>
      <c r="T33" s="58" t="s">
        <v>38</v>
      </c>
      <c r="U33" s="74">
        <v>28.950890191126</v>
      </c>
      <c r="V33" s="74">
        <v>-33.660895610613892</v>
      </c>
      <c r="W33" s="75">
        <v>25.368460237603195</v>
      </c>
      <c r="X33" s="74">
        <v>-5.461679448956902</v>
      </c>
      <c r="Y33" s="74">
        <v>9.1073246862661605</v>
      </c>
      <c r="Z33" s="75">
        <v>-0.53490428512156241</v>
      </c>
      <c r="AA33" s="11"/>
      <c r="AB33" s="322">
        <v>2020</v>
      </c>
      <c r="AC33" s="58" t="s">
        <v>38</v>
      </c>
      <c r="AD33" s="74">
        <v>9.0121090181882302</v>
      </c>
      <c r="AE33" s="74">
        <v>26.58693248999835</v>
      </c>
      <c r="AF33" s="75">
        <v>9.9408198927963376</v>
      </c>
      <c r="AG33" s="74">
        <v>1.332704489974379</v>
      </c>
      <c r="AH33" s="74">
        <v>10.072704681717482</v>
      </c>
      <c r="AI33" s="75">
        <v>4.3174368604517177</v>
      </c>
    </row>
    <row r="34" spans="1:35" ht="13.8" x14ac:dyDescent="0.3">
      <c r="A34" s="323"/>
      <c r="B34" s="65" t="s">
        <v>39</v>
      </c>
      <c r="C34" s="66">
        <v>292217.81064801774</v>
      </c>
      <c r="D34" s="66">
        <v>4596.9958570834897</v>
      </c>
      <c r="E34" s="67">
        <v>296814.80650510121</v>
      </c>
      <c r="F34" s="66">
        <v>692106.47632349702</v>
      </c>
      <c r="G34" s="66">
        <v>408386.63548908458</v>
      </c>
      <c r="H34" s="67">
        <v>1100493.1118125815</v>
      </c>
      <c r="I34" s="47"/>
      <c r="J34" s="323"/>
      <c r="K34" s="59" t="s">
        <v>39</v>
      </c>
      <c r="L34" s="76">
        <v>-46.508533589448078</v>
      </c>
      <c r="M34" s="76">
        <v>-89.042198674725284</v>
      </c>
      <c r="N34" s="77">
        <v>-49.541926060113099</v>
      </c>
      <c r="O34" s="76">
        <v>-55.322716395105822</v>
      </c>
      <c r="P34" s="76">
        <v>-51.122451995703734</v>
      </c>
      <c r="Q34" s="77">
        <v>-53.851036480800076</v>
      </c>
      <c r="R34" s="11"/>
      <c r="S34" s="323"/>
      <c r="T34" s="59" t="s">
        <v>39</v>
      </c>
      <c r="U34" s="76">
        <v>-13.096381940745783</v>
      </c>
      <c r="V34" s="76">
        <v>-67.679253800489136</v>
      </c>
      <c r="W34" s="77">
        <v>-16.65115638210478</v>
      </c>
      <c r="X34" s="76">
        <v>-31.784602146026607</v>
      </c>
      <c r="Y34" s="76">
        <v>-23.500005355471853</v>
      </c>
      <c r="Z34" s="77">
        <v>-28.929144402365793</v>
      </c>
      <c r="AA34" s="11"/>
      <c r="AB34" s="323"/>
      <c r="AC34" s="59" t="s">
        <v>39</v>
      </c>
      <c r="AD34" s="76">
        <v>-3.2319674346097726</v>
      </c>
      <c r="AE34" s="76">
        <v>-19.744589369490861</v>
      </c>
      <c r="AF34" s="77">
        <v>-4.2554176854358587</v>
      </c>
      <c r="AG34" s="76">
        <v>-12.472541515996138</v>
      </c>
      <c r="AH34" s="76">
        <v>-5.0124909493469598</v>
      </c>
      <c r="AI34" s="77">
        <v>-9.8929769086802288</v>
      </c>
    </row>
    <row r="35" spans="1:35" ht="13.8" x14ac:dyDescent="0.3">
      <c r="A35" s="323"/>
      <c r="B35" s="68" t="s">
        <v>40</v>
      </c>
      <c r="C35" s="69">
        <v>555467.39114672248</v>
      </c>
      <c r="D35" s="69">
        <v>9162.7764613161653</v>
      </c>
      <c r="E35" s="70">
        <v>564630.16760803864</v>
      </c>
      <c r="F35" s="69">
        <v>1131093.8498358065</v>
      </c>
      <c r="G35" s="69">
        <v>651281.42099041084</v>
      </c>
      <c r="H35" s="70">
        <v>1782375.2708262175</v>
      </c>
      <c r="I35" s="47"/>
      <c r="J35" s="323"/>
      <c r="K35" s="60" t="s">
        <v>40</v>
      </c>
      <c r="L35" s="78">
        <v>-15.778028553370083</v>
      </c>
      <c r="M35" s="78">
        <v>-82.73558505533741</v>
      </c>
      <c r="N35" s="79">
        <v>-20.764901959798941</v>
      </c>
      <c r="O35" s="78">
        <v>-33.408467063137948</v>
      </c>
      <c r="P35" s="78">
        <v>-31.34505178502469</v>
      </c>
      <c r="Q35" s="79">
        <v>-32.669033451181292</v>
      </c>
      <c r="R35" s="11"/>
      <c r="S35" s="323"/>
      <c r="T35" s="60" t="s">
        <v>40</v>
      </c>
      <c r="U35" s="78">
        <v>-14.174864749437155</v>
      </c>
      <c r="V35" s="78">
        <v>-74.263149901131584</v>
      </c>
      <c r="W35" s="79">
        <v>-18.315542671930562</v>
      </c>
      <c r="X35" s="78">
        <v>-32.379956065781101</v>
      </c>
      <c r="Y35" s="78">
        <v>-26.486431080504282</v>
      </c>
      <c r="Z35" s="79">
        <v>-30.318668009233662</v>
      </c>
      <c r="AA35" s="11"/>
      <c r="AB35" s="323"/>
      <c r="AC35" s="60" t="s">
        <v>40</v>
      </c>
      <c r="AD35" s="78">
        <v>-12.815804718673185</v>
      </c>
      <c r="AE35" s="78">
        <v>-57.03115410060763</v>
      </c>
      <c r="AF35" s="79">
        <v>-15.793182315951505</v>
      </c>
      <c r="AG35" s="78">
        <v>-23.367668773899574</v>
      </c>
      <c r="AH35" s="78">
        <v>-16.441273697529923</v>
      </c>
      <c r="AI35" s="79">
        <v>-20.96430504883029</v>
      </c>
    </row>
    <row r="36" spans="1:35" ht="13.8" x14ac:dyDescent="0.3">
      <c r="A36" s="324"/>
      <c r="B36" s="71" t="s">
        <v>41</v>
      </c>
      <c r="C36" s="66">
        <v>635823.99979160097</v>
      </c>
      <c r="D36" s="66">
        <v>5066.6251432739355</v>
      </c>
      <c r="E36" s="73">
        <v>640890.62493487494</v>
      </c>
      <c r="F36" s="66">
        <v>1721165.6173022806</v>
      </c>
      <c r="G36" s="72">
        <v>965060.69761383685</v>
      </c>
      <c r="H36" s="73">
        <v>2686226.3149161176</v>
      </c>
      <c r="I36" s="47"/>
      <c r="J36" s="324"/>
      <c r="K36" s="61" t="s">
        <v>41</v>
      </c>
      <c r="L36" s="80">
        <v>9.4636562629688559</v>
      </c>
      <c r="M36" s="80">
        <v>-87.17796153582394</v>
      </c>
      <c r="N36" s="81">
        <v>3.307979067335598</v>
      </c>
      <c r="O36" s="80">
        <v>-0.25470895668854299</v>
      </c>
      <c r="P36" s="80">
        <v>-1.8187608022257495</v>
      </c>
      <c r="Q36" s="81">
        <v>-0.8223171075775304</v>
      </c>
      <c r="R36" s="11"/>
      <c r="S36" s="324"/>
      <c r="T36" s="61" t="s">
        <v>41</v>
      </c>
      <c r="U36" s="80">
        <v>-7.9920849799911098</v>
      </c>
      <c r="V36" s="80">
        <v>-77.435157657937822</v>
      </c>
      <c r="W36" s="81">
        <v>-12.683087858541642</v>
      </c>
      <c r="X36" s="80">
        <v>-23.661818212774065</v>
      </c>
      <c r="Y36" s="80">
        <v>-19.508727807184666</v>
      </c>
      <c r="Z36" s="81">
        <v>-22.194208041977902</v>
      </c>
      <c r="AA36" s="11"/>
      <c r="AB36" s="324"/>
      <c r="AC36" s="61" t="s">
        <v>41</v>
      </c>
      <c r="AD36" s="80">
        <v>-7.9920849799911098</v>
      </c>
      <c r="AE36" s="80">
        <v>-77.435157657937822</v>
      </c>
      <c r="AF36" s="81">
        <v>-12.683087858541642</v>
      </c>
      <c r="AG36" s="80">
        <v>-23.661818212774065</v>
      </c>
      <c r="AH36" s="80">
        <v>-19.508727807184666</v>
      </c>
      <c r="AI36" s="81">
        <v>-22.194208041977902</v>
      </c>
    </row>
    <row r="37" spans="1:35" ht="13.8" x14ac:dyDescent="0.3">
      <c r="A37" s="322">
        <v>2021</v>
      </c>
      <c r="B37" s="89" t="s">
        <v>38</v>
      </c>
      <c r="C37" s="63">
        <v>524407.18500089273</v>
      </c>
      <c r="D37" s="63">
        <v>4292.7437035902894</v>
      </c>
      <c r="E37" s="64">
        <v>528699.92870448297</v>
      </c>
      <c r="F37" s="89">
        <v>1670025.808313556</v>
      </c>
      <c r="G37" s="63">
        <v>976891.83992957126</v>
      </c>
      <c r="H37" s="64">
        <v>2646917.6482431274</v>
      </c>
      <c r="I37" s="16"/>
      <c r="J37" s="322">
        <v>2021</v>
      </c>
      <c r="K37" s="89" t="s">
        <v>38</v>
      </c>
      <c r="L37" s="219">
        <v>-6.3181428123824652</v>
      </c>
      <c r="M37" s="219">
        <v>-75.437820810957049</v>
      </c>
      <c r="N37" s="220">
        <v>-8.4108315402813041</v>
      </c>
      <c r="O37" s="242">
        <v>27.523900727841056</v>
      </c>
      <c r="P37" s="219">
        <v>26.497971280838463</v>
      </c>
      <c r="Q37" s="220">
        <v>27.143331582939091</v>
      </c>
      <c r="R37" s="16"/>
      <c r="S37" s="322">
        <v>2021</v>
      </c>
      <c r="T37" s="89" t="s">
        <v>38</v>
      </c>
      <c r="U37" s="219">
        <v>-6.3181428123824652</v>
      </c>
      <c r="V37" s="219">
        <v>-75.437820810957049</v>
      </c>
      <c r="W37" s="220">
        <v>-8.4108315402813041</v>
      </c>
      <c r="X37" s="242">
        <v>27.523900727841056</v>
      </c>
      <c r="Y37" s="219">
        <v>26.497971280838463</v>
      </c>
      <c r="Z37" s="220">
        <v>27.143331582939091</v>
      </c>
      <c r="AA37" s="16"/>
      <c r="AB37" s="322">
        <v>2021</v>
      </c>
      <c r="AC37" s="89" t="s">
        <v>38</v>
      </c>
      <c r="AD37" s="219">
        <v>-14.42730013838467</v>
      </c>
      <c r="AE37" s="219">
        <v>-84.791742047525091</v>
      </c>
      <c r="AF37" s="220">
        <v>-18.708571062350508</v>
      </c>
      <c r="AG37" s="242">
        <v>-17.005531298542888</v>
      </c>
      <c r="AH37" s="219">
        <v>-15.193053270678092</v>
      </c>
      <c r="AI37" s="220">
        <v>-16.352416635313361</v>
      </c>
    </row>
    <row r="38" spans="1:35" ht="13.8" x14ac:dyDescent="0.3">
      <c r="A38" s="323"/>
      <c r="B38" s="133" t="s">
        <v>39</v>
      </c>
      <c r="C38" s="66">
        <v>561803.25977646641</v>
      </c>
      <c r="D38" s="66">
        <v>1875.3571553033119</v>
      </c>
      <c r="E38" s="67">
        <v>563678.61693176976</v>
      </c>
      <c r="F38" s="90">
        <v>1792424.4419386142</v>
      </c>
      <c r="G38" s="66">
        <v>964469.31299629039</v>
      </c>
      <c r="H38" s="67">
        <v>2756893.7549349046</v>
      </c>
      <c r="I38" s="23"/>
      <c r="J38" s="323"/>
      <c r="K38" s="133" t="s">
        <v>39</v>
      </c>
      <c r="L38" s="76">
        <v>92.254968487588116</v>
      </c>
      <c r="M38" s="76">
        <v>-59.204723832552887</v>
      </c>
      <c r="N38" s="77">
        <v>89.909197445000814</v>
      </c>
      <c r="O38" s="84">
        <v>158.98102434470189</v>
      </c>
      <c r="P38" s="76">
        <v>136.16573834284273</v>
      </c>
      <c r="Q38" s="77">
        <v>150.51440352898956</v>
      </c>
      <c r="S38" s="323"/>
      <c r="T38" s="133" t="s">
        <v>39</v>
      </c>
      <c r="U38" s="76">
        <v>27.490633470395064</v>
      </c>
      <c r="V38" s="76">
        <v>-72.057222221482945</v>
      </c>
      <c r="W38" s="77">
        <v>24.976609718819056</v>
      </c>
      <c r="X38" s="84">
        <v>72.976766576794702</v>
      </c>
      <c r="Y38" s="76">
        <v>64.432176860724638</v>
      </c>
      <c r="Z38" s="77">
        <v>69.806721509292927</v>
      </c>
      <c r="AB38" s="323"/>
      <c r="AC38" s="133" t="s">
        <v>39</v>
      </c>
      <c r="AD38" s="76">
        <v>8.8477298996147766</v>
      </c>
      <c r="AE38" s="76">
        <v>-82.210789202527337</v>
      </c>
      <c r="AF38" s="77">
        <v>4.1169646881736188</v>
      </c>
      <c r="AG38" s="84">
        <v>16.382995586548653</v>
      </c>
      <c r="AH38" s="76">
        <v>14.31424191664159</v>
      </c>
      <c r="AI38" s="77">
        <v>15.628908893939485</v>
      </c>
    </row>
    <row r="39" spans="1:35" ht="13.8" x14ac:dyDescent="0.3">
      <c r="A39" s="323"/>
      <c r="B39" s="134" t="s">
        <v>40</v>
      </c>
      <c r="C39" s="69">
        <v>712413.50386763236</v>
      </c>
      <c r="D39" s="69">
        <v>3254.1733041682428</v>
      </c>
      <c r="E39" s="70">
        <v>715667.67717180063</v>
      </c>
      <c r="F39" s="91">
        <v>2044202.6147153333</v>
      </c>
      <c r="G39" s="69">
        <v>1028275.2561436088</v>
      </c>
      <c r="H39" s="70">
        <v>3072477.8708589422</v>
      </c>
      <c r="I39" s="23"/>
      <c r="J39" s="323"/>
      <c r="K39" s="134" t="s">
        <v>40</v>
      </c>
      <c r="L39" s="78">
        <v>28.254784209187498</v>
      </c>
      <c r="M39" s="78">
        <v>-64.484855459402922</v>
      </c>
      <c r="N39" s="79">
        <v>26.74981221843089</v>
      </c>
      <c r="O39" s="85">
        <v>80.727940038934605</v>
      </c>
      <c r="P39" s="78">
        <v>57.884936220029019</v>
      </c>
      <c r="Q39" s="79">
        <v>72.381087257494286</v>
      </c>
      <c r="S39" s="323"/>
      <c r="T39" s="134" t="s">
        <v>40</v>
      </c>
      <c r="U39" s="78">
        <v>27.792212836936603</v>
      </c>
      <c r="V39" s="78">
        <v>-69.836000454634771</v>
      </c>
      <c r="W39" s="79">
        <v>25.672519927705451</v>
      </c>
      <c r="X39" s="85">
        <v>75.775337631857468</v>
      </c>
      <c r="Y39" s="78">
        <v>62.104520631904016</v>
      </c>
      <c r="Z39" s="79">
        <v>70.73094257874024</v>
      </c>
      <c r="AB39" s="323"/>
      <c r="AC39" s="134" t="s">
        <v>40</v>
      </c>
      <c r="AD39" s="78">
        <v>22.437818876285178</v>
      </c>
      <c r="AE39" s="78">
        <v>-79.521509524151099</v>
      </c>
      <c r="AF39" s="79">
        <v>18.934382334231969</v>
      </c>
      <c r="AG39" s="85">
        <v>48.77136668893867</v>
      </c>
      <c r="AH39" s="78">
        <v>39.782802565164111</v>
      </c>
      <c r="AI39" s="79">
        <v>45.473970754353928</v>
      </c>
    </row>
    <row r="40" spans="1:35" s="1" customFormat="1" ht="13.8" x14ac:dyDescent="0.3">
      <c r="A40" s="324"/>
      <c r="B40" s="244" t="s">
        <v>41</v>
      </c>
      <c r="C40" s="135">
        <v>665364.05246347527</v>
      </c>
      <c r="D40" s="135">
        <v>2342.6398843860416</v>
      </c>
      <c r="E40" s="136">
        <v>667706.69234786136</v>
      </c>
      <c r="F40" s="240">
        <v>2183820.4304919643</v>
      </c>
      <c r="G40" s="135">
        <v>1033691.7891745493</v>
      </c>
      <c r="H40" s="136">
        <v>3217512.2196665136</v>
      </c>
      <c r="I40" s="38"/>
      <c r="J40" s="324"/>
      <c r="K40" s="244" t="s">
        <v>41</v>
      </c>
      <c r="L40" s="236">
        <v>4.6459480424703159</v>
      </c>
      <c r="M40" s="236">
        <v>-53.763307563892873</v>
      </c>
      <c r="N40" s="238">
        <v>4.1841878114087461</v>
      </c>
      <c r="O40" s="237">
        <v>26.88031927542449</v>
      </c>
      <c r="P40" s="236">
        <v>7.1115829015114151</v>
      </c>
      <c r="Q40" s="238">
        <v>19.778151297240431</v>
      </c>
      <c r="S40" s="324"/>
      <c r="T40" s="244" t="s">
        <v>41</v>
      </c>
      <c r="U40" s="236">
        <v>20.589615193076426</v>
      </c>
      <c r="V40" s="236">
        <v>-67.592843911451538</v>
      </c>
      <c r="W40" s="238">
        <v>19.050210130163148</v>
      </c>
      <c r="X40" s="237">
        <v>58.437598724009064</v>
      </c>
      <c r="Y40" s="236">
        <v>43.129991803952315</v>
      </c>
      <c r="Z40" s="238">
        <v>52.841524149489928</v>
      </c>
      <c r="AB40" s="324"/>
      <c r="AC40" s="244" t="s">
        <v>41</v>
      </c>
      <c r="AD40" s="236">
        <v>20.589615193076426</v>
      </c>
      <c r="AE40" s="236">
        <v>-67.592843911451538</v>
      </c>
      <c r="AF40" s="238">
        <v>19.050210130163148</v>
      </c>
      <c r="AG40" s="237">
        <v>58.437598724009064</v>
      </c>
      <c r="AH40" s="236">
        <v>43.129991803952315</v>
      </c>
      <c r="AI40" s="238">
        <v>52.841524149489928</v>
      </c>
    </row>
    <row r="41" spans="1:35" s="1" customFormat="1" ht="13.8" x14ac:dyDescent="0.3">
      <c r="A41" s="322">
        <v>2022</v>
      </c>
      <c r="B41" s="256" t="s">
        <v>38</v>
      </c>
      <c r="C41" s="63">
        <v>937913.64089485293</v>
      </c>
      <c r="D41" s="63">
        <v>5557.9110980398154</v>
      </c>
      <c r="E41" s="64">
        <v>943471.55199289264</v>
      </c>
      <c r="F41" s="89">
        <v>1504708.1618499958</v>
      </c>
      <c r="G41" s="63">
        <v>787392.033168767</v>
      </c>
      <c r="H41" s="64">
        <v>2292100.1950187627</v>
      </c>
      <c r="I41" s="38"/>
      <c r="J41" s="322">
        <v>2022</v>
      </c>
      <c r="K41" s="256" t="s">
        <v>38</v>
      </c>
      <c r="L41" s="74">
        <v>78.852172075646962</v>
      </c>
      <c r="M41" s="74">
        <v>29.472232255361241</v>
      </c>
      <c r="N41" s="75">
        <v>78.451234957560672</v>
      </c>
      <c r="O41" s="83">
        <v>-9.8991072856833959</v>
      </c>
      <c r="P41" s="74">
        <v>-19.398238271134105</v>
      </c>
      <c r="Q41" s="75">
        <v>-13.404929823180268</v>
      </c>
      <c r="S41" s="322">
        <v>2022</v>
      </c>
      <c r="T41" s="256" t="s">
        <v>38</v>
      </c>
      <c r="U41" s="74">
        <v>78.852172075646962</v>
      </c>
      <c r="V41" s="74">
        <v>29.472232255361241</v>
      </c>
      <c r="W41" s="75">
        <v>78.451234957560672</v>
      </c>
      <c r="X41" s="83">
        <v>-9.8991072856833959</v>
      </c>
      <c r="Y41" s="74">
        <v>-19.398238271134105</v>
      </c>
      <c r="Z41" s="75">
        <v>-13.404929823180268</v>
      </c>
      <c r="AB41" s="322">
        <v>2022</v>
      </c>
      <c r="AC41" s="256" t="s">
        <v>38</v>
      </c>
      <c r="AD41" s="74">
        <v>43.307484127522656</v>
      </c>
      <c r="AE41" s="74">
        <v>-43.639422637918358</v>
      </c>
      <c r="AF41" s="75">
        <v>42.317773320436181</v>
      </c>
      <c r="AG41" s="83">
        <v>44.315118756355673</v>
      </c>
      <c r="AH41" s="74">
        <v>27.058976043729622</v>
      </c>
      <c r="AI41" s="75">
        <v>38.010796031462576</v>
      </c>
    </row>
    <row r="42" spans="1:35" s="1" customFormat="1" ht="13.8" x14ac:dyDescent="0.3">
      <c r="A42" s="323"/>
      <c r="B42" s="243" t="s">
        <v>39</v>
      </c>
      <c r="C42" s="124">
        <v>851397.33575472457</v>
      </c>
      <c r="D42" s="124">
        <v>7291.0285070993832</v>
      </c>
      <c r="E42" s="232">
        <v>858688.36426182394</v>
      </c>
      <c r="F42" s="239">
        <v>1602217.4105717773</v>
      </c>
      <c r="G42" s="124">
        <v>849991.10831309145</v>
      </c>
      <c r="H42" s="232">
        <v>2452208.5188848688</v>
      </c>
      <c r="I42" s="38"/>
      <c r="J42" s="323"/>
      <c r="K42" s="243" t="s">
        <v>39</v>
      </c>
      <c r="L42" s="218">
        <v>51.547240237353463</v>
      </c>
      <c r="M42" s="218">
        <v>288.78079764599107</v>
      </c>
      <c r="N42" s="234">
        <v>52.336515608106438</v>
      </c>
      <c r="O42" s="233">
        <v>-10.611718235727508</v>
      </c>
      <c r="P42" s="218">
        <v>-11.869553871812954</v>
      </c>
      <c r="Q42" s="234">
        <v>-11.051758360460651</v>
      </c>
      <c r="S42" s="323"/>
      <c r="T42" s="243" t="s">
        <v>39</v>
      </c>
      <c r="U42" s="218">
        <v>64.729678788564101</v>
      </c>
      <c r="V42" s="218">
        <v>108.31273513649987</v>
      </c>
      <c r="W42" s="234">
        <v>64.97576993376903</v>
      </c>
      <c r="X42" s="233">
        <v>-10.268008263931138</v>
      </c>
      <c r="Y42" s="218">
        <v>-15.657983625863336</v>
      </c>
      <c r="Z42" s="234">
        <v>-12.204398711741504</v>
      </c>
      <c r="AB42" s="323"/>
      <c r="AC42" s="243" t="s">
        <v>39</v>
      </c>
      <c r="AD42" s="218">
        <v>39.059757639468963</v>
      </c>
      <c r="AE42" s="218">
        <v>-9.5685718057115352</v>
      </c>
      <c r="AF42" s="234">
        <v>38.628104062146008</v>
      </c>
      <c r="AG42" s="233">
        <v>16.156544732834632</v>
      </c>
      <c r="AH42" s="218">
        <v>3.9814145379523769</v>
      </c>
      <c r="AI42" s="234">
        <v>11.769015506266655</v>
      </c>
    </row>
    <row r="43" spans="1:35" s="1" customFormat="1" ht="13.8" x14ac:dyDescent="0.3">
      <c r="A43" s="323"/>
      <c r="B43" s="134" t="s">
        <v>40</v>
      </c>
      <c r="C43" s="69">
        <v>959386.08955648891</v>
      </c>
      <c r="D43" s="69">
        <v>7767.2774974238055</v>
      </c>
      <c r="E43" s="70">
        <v>967153.36705391272</v>
      </c>
      <c r="F43" s="91">
        <v>1550741.1454173904</v>
      </c>
      <c r="G43" s="69">
        <v>789080.23646975891</v>
      </c>
      <c r="H43" s="70">
        <v>2339821.3818871491</v>
      </c>
      <c r="I43" s="38"/>
      <c r="J43" s="323"/>
      <c r="K43" s="134" t="s">
        <v>40</v>
      </c>
      <c r="L43" s="78">
        <v>34.667027554652364</v>
      </c>
      <c r="M43" s="78">
        <v>138.68665775958416</v>
      </c>
      <c r="N43" s="79">
        <v>35.140009518935059</v>
      </c>
      <c r="O43" s="85">
        <v>-24.139557681108837</v>
      </c>
      <c r="P43" s="78">
        <v>-23.261769477067329</v>
      </c>
      <c r="Q43" s="79">
        <v>-23.845785706732258</v>
      </c>
      <c r="S43" s="323"/>
      <c r="T43" s="134" t="s">
        <v>40</v>
      </c>
      <c r="U43" s="78">
        <v>52.822221024957457</v>
      </c>
      <c r="V43" s="78">
        <v>118.80298477606175</v>
      </c>
      <c r="W43" s="79">
        <v>53.166066684271172</v>
      </c>
      <c r="X43" s="85">
        <v>-15.41746262106809</v>
      </c>
      <c r="Y43" s="78">
        <v>-18.290893439310128</v>
      </c>
      <c r="Z43" s="79">
        <v>-16.424158416943147</v>
      </c>
      <c r="AB43" s="323"/>
      <c r="AC43" s="134" t="s">
        <v>40</v>
      </c>
      <c r="AD43" s="78">
        <v>40.239643277731972</v>
      </c>
      <c r="AE43" s="78">
        <v>58.458254844172174</v>
      </c>
      <c r="AF43" s="79">
        <v>40.347431940690235</v>
      </c>
      <c r="AG43" s="85">
        <v>-5.3450613748304177</v>
      </c>
      <c r="AH43" s="78">
        <v>-12.060443960250566</v>
      </c>
      <c r="AI43" s="79">
        <v>-7.7121798096099088</v>
      </c>
    </row>
    <row r="44" spans="1:35" s="1" customFormat="1" ht="13.8" x14ac:dyDescent="0.3">
      <c r="A44" s="324"/>
      <c r="B44" s="244" t="s">
        <v>41</v>
      </c>
      <c r="C44" s="135">
        <v>887230.85873704287</v>
      </c>
      <c r="D44" s="135">
        <v>7760.5600856202645</v>
      </c>
      <c r="E44" s="136">
        <v>894991.41882266314</v>
      </c>
      <c r="F44" s="240">
        <v>1632143.521221888</v>
      </c>
      <c r="G44" s="135">
        <v>753502.45250289643</v>
      </c>
      <c r="H44" s="136">
        <v>2385645.9737247848</v>
      </c>
      <c r="I44" s="38"/>
      <c r="J44" s="324"/>
      <c r="K44" s="244" t="s">
        <v>41</v>
      </c>
      <c r="L44" s="236">
        <v>33.345174788466167</v>
      </c>
      <c r="M44" s="236">
        <v>231.27413809289558</v>
      </c>
      <c r="N44" s="238">
        <v>34.039605874788982</v>
      </c>
      <c r="O44" s="237">
        <v>-25.262008797389825</v>
      </c>
      <c r="P44" s="236">
        <v>-27.105694328422302</v>
      </c>
      <c r="Q44" s="238">
        <v>-25.854330586752194</v>
      </c>
      <c r="S44" s="324"/>
      <c r="T44" s="244" t="s">
        <v>41</v>
      </c>
      <c r="U44" s="236">
        <v>47.562728524141562</v>
      </c>
      <c r="V44" s="236">
        <v>141.19833832818296</v>
      </c>
      <c r="W44" s="238">
        <v>48.007690092956068</v>
      </c>
      <c r="X44" s="237">
        <v>-18.212963007431306</v>
      </c>
      <c r="Y44" s="236">
        <v>-20.566946475951109</v>
      </c>
      <c r="Z44" s="238">
        <v>-19.018840241006707</v>
      </c>
      <c r="AB44" s="324"/>
      <c r="AC44" s="244" t="s">
        <v>41</v>
      </c>
      <c r="AD44" s="236">
        <v>47.562728524141562</v>
      </c>
      <c r="AE44" s="236">
        <v>141.19833832818296</v>
      </c>
      <c r="AF44" s="238">
        <v>48.007690092956068</v>
      </c>
      <c r="AG44" s="237">
        <v>-18.212963007431306</v>
      </c>
      <c r="AH44" s="236">
        <v>-20.566946475951109</v>
      </c>
      <c r="AI44" s="238">
        <v>-19.018840241006707</v>
      </c>
    </row>
    <row r="45" spans="1:35" s="1" customFormat="1" ht="13.8" x14ac:dyDescent="0.3">
      <c r="A45" s="330">
        <v>2023</v>
      </c>
      <c r="B45" s="256" t="s">
        <v>38</v>
      </c>
      <c r="C45" s="63">
        <v>502375.14137865702</v>
      </c>
      <c r="D45" s="63">
        <v>12183.124869562222</v>
      </c>
      <c r="E45" s="64">
        <v>514558.26624821924</v>
      </c>
      <c r="F45" s="63">
        <v>1011893.7168260019</v>
      </c>
      <c r="G45" s="63">
        <v>432765.64002611203</v>
      </c>
      <c r="H45" s="64">
        <v>1444659.356852114</v>
      </c>
      <c r="I45" s="38"/>
      <c r="J45" s="330">
        <v>2023</v>
      </c>
      <c r="K45" s="256" t="s">
        <v>38</v>
      </c>
      <c r="L45" s="74">
        <v>-46.436951178218656</v>
      </c>
      <c r="M45" s="74">
        <v>119.20330596613917</v>
      </c>
      <c r="N45" s="75">
        <v>-45.461178436030316</v>
      </c>
      <c r="O45" s="74">
        <v>-32.751496769851549</v>
      </c>
      <c r="P45" s="74">
        <v>-45.038097695185272</v>
      </c>
      <c r="Q45" s="75">
        <v>-36.972242313330106</v>
      </c>
      <c r="S45" s="330">
        <v>2023</v>
      </c>
      <c r="T45" s="256" t="s">
        <v>38</v>
      </c>
      <c r="U45" s="74">
        <v>-46.436951178218656</v>
      </c>
      <c r="V45" s="74">
        <v>119.20330596613917</v>
      </c>
      <c r="W45" s="75">
        <v>-45.461178436030316</v>
      </c>
      <c r="X45" s="74">
        <v>-32.751496769851549</v>
      </c>
      <c r="Y45" s="74">
        <v>-45.038097695185272</v>
      </c>
      <c r="Z45" s="75">
        <v>-36.972242313330106</v>
      </c>
      <c r="AB45" s="330">
        <v>2023</v>
      </c>
      <c r="AC45" s="256" t="s">
        <v>38</v>
      </c>
      <c r="AD45" s="74">
        <v>11.221393238090061</v>
      </c>
      <c r="AE45" s="74">
        <v>168.6244987476361</v>
      </c>
      <c r="AF45" s="75">
        <v>11.930944482758177</v>
      </c>
      <c r="AG45" s="74">
        <v>-22.9651044518852</v>
      </c>
      <c r="AH45" s="74">
        <v>-25.918548311685541</v>
      </c>
      <c r="AI45" s="75">
        <v>-23.95848516438528</v>
      </c>
    </row>
    <row r="46" spans="1:35" s="1" customFormat="1" ht="13.8" x14ac:dyDescent="0.3">
      <c r="A46" s="331"/>
      <c r="B46" s="243" t="s">
        <v>39</v>
      </c>
      <c r="C46" s="124">
        <v>881770.44601007167</v>
      </c>
      <c r="D46" s="124">
        <v>8600.9576139608162</v>
      </c>
      <c r="E46" s="232">
        <v>890371.40362403239</v>
      </c>
      <c r="F46" s="124">
        <v>979695.00909538649</v>
      </c>
      <c r="G46" s="124">
        <v>337296.91835522588</v>
      </c>
      <c r="H46" s="232">
        <v>1316991.9274506124</v>
      </c>
      <c r="I46" s="38"/>
      <c r="J46" s="331"/>
      <c r="K46" s="243" t="s">
        <v>39</v>
      </c>
      <c r="L46" s="218">
        <v>3.567442483059069</v>
      </c>
      <c r="M46" s="218">
        <v>17.966314431303275</v>
      </c>
      <c r="N46" s="234">
        <v>3.6897017219331918</v>
      </c>
      <c r="O46" s="218">
        <v>-38.853803320876011</v>
      </c>
      <c r="P46" s="218">
        <v>-60.317594495237515</v>
      </c>
      <c r="Q46" s="234">
        <v>-46.293640312060056</v>
      </c>
      <c r="S46" s="331"/>
      <c r="T46" s="243" t="s">
        <v>39</v>
      </c>
      <c r="U46" s="218">
        <v>-22.643654152254001</v>
      </c>
      <c r="V46" s="218">
        <v>61.757180921062258</v>
      </c>
      <c r="W46" s="234">
        <v>-22.0418977694275</v>
      </c>
      <c r="X46" s="218">
        <v>-35.89840890945473</v>
      </c>
      <c r="Y46" s="218">
        <v>-52.969922623948683</v>
      </c>
      <c r="Z46" s="234">
        <v>-41.790228021851661</v>
      </c>
      <c r="AB46" s="331"/>
      <c r="AC46" s="243" t="s">
        <v>39</v>
      </c>
      <c r="AD46" s="218">
        <v>2.0104901406607922</v>
      </c>
      <c r="AE46" s="218">
        <v>96.857891747210118</v>
      </c>
      <c r="AF46" s="234">
        <v>2.559701533855141</v>
      </c>
      <c r="AG46" s="218">
        <v>-29.454537961940751</v>
      </c>
      <c r="AH46" s="218">
        <v>-37.485095203856332</v>
      </c>
      <c r="AI46" s="234">
        <v>-32.1468561562844</v>
      </c>
    </row>
    <row r="47" spans="1:35" s="1" customFormat="1" ht="13.8" x14ac:dyDescent="0.3">
      <c r="A47" s="331"/>
      <c r="B47" s="134" t="s">
        <v>40</v>
      </c>
      <c r="C47" s="69">
        <v>1118680.5590604167</v>
      </c>
      <c r="D47" s="69">
        <v>10409.72069463871</v>
      </c>
      <c r="E47" s="70">
        <v>1129090.2797550554</v>
      </c>
      <c r="F47" s="69">
        <v>1068734.6515850073</v>
      </c>
      <c r="G47" s="69">
        <v>319822.73277354892</v>
      </c>
      <c r="H47" s="70">
        <v>1388557.3843585562</v>
      </c>
      <c r="I47" s="38"/>
      <c r="J47" s="331"/>
      <c r="K47" s="134" t="s">
        <v>40</v>
      </c>
      <c r="L47" s="78">
        <v>16.603791866272253</v>
      </c>
      <c r="M47" s="78">
        <v>34.02019817228534</v>
      </c>
      <c r="N47" s="79">
        <v>16.743664264378832</v>
      </c>
      <c r="O47" s="78">
        <v>-31.082330874934538</v>
      </c>
      <c r="P47" s="78">
        <v>-59.468921157575338</v>
      </c>
      <c r="Q47" s="79">
        <v>-40.655410916937797</v>
      </c>
      <c r="S47" s="331"/>
      <c r="T47" s="134" t="s">
        <v>40</v>
      </c>
      <c r="U47" s="78">
        <v>-8.9449988061539365</v>
      </c>
      <c r="V47" s="78">
        <v>51.307114311886728</v>
      </c>
      <c r="W47" s="79">
        <v>-8.4964505496541669</v>
      </c>
      <c r="X47" s="78">
        <v>-34.29492570206537</v>
      </c>
      <c r="Y47" s="78">
        <v>-55.083381803398538</v>
      </c>
      <c r="Z47" s="79">
        <v>-41.415408631086038</v>
      </c>
      <c r="AB47" s="331"/>
      <c r="AC47" s="134" t="s">
        <v>40</v>
      </c>
      <c r="AD47" s="78">
        <v>-0.70309559931686083</v>
      </c>
      <c r="AE47" s="78">
        <v>69.670307567687757</v>
      </c>
      <c r="AF47" s="79">
        <v>-0.23301020253718718</v>
      </c>
      <c r="AG47" s="78">
        <v>-31.411595213287271</v>
      </c>
      <c r="AH47" s="78">
        <v>-46.72528673941494</v>
      </c>
      <c r="AI47" s="79">
        <v>-36.555216709677254</v>
      </c>
    </row>
    <row r="48" spans="1:35" s="1" customFormat="1" ht="13.8" x14ac:dyDescent="0.3">
      <c r="A48" s="331"/>
      <c r="B48" s="243" t="s">
        <v>41</v>
      </c>
      <c r="C48" s="124">
        <v>1409211.781540419</v>
      </c>
      <c r="D48" s="124">
        <v>9335.5331887212778</v>
      </c>
      <c r="E48" s="232">
        <v>1418547.3147291401</v>
      </c>
      <c r="F48" s="124">
        <v>1219861.7603027928</v>
      </c>
      <c r="G48" s="124">
        <v>340268.75698622089</v>
      </c>
      <c r="H48" s="232">
        <v>1560130.5172890136</v>
      </c>
      <c r="I48" s="38"/>
      <c r="J48" s="331"/>
      <c r="K48" s="243" t="s">
        <v>41</v>
      </c>
      <c r="L48" s="218">
        <v>58.832593305693457</v>
      </c>
      <c r="M48" s="218">
        <v>20.294580361787553</v>
      </c>
      <c r="N48" s="234">
        <v>58.498426341919618</v>
      </c>
      <c r="O48" s="218">
        <v>-25.260141375952315</v>
      </c>
      <c r="P48" s="218">
        <v>-54.841718715585344</v>
      </c>
      <c r="Q48" s="234">
        <v>-34.60343510847369</v>
      </c>
      <c r="S48" s="335"/>
      <c r="T48" s="243" t="s">
        <v>41</v>
      </c>
      <c r="U48" s="218">
        <v>7.5939349939335044</v>
      </c>
      <c r="V48" s="218">
        <v>42.825720123567649</v>
      </c>
      <c r="W48" s="234">
        <v>7.8667737990645747</v>
      </c>
      <c r="X48" s="218">
        <v>-31.950488565961276</v>
      </c>
      <c r="Y48" s="218">
        <v>-55.026119009061958</v>
      </c>
      <c r="Z48" s="234">
        <v>-39.699321884362007</v>
      </c>
      <c r="AB48" s="335"/>
      <c r="AC48" s="243" t="s">
        <v>41</v>
      </c>
      <c r="AD48" s="218">
        <v>7.5939349939335044</v>
      </c>
      <c r="AE48" s="218">
        <v>42.825720123567649</v>
      </c>
      <c r="AF48" s="234">
        <v>7.8667737990645747</v>
      </c>
      <c r="AG48" s="218">
        <v>-31.950488565961276</v>
      </c>
      <c r="AH48" s="218">
        <v>-55.026119009061958</v>
      </c>
      <c r="AI48" s="234">
        <v>-39.699321884362007</v>
      </c>
    </row>
    <row r="49" spans="1:35" s="1" customFormat="1" ht="13.8" x14ac:dyDescent="0.3">
      <c r="A49" s="322">
        <v>2024</v>
      </c>
      <c r="B49" s="256" t="s">
        <v>38</v>
      </c>
      <c r="C49" s="63">
        <v>1032687.2319532614</v>
      </c>
      <c r="D49" s="63">
        <v>11658.074882972538</v>
      </c>
      <c r="E49" s="64">
        <v>1044345.3068362339</v>
      </c>
      <c r="F49" s="89">
        <v>944052.83582894015</v>
      </c>
      <c r="G49" s="63">
        <v>252145.81819019516</v>
      </c>
      <c r="H49" s="64">
        <v>1196198.6540191353</v>
      </c>
      <c r="I49" s="38"/>
      <c r="J49" s="322">
        <v>2024</v>
      </c>
      <c r="K49" s="256" t="s">
        <v>38</v>
      </c>
      <c r="L49" s="74">
        <v>105.56097364198406</v>
      </c>
      <c r="M49" s="74">
        <v>-4.309649553879602</v>
      </c>
      <c r="N49" s="75">
        <v>102.95958209958079</v>
      </c>
      <c r="O49" s="83">
        <v>-6.7043484774129913</v>
      </c>
      <c r="P49" s="74">
        <v>-41.736174300949294</v>
      </c>
      <c r="Q49" s="75">
        <v>-17.19856668317782</v>
      </c>
      <c r="R49" s="269"/>
      <c r="S49" s="322">
        <v>2024</v>
      </c>
      <c r="T49" s="272" t="s">
        <v>38</v>
      </c>
      <c r="U49" s="74">
        <v>105.56097364198406</v>
      </c>
      <c r="V49" s="74">
        <v>-4.309649553879602</v>
      </c>
      <c r="W49" s="75">
        <v>102.95958209958079</v>
      </c>
      <c r="X49" s="83">
        <v>-6.7043484774129913</v>
      </c>
      <c r="Y49" s="74">
        <v>-41.736174300949294</v>
      </c>
      <c r="Z49" s="75">
        <v>-17.19856668317782</v>
      </c>
      <c r="AA49" s="269"/>
      <c r="AB49" s="322">
        <v>2024</v>
      </c>
      <c r="AC49" s="272" t="s">
        <v>38</v>
      </c>
      <c r="AD49" s="74">
        <v>38.806545955624891</v>
      </c>
      <c r="AE49" s="74">
        <v>14.291459666812422</v>
      </c>
      <c r="AF49" s="75">
        <v>38.541330184725766</v>
      </c>
      <c r="AG49" s="83">
        <v>-27.335737225390876</v>
      </c>
      <c r="AH49" s="74">
        <v>-55.774013918340103</v>
      </c>
      <c r="AI49" s="75">
        <v>-36.654301455838478</v>
      </c>
    </row>
    <row r="50" spans="1:35" s="1" customFormat="1" ht="13.8" x14ac:dyDescent="0.3">
      <c r="A50" s="323"/>
      <c r="B50" s="243" t="s">
        <v>39</v>
      </c>
      <c r="C50" s="124">
        <v>1048338.7962976982</v>
      </c>
      <c r="D50" s="124">
        <v>11822.224955593279</v>
      </c>
      <c r="E50" s="232">
        <v>1060161.0212532915</v>
      </c>
      <c r="F50" s="239">
        <v>1139443.9422560285</v>
      </c>
      <c r="G50" s="124">
        <v>308044.07445483404</v>
      </c>
      <c r="H50" s="232">
        <v>1447488.0167108628</v>
      </c>
      <c r="I50" s="38"/>
      <c r="J50" s="323"/>
      <c r="K50" s="243" t="s">
        <v>39</v>
      </c>
      <c r="L50" s="218">
        <v>18.89021695400799</v>
      </c>
      <c r="M50" s="218">
        <v>37.452426650769667</v>
      </c>
      <c r="N50" s="234">
        <v>19.069527271223375</v>
      </c>
      <c r="O50" s="233">
        <v>16.30598621790962</v>
      </c>
      <c r="P50" s="218">
        <v>-8.6727278870612388</v>
      </c>
      <c r="Q50" s="234">
        <v>9.9086476188855688</v>
      </c>
      <c r="R50" s="269"/>
      <c r="S50" s="323"/>
      <c r="T50" s="281" t="s">
        <v>39</v>
      </c>
      <c r="U50" s="218">
        <v>50.347336812808585</v>
      </c>
      <c r="V50" s="218">
        <v>12.972510849012719</v>
      </c>
      <c r="W50" s="234">
        <v>49.7944255302748</v>
      </c>
      <c r="X50" s="233">
        <v>4.6148108275246402</v>
      </c>
      <c r="Y50" s="218">
        <v>-27.253976115584489</v>
      </c>
      <c r="Z50" s="234">
        <v>-4.2715245854261674</v>
      </c>
      <c r="AA50" s="269"/>
      <c r="AB50" s="323"/>
      <c r="AC50" s="281" t="s">
        <v>39</v>
      </c>
      <c r="AD50" s="218">
        <v>42.657292758240438</v>
      </c>
      <c r="AE50" s="218">
        <v>19.039570594682441</v>
      </c>
      <c r="AF50" s="234">
        <v>42.394793433240885</v>
      </c>
      <c r="AG50" s="233">
        <v>-15.506509391689571</v>
      </c>
      <c r="AH50" s="218">
        <v>-47.234389545868297</v>
      </c>
      <c r="AI50" s="234">
        <v>-25.306718894983206</v>
      </c>
    </row>
    <row r="51" spans="1:35" s="1" customFormat="1" ht="13.8" x14ac:dyDescent="0.3">
      <c r="A51" s="323"/>
      <c r="B51" s="134" t="s">
        <v>40</v>
      </c>
      <c r="C51" s="69">
        <v>1266755.234050639</v>
      </c>
      <c r="D51" s="69">
        <v>12453.861617398552</v>
      </c>
      <c r="E51" s="70">
        <v>1279209.0956680374</v>
      </c>
      <c r="F51" s="91">
        <v>1218162.6420454602</v>
      </c>
      <c r="G51" s="69">
        <v>314550.39619366213</v>
      </c>
      <c r="H51" s="70">
        <v>1532713.0382391224</v>
      </c>
      <c r="I51" s="38"/>
      <c r="J51" s="323"/>
      <c r="K51" s="134" t="s">
        <v>40</v>
      </c>
      <c r="L51" s="78">
        <v>13.236546732750121</v>
      </c>
      <c r="M51" s="78">
        <v>19.636846969512156</v>
      </c>
      <c r="N51" s="79">
        <v>13.295554713795665</v>
      </c>
      <c r="O51" s="85">
        <v>13.981767152289937</v>
      </c>
      <c r="P51" s="78">
        <v>-1.648518394600762</v>
      </c>
      <c r="Q51" s="79">
        <v>10.381685013843246</v>
      </c>
      <c r="S51" s="323"/>
      <c r="T51" s="134" t="s">
        <v>40</v>
      </c>
      <c r="U51" s="78">
        <v>33.760040306883596</v>
      </c>
      <c r="V51" s="78">
        <v>15.196474282819317</v>
      </c>
      <c r="W51" s="79">
        <v>33.531522680207203</v>
      </c>
      <c r="X51" s="85">
        <v>7.8859653982278788</v>
      </c>
      <c r="Y51" s="78">
        <v>-19.740151010591134</v>
      </c>
      <c r="Z51" s="79">
        <v>0.6310776734097745</v>
      </c>
      <c r="AB51" s="323"/>
      <c r="AC51" s="134" t="s">
        <v>40</v>
      </c>
      <c r="AD51" s="78">
        <v>40.32191896964148</v>
      </c>
      <c r="AE51" s="78">
        <v>16.212128377350066</v>
      </c>
      <c r="AF51" s="79">
        <v>40.048026164972718</v>
      </c>
      <c r="AG51" s="85">
        <v>-3.6429818682661597</v>
      </c>
      <c r="AH51" s="78">
        <v>-34.08825408516585</v>
      </c>
      <c r="AI51" s="79">
        <v>-12.229837716160119</v>
      </c>
    </row>
    <row r="52" spans="1:35" s="1" customFormat="1" ht="13.8" x14ac:dyDescent="0.3">
      <c r="A52" s="324"/>
      <c r="B52" s="244" t="s">
        <v>41</v>
      </c>
      <c r="C52" s="135">
        <v>1575539.7754991818</v>
      </c>
      <c r="D52" s="135">
        <v>15260.718204915129</v>
      </c>
      <c r="E52" s="136">
        <v>1590800.4937040971</v>
      </c>
      <c r="F52" s="240">
        <v>1674924.6872083736</v>
      </c>
      <c r="G52" s="135">
        <v>485150.80689172779</v>
      </c>
      <c r="H52" s="136">
        <v>2160075.4941001013</v>
      </c>
      <c r="I52" s="38"/>
      <c r="J52" s="324"/>
      <c r="K52" s="244" t="s">
        <v>41</v>
      </c>
      <c r="L52" s="236">
        <v>11.802909693030571</v>
      </c>
      <c r="M52" s="236">
        <v>63.469165567879536</v>
      </c>
      <c r="N52" s="238">
        <v>12.142927993053743</v>
      </c>
      <c r="O52" s="237">
        <v>37.304466925221561</v>
      </c>
      <c r="P52" s="236">
        <v>42.578710778131736</v>
      </c>
      <c r="Q52" s="238">
        <v>38.454794016438562</v>
      </c>
      <c r="S52" s="324"/>
      <c r="T52" s="244" t="s">
        <v>41</v>
      </c>
      <c r="U52" s="236">
        <v>25.850544611946667</v>
      </c>
      <c r="V52" s="236">
        <v>26.315612961063461</v>
      </c>
      <c r="W52" s="238">
        <v>25.85531338886917</v>
      </c>
      <c r="X52" s="237">
        <v>16.270300164774309</v>
      </c>
      <c r="Y52" s="236">
        <v>-4.9129639217548204</v>
      </c>
      <c r="Z52" s="238">
        <v>10.964953161792357</v>
      </c>
      <c r="AB52" s="324"/>
      <c r="AC52" s="244" t="s">
        <v>41</v>
      </c>
      <c r="AD52" s="236">
        <v>25.850544611946667</v>
      </c>
      <c r="AE52" s="236">
        <v>26.315612961063461</v>
      </c>
      <c r="AF52" s="238">
        <v>25.85531338886917</v>
      </c>
      <c r="AG52" s="237">
        <v>16.270300164774309</v>
      </c>
      <c r="AH52" s="236">
        <v>-4.9129639217548204</v>
      </c>
      <c r="AI52" s="238">
        <v>10.964953161792357</v>
      </c>
    </row>
    <row r="53" spans="1:35" x14ac:dyDescent="0.25">
      <c r="I53" s="23"/>
      <c r="J53" s="23"/>
    </row>
    <row r="54" spans="1:35" ht="13.8" x14ac:dyDescent="0.3">
      <c r="A54" s="284" t="s">
        <v>212</v>
      </c>
      <c r="B54" s="285"/>
      <c r="C54" s="285"/>
      <c r="D54" s="285"/>
      <c r="E54" s="285"/>
      <c r="F54" s="297"/>
      <c r="G54" s="297"/>
      <c r="H54" s="298"/>
    </row>
    <row r="55" spans="1:35" ht="13.8" x14ac:dyDescent="0.3">
      <c r="A55" s="333" t="s">
        <v>209</v>
      </c>
      <c r="B55" s="334"/>
      <c r="C55" s="124"/>
      <c r="D55" s="124"/>
      <c r="E55" s="124"/>
      <c r="H55" s="299"/>
    </row>
    <row r="56" spans="1:35" ht="13.8" x14ac:dyDescent="0.3">
      <c r="A56" s="333" t="s">
        <v>210</v>
      </c>
      <c r="B56" s="334"/>
      <c r="C56" s="124"/>
      <c r="D56" s="124"/>
      <c r="E56" s="124"/>
      <c r="H56" s="299"/>
    </row>
    <row r="57" spans="1:35" ht="13.8" x14ac:dyDescent="0.3">
      <c r="A57" s="287" t="s">
        <v>211</v>
      </c>
      <c r="B57" s="127"/>
      <c r="C57" s="124"/>
      <c r="D57" s="124"/>
      <c r="E57" s="124"/>
      <c r="H57" s="299"/>
    </row>
    <row r="58" spans="1:35" ht="13.8" x14ac:dyDescent="0.3">
      <c r="A58" s="287" t="s">
        <v>293</v>
      </c>
      <c r="B58" s="127"/>
      <c r="C58" s="124"/>
      <c r="D58" s="124"/>
      <c r="E58" s="124"/>
      <c r="H58" s="299"/>
    </row>
    <row r="59" spans="1:35" ht="13.8" x14ac:dyDescent="0.3">
      <c r="A59" s="295" t="str">
        <f>'Contenido '!A130</f>
        <v>Actualizado el 4 de marzo de 2025</v>
      </c>
      <c r="B59" s="235"/>
      <c r="C59" s="135"/>
      <c r="D59" s="135"/>
      <c r="E59" s="135"/>
      <c r="F59" s="9"/>
      <c r="G59" s="9"/>
      <c r="H59" s="280"/>
    </row>
  </sheetData>
  <mergeCells count="76">
    <mergeCell ref="A56:B56"/>
    <mergeCell ref="A55:B55"/>
    <mergeCell ref="A37:A40"/>
    <mergeCell ref="J37:J40"/>
    <mergeCell ref="S37:S40"/>
    <mergeCell ref="A41:A44"/>
    <mergeCell ref="S41:S44"/>
    <mergeCell ref="J41:J44"/>
    <mergeCell ref="A45:A48"/>
    <mergeCell ref="J45:J48"/>
    <mergeCell ref="S45:S48"/>
    <mergeCell ref="J49:J52"/>
    <mergeCell ref="A49:A52"/>
    <mergeCell ref="A21:A24"/>
    <mergeCell ref="J21:J24"/>
    <mergeCell ref="S21:S24"/>
    <mergeCell ref="AB21:AB24"/>
    <mergeCell ref="AB8:AI8"/>
    <mergeCell ref="AB9:AG9"/>
    <mergeCell ref="S10:Z10"/>
    <mergeCell ref="AB10:AI10"/>
    <mergeCell ref="A8:H8"/>
    <mergeCell ref="J8:Q8"/>
    <mergeCell ref="A10:H10"/>
    <mergeCell ref="A17:A20"/>
    <mergeCell ref="J17:J20"/>
    <mergeCell ref="S8:Z8"/>
    <mergeCell ref="A13:A16"/>
    <mergeCell ref="J13:J16"/>
    <mergeCell ref="A7:H7"/>
    <mergeCell ref="J7:Q7"/>
    <mergeCell ref="S7:Z7"/>
    <mergeCell ref="AB7:AI7"/>
    <mergeCell ref="S5:Z6"/>
    <mergeCell ref="A5:H6"/>
    <mergeCell ref="J5:Q6"/>
    <mergeCell ref="J9:O9"/>
    <mergeCell ref="S9:X9"/>
    <mergeCell ref="K11:K12"/>
    <mergeCell ref="O11:Q11"/>
    <mergeCell ref="AB5:AI6"/>
    <mergeCell ref="AG11:AI11"/>
    <mergeCell ref="AC11:AC12"/>
    <mergeCell ref="A11:A12"/>
    <mergeCell ref="B11:B12"/>
    <mergeCell ref="C11:D11"/>
    <mergeCell ref="F11:H11"/>
    <mergeCell ref="J11:J12"/>
    <mergeCell ref="S17:S20"/>
    <mergeCell ref="AD11:AE11"/>
    <mergeCell ref="AB17:AB20"/>
    <mergeCell ref="L11:M11"/>
    <mergeCell ref="AB33:AB36"/>
    <mergeCell ref="S13:S16"/>
    <mergeCell ref="AB13:AB16"/>
    <mergeCell ref="S11:S12"/>
    <mergeCell ref="T11:T12"/>
    <mergeCell ref="U11:V11"/>
    <mergeCell ref="X11:Z11"/>
    <mergeCell ref="AB11:AB12"/>
    <mergeCell ref="A25:A28"/>
    <mergeCell ref="J25:J28"/>
    <mergeCell ref="S25:S28"/>
    <mergeCell ref="AB25:AB28"/>
    <mergeCell ref="A29:A32"/>
    <mergeCell ref="J29:J32"/>
    <mergeCell ref="S29:S32"/>
    <mergeCell ref="AB29:AB32"/>
    <mergeCell ref="AB49:AB52"/>
    <mergeCell ref="S49:S52"/>
    <mergeCell ref="AB45:AB48"/>
    <mergeCell ref="A33:A36"/>
    <mergeCell ref="J33:J36"/>
    <mergeCell ref="S33:S36"/>
    <mergeCell ref="AB37:AB40"/>
    <mergeCell ref="AB41:AB44"/>
  </mergeCell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Y60"/>
  <sheetViews>
    <sheetView showGridLines="0" topLeftCell="A43" zoomScale="86" zoomScaleNormal="70" workbookViewId="0">
      <selection activeCell="E68" sqref="E68"/>
    </sheetView>
  </sheetViews>
  <sheetFormatPr baseColWidth="10" defaultRowHeight="13.2" x14ac:dyDescent="0.25"/>
  <cols>
    <col min="1" max="1" width="9.6640625" customWidth="1"/>
    <col min="2" max="4" width="18.5546875" customWidth="1"/>
    <col min="5" max="5" width="22" customWidth="1"/>
    <col min="6" max="7" width="21.88671875" customWidth="1"/>
    <col min="8" max="8" width="19.44140625" customWidth="1"/>
    <col min="9" max="11" width="21.88671875" customWidth="1"/>
    <col min="12" max="12" width="20" customWidth="1"/>
    <col min="13" max="13" width="3.6640625" customWidth="1"/>
    <col min="14" max="14" width="9.6640625" customWidth="1"/>
    <col min="15" max="25" width="18.5546875" customWidth="1"/>
    <col min="26" max="26" width="3.6640625" customWidth="1"/>
    <col min="27" max="27" width="9.6640625" customWidth="1"/>
    <col min="28" max="38" width="18.5546875" customWidth="1"/>
    <col min="39" max="39" width="3.6640625" customWidth="1"/>
    <col min="40" max="40" width="9.6640625" customWidth="1"/>
    <col min="41" max="51" width="18.5546875" customWidth="1"/>
  </cols>
  <sheetData>
    <row r="1" spans="1:51" x14ac:dyDescent="0.25">
      <c r="A1" s="1"/>
      <c r="B1" s="12"/>
      <c r="C1" s="12"/>
      <c r="D1" s="12"/>
      <c r="G1" s="12"/>
      <c r="H1" s="12"/>
      <c r="I1" s="1"/>
      <c r="J1" s="1"/>
      <c r="K1" s="1"/>
      <c r="L1" s="1"/>
    </row>
    <row r="2" spans="1:51" ht="11.25" customHeight="1" x14ac:dyDescent="0.25">
      <c r="A2" s="1"/>
      <c r="B2" s="12"/>
      <c r="C2" s="12"/>
      <c r="D2" s="12"/>
      <c r="G2" s="12"/>
      <c r="H2" s="12"/>
      <c r="I2" s="1"/>
      <c r="J2" s="1"/>
      <c r="K2" s="1"/>
      <c r="L2" s="1"/>
    </row>
    <row r="3" spans="1:51" ht="13.5" customHeight="1" x14ac:dyDescent="0.25">
      <c r="A3" s="1"/>
      <c r="B3" s="12"/>
      <c r="C3" s="12"/>
      <c r="D3" s="13"/>
      <c r="E3" s="15"/>
      <c r="F3" s="15"/>
      <c r="G3" s="13"/>
      <c r="H3" s="14"/>
      <c r="I3" s="1"/>
      <c r="J3" s="1"/>
      <c r="K3" s="1"/>
      <c r="L3" s="1"/>
    </row>
    <row r="4" spans="1:51" ht="12" customHeight="1" x14ac:dyDescent="0.25">
      <c r="A4" s="1"/>
      <c r="B4" s="12"/>
      <c r="C4" s="12"/>
      <c r="D4" s="13"/>
      <c r="E4" s="15"/>
      <c r="F4" s="15"/>
      <c r="G4" s="13"/>
      <c r="H4" s="14"/>
      <c r="I4" s="1"/>
      <c r="J4" s="1"/>
      <c r="K4" s="1"/>
      <c r="L4" s="1"/>
    </row>
    <row r="5" spans="1:51" ht="12.75" customHeight="1" x14ac:dyDescent="0.25">
      <c r="A5" s="1"/>
      <c r="B5" s="12"/>
      <c r="C5" s="12"/>
      <c r="D5" s="13"/>
      <c r="E5" s="15"/>
      <c r="F5" s="15"/>
      <c r="G5" s="13"/>
      <c r="H5" s="14"/>
      <c r="I5" s="1"/>
      <c r="J5" s="1"/>
      <c r="K5" s="1"/>
      <c r="L5" s="1"/>
    </row>
    <row r="6" spans="1:51" ht="12.75" customHeight="1" x14ac:dyDescent="0.25">
      <c r="A6" s="326" t="s">
        <v>290</v>
      </c>
      <c r="B6" s="326"/>
      <c r="C6" s="326"/>
      <c r="D6" s="326"/>
      <c r="E6" s="326"/>
      <c r="F6" s="326"/>
      <c r="G6" s="326"/>
      <c r="H6" s="326"/>
      <c r="I6" s="326"/>
      <c r="J6" s="326"/>
      <c r="K6" s="326"/>
      <c r="L6" s="326"/>
      <c r="N6" s="326" t="s">
        <v>290</v>
      </c>
      <c r="O6" s="326"/>
      <c r="P6" s="326"/>
      <c r="Q6" s="326"/>
      <c r="R6" s="326"/>
      <c r="S6" s="326"/>
      <c r="T6" s="326"/>
      <c r="U6" s="326"/>
      <c r="V6" s="326"/>
      <c r="W6" s="326"/>
      <c r="X6" s="326"/>
      <c r="Y6" s="326"/>
      <c r="Z6" s="1"/>
      <c r="AA6" s="326" t="s">
        <v>290</v>
      </c>
      <c r="AB6" s="326"/>
      <c r="AC6" s="326"/>
      <c r="AD6" s="326"/>
      <c r="AE6" s="326"/>
      <c r="AF6" s="326"/>
      <c r="AG6" s="326"/>
      <c r="AH6" s="326"/>
      <c r="AI6" s="326"/>
      <c r="AJ6" s="326"/>
      <c r="AK6" s="326"/>
      <c r="AL6" s="326"/>
      <c r="AM6" s="1"/>
      <c r="AN6" s="326" t="s">
        <v>290</v>
      </c>
      <c r="AO6" s="326"/>
      <c r="AP6" s="326"/>
      <c r="AQ6" s="326"/>
      <c r="AR6" s="326"/>
      <c r="AS6" s="326"/>
      <c r="AT6" s="326"/>
      <c r="AU6" s="326"/>
      <c r="AV6" s="326"/>
      <c r="AW6" s="326"/>
      <c r="AX6" s="326"/>
      <c r="AY6" s="326"/>
    </row>
    <row r="7" spans="1:51" ht="12.75" customHeight="1" x14ac:dyDescent="0.25">
      <c r="A7" s="326"/>
      <c r="B7" s="326"/>
      <c r="C7" s="326"/>
      <c r="D7" s="326"/>
      <c r="E7" s="326"/>
      <c r="F7" s="326"/>
      <c r="G7" s="326"/>
      <c r="H7" s="326"/>
      <c r="I7" s="326"/>
      <c r="J7" s="326"/>
      <c r="K7" s="326"/>
      <c r="L7" s="326"/>
      <c r="N7" s="326"/>
      <c r="O7" s="326"/>
      <c r="P7" s="326"/>
      <c r="Q7" s="326"/>
      <c r="R7" s="326"/>
      <c r="S7" s="326"/>
      <c r="T7" s="326"/>
      <c r="U7" s="326"/>
      <c r="V7" s="326"/>
      <c r="W7" s="326"/>
      <c r="X7" s="326"/>
      <c r="Y7" s="326"/>
      <c r="Z7" s="1"/>
      <c r="AA7" s="326"/>
      <c r="AB7" s="326"/>
      <c r="AC7" s="326"/>
      <c r="AD7" s="326"/>
      <c r="AE7" s="326"/>
      <c r="AF7" s="326"/>
      <c r="AG7" s="326"/>
      <c r="AH7" s="326"/>
      <c r="AI7" s="326"/>
      <c r="AJ7" s="326"/>
      <c r="AK7" s="326"/>
      <c r="AL7" s="326"/>
      <c r="AM7" s="1"/>
      <c r="AN7" s="326"/>
      <c r="AO7" s="326"/>
      <c r="AP7" s="326"/>
      <c r="AQ7" s="326"/>
      <c r="AR7" s="326"/>
      <c r="AS7" s="326"/>
      <c r="AT7" s="326"/>
      <c r="AU7" s="326"/>
      <c r="AV7" s="326"/>
      <c r="AW7" s="326"/>
      <c r="AX7" s="326"/>
      <c r="AY7" s="326"/>
    </row>
    <row r="8" spans="1:51" x14ac:dyDescent="0.25">
      <c r="A8" s="325" t="s">
        <v>331</v>
      </c>
      <c r="B8" s="325"/>
      <c r="C8" s="325"/>
      <c r="D8" s="325"/>
      <c r="E8" s="325"/>
      <c r="F8" s="325"/>
      <c r="G8" s="325"/>
      <c r="H8" s="325"/>
      <c r="I8" s="325"/>
      <c r="J8" s="325"/>
      <c r="K8" s="325"/>
      <c r="L8" s="325"/>
      <c r="N8" s="325" t="s">
        <v>332</v>
      </c>
      <c r="O8" s="325"/>
      <c r="P8" s="325"/>
      <c r="Q8" s="325"/>
      <c r="R8" s="325"/>
      <c r="S8" s="325"/>
      <c r="T8" s="325"/>
      <c r="U8" s="325"/>
      <c r="V8" s="325"/>
      <c r="W8" s="325"/>
      <c r="X8" s="325"/>
      <c r="Y8" s="325"/>
      <c r="Z8" s="1"/>
      <c r="AA8" s="325" t="s">
        <v>333</v>
      </c>
      <c r="AB8" s="325"/>
      <c r="AC8" s="325"/>
      <c r="AD8" s="325"/>
      <c r="AE8" s="325"/>
      <c r="AF8" s="325"/>
      <c r="AG8" s="325"/>
      <c r="AH8" s="325"/>
      <c r="AI8" s="325"/>
      <c r="AJ8" s="325"/>
      <c r="AK8" s="325"/>
      <c r="AL8" s="325"/>
      <c r="AM8" s="1"/>
      <c r="AN8" s="325" t="s">
        <v>334</v>
      </c>
      <c r="AO8" s="325"/>
      <c r="AP8" s="325"/>
      <c r="AQ8" s="325"/>
      <c r="AR8" s="325"/>
      <c r="AS8" s="325"/>
      <c r="AT8" s="325"/>
      <c r="AU8" s="325"/>
      <c r="AV8" s="325"/>
      <c r="AW8" s="325"/>
      <c r="AX8" s="325"/>
      <c r="AY8" s="325"/>
    </row>
    <row r="9" spans="1:51" x14ac:dyDescent="0.25">
      <c r="A9" s="325" t="s">
        <v>368</v>
      </c>
      <c r="B9" s="325"/>
      <c r="C9" s="325"/>
      <c r="D9" s="325"/>
      <c r="E9" s="325"/>
      <c r="F9" s="325"/>
      <c r="G9" s="325"/>
      <c r="H9" s="325"/>
      <c r="I9" s="325"/>
      <c r="J9" s="325"/>
      <c r="K9" s="325"/>
      <c r="L9" s="325"/>
      <c r="N9" s="325" t="s">
        <v>369</v>
      </c>
      <c r="O9" s="325"/>
      <c r="P9" s="325"/>
      <c r="Q9" s="325"/>
      <c r="R9" s="325"/>
      <c r="S9" s="325"/>
      <c r="T9" s="325"/>
      <c r="U9" s="325"/>
      <c r="V9" s="325"/>
      <c r="W9" s="325"/>
      <c r="X9" s="325"/>
      <c r="Y9" s="325"/>
      <c r="Z9" s="1"/>
      <c r="AA9" s="325" t="s">
        <v>369</v>
      </c>
      <c r="AB9" s="325"/>
      <c r="AC9" s="325"/>
      <c r="AD9" s="325"/>
      <c r="AE9" s="325"/>
      <c r="AF9" s="325"/>
      <c r="AG9" s="325"/>
      <c r="AH9" s="325"/>
      <c r="AI9" s="325"/>
      <c r="AJ9" s="325"/>
      <c r="AK9" s="325"/>
      <c r="AL9" s="325"/>
      <c r="AM9" s="1"/>
      <c r="AN9" s="325" t="s">
        <v>370</v>
      </c>
      <c r="AO9" s="325"/>
      <c r="AP9" s="325"/>
      <c r="AQ9" s="325"/>
      <c r="AR9" s="325"/>
      <c r="AS9" s="325"/>
      <c r="AT9" s="325"/>
      <c r="AU9" s="325"/>
      <c r="AV9" s="325"/>
      <c r="AW9" s="325"/>
      <c r="AX9" s="325"/>
      <c r="AY9" s="325"/>
    </row>
    <row r="10" spans="1:51" ht="14.4" x14ac:dyDescent="0.25">
      <c r="A10" s="25"/>
      <c r="B10" s="25"/>
      <c r="C10" s="25"/>
      <c r="D10" s="25"/>
      <c r="E10" s="25"/>
      <c r="F10" s="25"/>
      <c r="G10" s="25"/>
      <c r="H10" s="6"/>
      <c r="I10" s="6"/>
      <c r="J10" s="6"/>
      <c r="K10" s="6"/>
      <c r="L10" s="6"/>
      <c r="N10" s="25"/>
      <c r="O10" s="25"/>
      <c r="P10" s="25"/>
      <c r="Q10" s="25"/>
      <c r="R10" s="25"/>
      <c r="S10" s="25"/>
      <c r="T10" s="25"/>
      <c r="U10" s="25"/>
      <c r="V10" s="20"/>
      <c r="W10" s="20"/>
      <c r="X10" s="20"/>
      <c r="Y10" s="20"/>
      <c r="Z10" s="1"/>
      <c r="AA10" s="25"/>
      <c r="AB10" s="25"/>
      <c r="AC10" s="25"/>
      <c r="AD10" s="25"/>
      <c r="AE10" s="25"/>
      <c r="AF10" s="25"/>
      <c r="AG10" s="25"/>
      <c r="AH10" s="25"/>
      <c r="AI10" s="6"/>
      <c r="AJ10" s="6"/>
      <c r="AK10" s="6"/>
      <c r="AL10" s="6"/>
      <c r="AM10" s="1"/>
      <c r="AN10" s="25"/>
      <c r="AO10" s="25"/>
      <c r="AP10" s="25"/>
      <c r="AQ10" s="25"/>
      <c r="AR10" s="25"/>
      <c r="AS10" s="25"/>
      <c r="AT10" s="25"/>
      <c r="AU10" s="25"/>
      <c r="AV10" s="6"/>
      <c r="AW10" s="6"/>
      <c r="AX10" s="6"/>
      <c r="AY10" s="6"/>
    </row>
    <row r="11" spans="1:51" ht="13.8" x14ac:dyDescent="0.3">
      <c r="E11" s="88"/>
      <c r="F11" s="88"/>
      <c r="H11" s="87"/>
      <c r="I11" s="87"/>
      <c r="J11" s="87"/>
      <c r="K11" s="87"/>
      <c r="L11" s="87" t="s">
        <v>43</v>
      </c>
      <c r="R11" s="88"/>
      <c r="S11" s="88"/>
      <c r="V11" s="88"/>
      <c r="W11" s="88"/>
      <c r="X11" s="88"/>
      <c r="Y11" s="87" t="s">
        <v>42</v>
      </c>
      <c r="Z11" s="1"/>
      <c r="AE11" s="88"/>
      <c r="AF11" s="88"/>
      <c r="AI11" s="88"/>
      <c r="AJ11" s="88"/>
      <c r="AK11" s="88"/>
      <c r="AL11" s="87" t="s">
        <v>42</v>
      </c>
      <c r="AM11" s="1"/>
      <c r="AR11" s="88"/>
      <c r="AS11" s="88"/>
      <c r="AV11" s="88"/>
      <c r="AW11" s="88"/>
      <c r="AX11" s="88"/>
      <c r="AY11" s="87" t="s">
        <v>42</v>
      </c>
    </row>
    <row r="12" spans="1:51" ht="31.95" customHeight="1" x14ac:dyDescent="0.25">
      <c r="A12" s="344" t="s">
        <v>28</v>
      </c>
      <c r="B12" s="347" t="s">
        <v>298</v>
      </c>
      <c r="C12" s="349" t="s">
        <v>31</v>
      </c>
      <c r="D12" s="349"/>
      <c r="E12" s="341" t="s">
        <v>80</v>
      </c>
      <c r="F12" s="336"/>
      <c r="G12" s="341" t="s">
        <v>299</v>
      </c>
      <c r="H12" s="336"/>
      <c r="I12" s="341" t="s">
        <v>82</v>
      </c>
      <c r="J12" s="337"/>
      <c r="K12" s="349" t="s">
        <v>175</v>
      </c>
      <c r="L12" s="348"/>
      <c r="N12" s="344" t="s">
        <v>28</v>
      </c>
      <c r="O12" s="347" t="s">
        <v>79</v>
      </c>
      <c r="P12" s="349" t="s">
        <v>31</v>
      </c>
      <c r="Q12" s="349"/>
      <c r="R12" s="341" t="s">
        <v>80</v>
      </c>
      <c r="S12" s="336"/>
      <c r="T12" s="341" t="s">
        <v>81</v>
      </c>
      <c r="U12" s="336"/>
      <c r="V12" s="341" t="s">
        <v>82</v>
      </c>
      <c r="W12" s="336"/>
      <c r="X12" s="347" t="s">
        <v>175</v>
      </c>
      <c r="Y12" s="348"/>
      <c r="Z12" s="1"/>
      <c r="AA12" s="344" t="s">
        <v>28</v>
      </c>
      <c r="AB12" s="347" t="s">
        <v>79</v>
      </c>
      <c r="AC12" s="349" t="s">
        <v>31</v>
      </c>
      <c r="AD12" s="349"/>
      <c r="AE12" s="341" t="s">
        <v>80</v>
      </c>
      <c r="AF12" s="337"/>
      <c r="AG12" s="341" t="s">
        <v>81</v>
      </c>
      <c r="AH12" s="337"/>
      <c r="AI12" s="341" t="s">
        <v>82</v>
      </c>
      <c r="AJ12" s="337"/>
      <c r="AK12" s="347" t="s">
        <v>175</v>
      </c>
      <c r="AL12" s="348"/>
      <c r="AM12" s="1"/>
      <c r="AN12" s="344" t="s">
        <v>28</v>
      </c>
      <c r="AO12" s="347" t="s">
        <v>79</v>
      </c>
      <c r="AP12" s="349" t="s">
        <v>31</v>
      </c>
      <c r="AQ12" s="349"/>
      <c r="AR12" s="341" t="s">
        <v>80</v>
      </c>
      <c r="AS12" s="336"/>
      <c r="AT12" s="341" t="s">
        <v>81</v>
      </c>
      <c r="AU12" s="336"/>
      <c r="AV12" s="341" t="s">
        <v>82</v>
      </c>
      <c r="AW12" s="336"/>
      <c r="AX12" s="347" t="s">
        <v>175</v>
      </c>
      <c r="AY12" s="348"/>
    </row>
    <row r="13" spans="1:51" ht="26.4" x14ac:dyDescent="0.25">
      <c r="A13" s="345"/>
      <c r="B13" s="94" t="s">
        <v>29</v>
      </c>
      <c r="C13" s="93" t="s">
        <v>0</v>
      </c>
      <c r="D13" s="96" t="s">
        <v>72</v>
      </c>
      <c r="E13" s="95" t="s">
        <v>0</v>
      </c>
      <c r="F13" s="96" t="s">
        <v>72</v>
      </c>
      <c r="G13" s="95" t="s">
        <v>0</v>
      </c>
      <c r="H13" s="96" t="s">
        <v>72</v>
      </c>
      <c r="I13" s="95" t="s">
        <v>0</v>
      </c>
      <c r="J13" s="123" t="s">
        <v>72</v>
      </c>
      <c r="K13" s="96" t="s">
        <v>176</v>
      </c>
      <c r="L13" s="176" t="s">
        <v>177</v>
      </c>
      <c r="N13" s="345"/>
      <c r="O13" s="94" t="s">
        <v>29</v>
      </c>
      <c r="P13" s="93" t="s">
        <v>0</v>
      </c>
      <c r="Q13" s="96" t="s">
        <v>72</v>
      </c>
      <c r="R13" s="95" t="s">
        <v>0</v>
      </c>
      <c r="S13" s="96" t="s">
        <v>72</v>
      </c>
      <c r="T13" s="95" t="s">
        <v>0</v>
      </c>
      <c r="U13" s="96" t="s">
        <v>72</v>
      </c>
      <c r="V13" s="95" t="s">
        <v>0</v>
      </c>
      <c r="W13" s="96" t="s">
        <v>72</v>
      </c>
      <c r="X13" s="188" t="s">
        <v>176</v>
      </c>
      <c r="Y13" s="176" t="s">
        <v>177</v>
      </c>
      <c r="Z13" s="1"/>
      <c r="AA13" s="345"/>
      <c r="AB13" s="94" t="s">
        <v>29</v>
      </c>
      <c r="AC13" s="93" t="s">
        <v>0</v>
      </c>
      <c r="AD13" s="96" t="s">
        <v>72</v>
      </c>
      <c r="AE13" s="95" t="s">
        <v>0</v>
      </c>
      <c r="AF13" s="96" t="s">
        <v>72</v>
      </c>
      <c r="AG13" s="95" t="s">
        <v>0</v>
      </c>
      <c r="AH13" s="96" t="s">
        <v>72</v>
      </c>
      <c r="AI13" s="95" t="s">
        <v>0</v>
      </c>
      <c r="AJ13" s="96" t="s">
        <v>72</v>
      </c>
      <c r="AK13" s="188" t="s">
        <v>176</v>
      </c>
      <c r="AL13" s="176" t="s">
        <v>177</v>
      </c>
      <c r="AM13" s="1"/>
      <c r="AN13" s="345"/>
      <c r="AO13" s="94" t="s">
        <v>29</v>
      </c>
      <c r="AP13" s="93" t="s">
        <v>0</v>
      </c>
      <c r="AQ13" s="96" t="s">
        <v>72</v>
      </c>
      <c r="AR13" s="95" t="s">
        <v>0</v>
      </c>
      <c r="AS13" s="96" t="s">
        <v>72</v>
      </c>
      <c r="AT13" s="95" t="s">
        <v>0</v>
      </c>
      <c r="AU13" s="96" t="s">
        <v>72</v>
      </c>
      <c r="AV13" s="95" t="s">
        <v>0</v>
      </c>
      <c r="AW13" s="96" t="s">
        <v>72</v>
      </c>
      <c r="AX13" s="188" t="s">
        <v>176</v>
      </c>
      <c r="AY13" s="176" t="s">
        <v>177</v>
      </c>
    </row>
    <row r="14" spans="1:51" ht="13.8" x14ac:dyDescent="0.3">
      <c r="A14" s="322">
        <v>2015</v>
      </c>
      <c r="B14" s="63" t="s">
        <v>38</v>
      </c>
      <c r="C14" s="63">
        <v>38276.84212875153</v>
      </c>
      <c r="D14" s="64">
        <v>307844.4056677451</v>
      </c>
      <c r="E14" s="63">
        <v>0</v>
      </c>
      <c r="F14" s="64">
        <v>48.744553003618037</v>
      </c>
      <c r="G14" s="63">
        <v>23097.642817296499</v>
      </c>
      <c r="H14" s="64">
        <v>67764.386573373064</v>
      </c>
      <c r="I14" s="63">
        <v>0</v>
      </c>
      <c r="J14" s="64">
        <v>50.19961428730813</v>
      </c>
      <c r="K14" s="63">
        <v>346169.99234950024</v>
      </c>
      <c r="L14" s="64">
        <v>90912.229004956869</v>
      </c>
      <c r="M14" s="11"/>
      <c r="N14" s="322">
        <v>2015</v>
      </c>
      <c r="O14" s="63" t="s">
        <v>38</v>
      </c>
      <c r="P14" s="74" t="s">
        <v>157</v>
      </c>
      <c r="Q14" s="74" t="s">
        <v>157</v>
      </c>
      <c r="R14" s="83" t="s">
        <v>157</v>
      </c>
      <c r="S14" s="75" t="s">
        <v>157</v>
      </c>
      <c r="T14" s="83" t="s">
        <v>157</v>
      </c>
      <c r="U14" s="75" t="s">
        <v>157</v>
      </c>
      <c r="V14" s="83" t="s">
        <v>157</v>
      </c>
      <c r="W14" s="75" t="s">
        <v>157</v>
      </c>
      <c r="X14" s="83" t="s">
        <v>157</v>
      </c>
      <c r="Y14" s="75" t="s">
        <v>157</v>
      </c>
      <c r="Z14" s="35"/>
      <c r="AA14" s="322">
        <v>2015</v>
      </c>
      <c r="AB14" s="63" t="s">
        <v>38</v>
      </c>
      <c r="AC14" s="74" t="s">
        <v>157</v>
      </c>
      <c r="AD14" s="74" t="s">
        <v>157</v>
      </c>
      <c r="AE14" s="83" t="s">
        <v>157</v>
      </c>
      <c r="AF14" s="75" t="s">
        <v>157</v>
      </c>
      <c r="AG14" s="83" t="s">
        <v>157</v>
      </c>
      <c r="AH14" s="75" t="s">
        <v>157</v>
      </c>
      <c r="AI14" s="83" t="s">
        <v>157</v>
      </c>
      <c r="AJ14" s="75" t="s">
        <v>157</v>
      </c>
      <c r="AK14" s="83" t="s">
        <v>157</v>
      </c>
      <c r="AL14" s="75" t="s">
        <v>157</v>
      </c>
      <c r="AM14" s="35"/>
      <c r="AN14" s="322">
        <v>2015</v>
      </c>
      <c r="AO14" s="63" t="s">
        <v>38</v>
      </c>
      <c r="AP14" s="74" t="s">
        <v>157</v>
      </c>
      <c r="AQ14" s="74" t="s">
        <v>157</v>
      </c>
      <c r="AR14" s="83" t="s">
        <v>157</v>
      </c>
      <c r="AS14" s="75" t="s">
        <v>157</v>
      </c>
      <c r="AT14" s="83" t="s">
        <v>157</v>
      </c>
      <c r="AU14" s="75" t="s">
        <v>157</v>
      </c>
      <c r="AV14" s="83" t="s">
        <v>157</v>
      </c>
      <c r="AW14" s="75" t="s">
        <v>157</v>
      </c>
      <c r="AX14" s="83" t="s">
        <v>157</v>
      </c>
      <c r="AY14" s="75" t="s">
        <v>157</v>
      </c>
    </row>
    <row r="15" spans="1:51" ht="13.8" x14ac:dyDescent="0.3">
      <c r="A15" s="323"/>
      <c r="B15" s="65" t="s">
        <v>39</v>
      </c>
      <c r="C15" s="66">
        <v>28181.979825278107</v>
      </c>
      <c r="D15" s="66">
        <v>282389.97878825967</v>
      </c>
      <c r="E15" s="90">
        <v>0</v>
      </c>
      <c r="F15" s="66">
        <v>879.29727861228082</v>
      </c>
      <c r="G15" s="90">
        <v>22404.867607315693</v>
      </c>
      <c r="H15" s="66">
        <v>69795.835208346427</v>
      </c>
      <c r="I15" s="90">
        <v>0</v>
      </c>
      <c r="J15" s="67">
        <v>40.880868581484506</v>
      </c>
      <c r="K15" s="66">
        <v>311451.2558921501</v>
      </c>
      <c r="L15" s="67">
        <v>92241.583684243597</v>
      </c>
      <c r="M15" s="11"/>
      <c r="N15" s="323"/>
      <c r="O15" s="65" t="s">
        <v>39</v>
      </c>
      <c r="P15" s="76" t="s">
        <v>157</v>
      </c>
      <c r="Q15" s="76" t="s">
        <v>157</v>
      </c>
      <c r="R15" s="84" t="s">
        <v>157</v>
      </c>
      <c r="S15" s="77" t="s">
        <v>157</v>
      </c>
      <c r="T15" s="84" t="s">
        <v>157</v>
      </c>
      <c r="U15" s="77" t="s">
        <v>157</v>
      </c>
      <c r="V15" s="84" t="s">
        <v>157</v>
      </c>
      <c r="W15" s="77" t="s">
        <v>157</v>
      </c>
      <c r="X15" s="84" t="s">
        <v>157</v>
      </c>
      <c r="Y15" s="77" t="s">
        <v>157</v>
      </c>
      <c r="Z15" s="35"/>
      <c r="AA15" s="323"/>
      <c r="AB15" s="65" t="s">
        <v>39</v>
      </c>
      <c r="AC15" s="76" t="s">
        <v>157</v>
      </c>
      <c r="AD15" s="76" t="s">
        <v>157</v>
      </c>
      <c r="AE15" s="84" t="s">
        <v>157</v>
      </c>
      <c r="AF15" s="77" t="s">
        <v>157</v>
      </c>
      <c r="AG15" s="84" t="s">
        <v>157</v>
      </c>
      <c r="AH15" s="77" t="s">
        <v>157</v>
      </c>
      <c r="AI15" s="84" t="s">
        <v>157</v>
      </c>
      <c r="AJ15" s="77" t="s">
        <v>157</v>
      </c>
      <c r="AK15" s="84" t="s">
        <v>157</v>
      </c>
      <c r="AL15" s="77" t="s">
        <v>157</v>
      </c>
      <c r="AM15" s="35"/>
      <c r="AN15" s="323"/>
      <c r="AO15" s="65" t="s">
        <v>39</v>
      </c>
      <c r="AP15" s="76" t="s">
        <v>157</v>
      </c>
      <c r="AQ15" s="76" t="s">
        <v>157</v>
      </c>
      <c r="AR15" s="84" t="s">
        <v>157</v>
      </c>
      <c r="AS15" s="77" t="s">
        <v>157</v>
      </c>
      <c r="AT15" s="84" t="s">
        <v>157</v>
      </c>
      <c r="AU15" s="77" t="s">
        <v>157</v>
      </c>
      <c r="AV15" s="84" t="s">
        <v>157</v>
      </c>
      <c r="AW15" s="77" t="s">
        <v>157</v>
      </c>
      <c r="AX15" s="84" t="s">
        <v>157</v>
      </c>
      <c r="AY15" s="77" t="s">
        <v>157</v>
      </c>
    </row>
    <row r="16" spans="1:51" ht="13.8" x14ac:dyDescent="0.3">
      <c r="A16" s="323"/>
      <c r="B16" s="68" t="s">
        <v>40</v>
      </c>
      <c r="C16" s="69">
        <v>21146.911461908028</v>
      </c>
      <c r="D16" s="69">
        <v>291801.74555437698</v>
      </c>
      <c r="E16" s="91">
        <v>0</v>
      </c>
      <c r="F16" s="69">
        <v>336.78414550446121</v>
      </c>
      <c r="G16" s="91">
        <v>15611.689586323078</v>
      </c>
      <c r="H16" s="69">
        <v>79095.145005303551</v>
      </c>
      <c r="I16" s="91">
        <v>0</v>
      </c>
      <c r="J16" s="70">
        <v>0</v>
      </c>
      <c r="K16" s="69">
        <v>313285.44116178947</v>
      </c>
      <c r="L16" s="70">
        <v>94706.834591626626</v>
      </c>
      <c r="M16" s="11"/>
      <c r="N16" s="323"/>
      <c r="O16" s="68" t="s">
        <v>40</v>
      </c>
      <c r="P16" s="78" t="s">
        <v>157</v>
      </c>
      <c r="Q16" s="78" t="s">
        <v>157</v>
      </c>
      <c r="R16" s="85" t="s">
        <v>157</v>
      </c>
      <c r="S16" s="79" t="s">
        <v>157</v>
      </c>
      <c r="T16" s="85" t="s">
        <v>157</v>
      </c>
      <c r="U16" s="79" t="s">
        <v>157</v>
      </c>
      <c r="V16" s="85" t="s">
        <v>157</v>
      </c>
      <c r="W16" s="79" t="s">
        <v>157</v>
      </c>
      <c r="X16" s="85" t="s">
        <v>157</v>
      </c>
      <c r="Y16" s="79" t="s">
        <v>157</v>
      </c>
      <c r="Z16" s="35"/>
      <c r="AA16" s="323"/>
      <c r="AB16" s="68" t="s">
        <v>40</v>
      </c>
      <c r="AC16" s="78" t="s">
        <v>157</v>
      </c>
      <c r="AD16" s="78" t="s">
        <v>157</v>
      </c>
      <c r="AE16" s="85" t="s">
        <v>157</v>
      </c>
      <c r="AF16" s="79" t="s">
        <v>157</v>
      </c>
      <c r="AG16" s="85" t="s">
        <v>157</v>
      </c>
      <c r="AH16" s="79" t="s">
        <v>157</v>
      </c>
      <c r="AI16" s="85" t="s">
        <v>157</v>
      </c>
      <c r="AJ16" s="79" t="s">
        <v>157</v>
      </c>
      <c r="AK16" s="85" t="s">
        <v>157</v>
      </c>
      <c r="AL16" s="79" t="s">
        <v>157</v>
      </c>
      <c r="AM16" s="35"/>
      <c r="AN16" s="323"/>
      <c r="AO16" s="68" t="s">
        <v>40</v>
      </c>
      <c r="AP16" s="78" t="s">
        <v>157</v>
      </c>
      <c r="AQ16" s="78" t="s">
        <v>157</v>
      </c>
      <c r="AR16" s="85" t="s">
        <v>157</v>
      </c>
      <c r="AS16" s="79" t="s">
        <v>157</v>
      </c>
      <c r="AT16" s="85" t="s">
        <v>157</v>
      </c>
      <c r="AU16" s="79" t="s">
        <v>157</v>
      </c>
      <c r="AV16" s="85" t="s">
        <v>157</v>
      </c>
      <c r="AW16" s="79" t="s">
        <v>157</v>
      </c>
      <c r="AX16" s="85" t="s">
        <v>157</v>
      </c>
      <c r="AY16" s="79" t="s">
        <v>157</v>
      </c>
    </row>
    <row r="17" spans="1:51" ht="13.8" x14ac:dyDescent="0.3">
      <c r="A17" s="324"/>
      <c r="B17" s="71" t="s">
        <v>41</v>
      </c>
      <c r="C17" s="72">
        <v>12231.856315537505</v>
      </c>
      <c r="D17" s="72">
        <v>330241.79247293569</v>
      </c>
      <c r="E17" s="92">
        <v>0</v>
      </c>
      <c r="F17" s="72">
        <v>0</v>
      </c>
      <c r="G17" s="92">
        <v>8457.6885704137276</v>
      </c>
      <c r="H17" s="72">
        <v>69629.658795731477</v>
      </c>
      <c r="I17" s="92">
        <v>0</v>
      </c>
      <c r="J17" s="73">
        <v>0</v>
      </c>
      <c r="K17" s="72">
        <v>342473.64878847316</v>
      </c>
      <c r="L17" s="73">
        <v>78087.347366145215</v>
      </c>
      <c r="M17" s="11"/>
      <c r="N17" s="324"/>
      <c r="O17" s="71" t="s">
        <v>41</v>
      </c>
      <c r="P17" s="80" t="s">
        <v>157</v>
      </c>
      <c r="Q17" s="80" t="s">
        <v>157</v>
      </c>
      <c r="R17" s="86" t="s">
        <v>157</v>
      </c>
      <c r="S17" s="81" t="s">
        <v>157</v>
      </c>
      <c r="T17" s="86" t="s">
        <v>157</v>
      </c>
      <c r="U17" s="81" t="s">
        <v>157</v>
      </c>
      <c r="V17" s="86" t="s">
        <v>157</v>
      </c>
      <c r="W17" s="81" t="s">
        <v>157</v>
      </c>
      <c r="X17" s="86" t="s">
        <v>157</v>
      </c>
      <c r="Y17" s="81" t="s">
        <v>157</v>
      </c>
      <c r="Z17" s="35"/>
      <c r="AA17" s="324"/>
      <c r="AB17" s="71" t="s">
        <v>41</v>
      </c>
      <c r="AC17" s="80" t="s">
        <v>157</v>
      </c>
      <c r="AD17" s="80" t="s">
        <v>157</v>
      </c>
      <c r="AE17" s="86" t="s">
        <v>157</v>
      </c>
      <c r="AF17" s="81" t="s">
        <v>157</v>
      </c>
      <c r="AG17" s="86" t="s">
        <v>157</v>
      </c>
      <c r="AH17" s="81" t="s">
        <v>157</v>
      </c>
      <c r="AI17" s="86" t="s">
        <v>157</v>
      </c>
      <c r="AJ17" s="81" t="s">
        <v>157</v>
      </c>
      <c r="AK17" s="86" t="s">
        <v>157</v>
      </c>
      <c r="AL17" s="81" t="s">
        <v>157</v>
      </c>
      <c r="AM17" s="35"/>
      <c r="AN17" s="324"/>
      <c r="AO17" s="71" t="s">
        <v>41</v>
      </c>
      <c r="AP17" s="80" t="s">
        <v>157</v>
      </c>
      <c r="AQ17" s="80" t="s">
        <v>157</v>
      </c>
      <c r="AR17" s="86" t="s">
        <v>157</v>
      </c>
      <c r="AS17" s="81" t="s">
        <v>157</v>
      </c>
      <c r="AT17" s="86" t="s">
        <v>157</v>
      </c>
      <c r="AU17" s="81" t="s">
        <v>157</v>
      </c>
      <c r="AV17" s="86" t="s">
        <v>157</v>
      </c>
      <c r="AW17" s="81" t="s">
        <v>157</v>
      </c>
      <c r="AX17" s="86" t="s">
        <v>157</v>
      </c>
      <c r="AY17" s="81" t="s">
        <v>157</v>
      </c>
    </row>
    <row r="18" spans="1:51" ht="13.8" x14ac:dyDescent="0.3">
      <c r="A18" s="322">
        <v>2016</v>
      </c>
      <c r="B18" s="63" t="s">
        <v>38</v>
      </c>
      <c r="C18" s="63">
        <v>30959.306515615062</v>
      </c>
      <c r="D18" s="63">
        <v>376323.36085784389</v>
      </c>
      <c r="E18" s="89">
        <v>0</v>
      </c>
      <c r="F18" s="63">
        <v>0</v>
      </c>
      <c r="G18" s="89">
        <v>8375.5079817041769</v>
      </c>
      <c r="H18" s="63">
        <v>64135.720261715083</v>
      </c>
      <c r="I18" s="89">
        <v>0</v>
      </c>
      <c r="J18" s="64">
        <v>0</v>
      </c>
      <c r="K18" s="63">
        <v>407282.66737345891</v>
      </c>
      <c r="L18" s="64">
        <v>72511.22824341926</v>
      </c>
      <c r="M18" s="11"/>
      <c r="N18" s="322">
        <v>2016</v>
      </c>
      <c r="O18" s="63" t="s">
        <v>38</v>
      </c>
      <c r="P18" s="74">
        <v>-19.117396332023752</v>
      </c>
      <c r="Q18" s="75">
        <v>22.244664489374479</v>
      </c>
      <c r="R18" s="74" t="s">
        <v>199</v>
      </c>
      <c r="S18" s="75">
        <v>-100</v>
      </c>
      <c r="T18" s="74">
        <v>-63.738689493318169</v>
      </c>
      <c r="U18" s="75">
        <v>-5.354827948938901</v>
      </c>
      <c r="V18" s="74" t="s">
        <v>199</v>
      </c>
      <c r="W18" s="75">
        <v>-100</v>
      </c>
      <c r="X18" s="74">
        <v>17.653949323908492</v>
      </c>
      <c r="Y18" s="75">
        <v>-20.240402158145653</v>
      </c>
      <c r="Z18" s="35"/>
      <c r="AA18" s="322">
        <v>2016</v>
      </c>
      <c r="AB18" s="63" t="s">
        <v>38</v>
      </c>
      <c r="AC18" s="74">
        <v>-19.117396332023752</v>
      </c>
      <c r="AD18" s="74">
        <v>22.244664489374479</v>
      </c>
      <c r="AE18" s="83" t="s">
        <v>199</v>
      </c>
      <c r="AF18" s="74">
        <v>-100</v>
      </c>
      <c r="AG18" s="83">
        <v>-63.738689493318169</v>
      </c>
      <c r="AH18" s="75">
        <v>-5.354827948938901</v>
      </c>
      <c r="AI18" s="78" t="s">
        <v>199</v>
      </c>
      <c r="AJ18" s="79">
        <v>-100</v>
      </c>
      <c r="AK18" s="78">
        <v>17.653949323908492</v>
      </c>
      <c r="AL18" s="75">
        <v>-20.240402158145653</v>
      </c>
      <c r="AM18" s="35"/>
      <c r="AN18" s="322">
        <v>2016</v>
      </c>
      <c r="AO18" s="89" t="s">
        <v>38</v>
      </c>
      <c r="AP18" s="74" t="s">
        <v>157</v>
      </c>
      <c r="AQ18" s="74" t="s">
        <v>157</v>
      </c>
      <c r="AR18" s="83" t="s">
        <v>157</v>
      </c>
      <c r="AS18" s="75" t="s">
        <v>157</v>
      </c>
      <c r="AT18" s="83" t="s">
        <v>157</v>
      </c>
      <c r="AU18" s="75" t="s">
        <v>157</v>
      </c>
      <c r="AV18" s="83" t="s">
        <v>157</v>
      </c>
      <c r="AW18" s="75" t="s">
        <v>157</v>
      </c>
      <c r="AX18" s="83" t="s">
        <v>157</v>
      </c>
      <c r="AY18" s="75" t="s">
        <v>157</v>
      </c>
    </row>
    <row r="19" spans="1:51" ht="13.8" x14ac:dyDescent="0.3">
      <c r="A19" s="323"/>
      <c r="B19" s="65" t="s">
        <v>39</v>
      </c>
      <c r="C19" s="66">
        <v>39562.415146258303</v>
      </c>
      <c r="D19" s="66">
        <v>384596.97128671419</v>
      </c>
      <c r="E19" s="90">
        <v>0</v>
      </c>
      <c r="F19" s="66">
        <v>0</v>
      </c>
      <c r="G19" s="90">
        <v>12524.18439313274</v>
      </c>
      <c r="H19" s="66">
        <v>73265.830202787591</v>
      </c>
      <c r="I19" s="90">
        <v>0</v>
      </c>
      <c r="J19" s="67">
        <v>0</v>
      </c>
      <c r="K19" s="66">
        <v>424159.3864329725</v>
      </c>
      <c r="L19" s="67">
        <v>85790.014595920336</v>
      </c>
      <c r="M19" s="11"/>
      <c r="N19" s="323"/>
      <c r="O19" s="65" t="s">
        <v>39</v>
      </c>
      <c r="P19" s="76">
        <v>40.381958228400983</v>
      </c>
      <c r="Q19" s="77">
        <v>36.193562157207751</v>
      </c>
      <c r="R19" s="76" t="s">
        <v>199</v>
      </c>
      <c r="S19" s="77">
        <v>-100</v>
      </c>
      <c r="T19" s="76">
        <v>-44.100609686069681</v>
      </c>
      <c r="U19" s="77">
        <v>4.9716361786959595</v>
      </c>
      <c r="V19" s="76" t="s">
        <v>199</v>
      </c>
      <c r="W19" s="77">
        <v>-100</v>
      </c>
      <c r="X19" s="76">
        <v>36.188048180435395</v>
      </c>
      <c r="Y19" s="77">
        <v>-6.9942089355359727</v>
      </c>
      <c r="Z19" s="35"/>
      <c r="AA19" s="323"/>
      <c r="AB19" s="65" t="s">
        <v>39</v>
      </c>
      <c r="AC19" s="76">
        <v>6.1134091583117112</v>
      </c>
      <c r="AD19" s="76">
        <v>28.918333493205029</v>
      </c>
      <c r="AE19" s="84" t="s">
        <v>199</v>
      </c>
      <c r="AF19" s="76">
        <v>-100</v>
      </c>
      <c r="AG19" s="84">
        <v>-54.069144361906837</v>
      </c>
      <c r="AH19" s="77">
        <v>-0.11534680241253037</v>
      </c>
      <c r="AI19" s="76" t="s">
        <v>199</v>
      </c>
      <c r="AJ19" s="77">
        <v>-100</v>
      </c>
      <c r="AK19" s="76">
        <v>26.431750195046689</v>
      </c>
      <c r="AL19" s="77">
        <v>-13.569234232668681</v>
      </c>
      <c r="AM19" s="35"/>
      <c r="AN19" s="323"/>
      <c r="AO19" s="133" t="s">
        <v>39</v>
      </c>
      <c r="AP19" s="76" t="s">
        <v>157</v>
      </c>
      <c r="AQ19" s="76" t="s">
        <v>157</v>
      </c>
      <c r="AR19" s="84" t="s">
        <v>157</v>
      </c>
      <c r="AS19" s="77" t="s">
        <v>157</v>
      </c>
      <c r="AT19" s="84" t="s">
        <v>157</v>
      </c>
      <c r="AU19" s="77" t="s">
        <v>157</v>
      </c>
      <c r="AV19" s="84" t="s">
        <v>157</v>
      </c>
      <c r="AW19" s="77" t="s">
        <v>157</v>
      </c>
      <c r="AX19" s="84" t="s">
        <v>157</v>
      </c>
      <c r="AY19" s="77" t="s">
        <v>157</v>
      </c>
    </row>
    <row r="20" spans="1:51" ht="13.8" x14ac:dyDescent="0.3">
      <c r="A20" s="323"/>
      <c r="B20" s="68" t="s">
        <v>40</v>
      </c>
      <c r="C20" s="69">
        <v>40304.635108128256</v>
      </c>
      <c r="D20" s="69">
        <v>388710.57974645781</v>
      </c>
      <c r="E20" s="91">
        <v>1168.210827740492</v>
      </c>
      <c r="F20" s="69">
        <v>0</v>
      </c>
      <c r="G20" s="91">
        <v>16067.664310216254</v>
      </c>
      <c r="H20" s="69">
        <v>71011.696644295283</v>
      </c>
      <c r="I20" s="91">
        <v>0</v>
      </c>
      <c r="J20" s="70">
        <v>0</v>
      </c>
      <c r="K20" s="69">
        <v>430183.42568232655</v>
      </c>
      <c r="L20" s="70">
        <v>87079.360954511547</v>
      </c>
      <c r="M20" s="11"/>
      <c r="N20" s="323"/>
      <c r="O20" s="68" t="s">
        <v>40</v>
      </c>
      <c r="P20" s="78">
        <v>90.593483028143723</v>
      </c>
      <c r="Q20" s="79">
        <v>33.210505306597618</v>
      </c>
      <c r="R20" s="78" t="s">
        <v>199</v>
      </c>
      <c r="S20" s="79">
        <v>-100</v>
      </c>
      <c r="T20" s="78">
        <v>2.9207263017363649</v>
      </c>
      <c r="U20" s="79">
        <v>-10.219904597767982</v>
      </c>
      <c r="V20" s="78" t="s">
        <v>199</v>
      </c>
      <c r="W20" s="79" t="s">
        <v>199</v>
      </c>
      <c r="X20" s="78">
        <v>37.313570680792552</v>
      </c>
      <c r="Y20" s="79">
        <v>-8.0537731727647106</v>
      </c>
      <c r="Z20" s="35"/>
      <c r="AA20" s="323"/>
      <c r="AB20" s="68" t="s">
        <v>40</v>
      </c>
      <c r="AC20" s="78">
        <v>26.505826101376528</v>
      </c>
      <c r="AD20" s="78">
        <v>30.338301660895084</v>
      </c>
      <c r="AE20" s="85" t="s">
        <v>199</v>
      </c>
      <c r="AF20" s="78">
        <v>-100</v>
      </c>
      <c r="AG20" s="85">
        <v>-39.511019241946158</v>
      </c>
      <c r="AH20" s="79">
        <v>-3.8042536404497507</v>
      </c>
      <c r="AI20" s="78" t="s">
        <v>199</v>
      </c>
      <c r="AJ20" s="79">
        <v>-100</v>
      </c>
      <c r="AK20" s="78">
        <v>29.943020607257953</v>
      </c>
      <c r="AL20" s="79">
        <v>-11.689328375510865</v>
      </c>
      <c r="AM20" s="35"/>
      <c r="AN20" s="323"/>
      <c r="AO20" s="134" t="s">
        <v>40</v>
      </c>
      <c r="AP20" s="78" t="s">
        <v>157</v>
      </c>
      <c r="AQ20" s="78" t="s">
        <v>157</v>
      </c>
      <c r="AR20" s="85" t="s">
        <v>157</v>
      </c>
      <c r="AS20" s="79" t="s">
        <v>157</v>
      </c>
      <c r="AT20" s="85" t="s">
        <v>157</v>
      </c>
      <c r="AU20" s="79" t="s">
        <v>157</v>
      </c>
      <c r="AV20" s="85" t="s">
        <v>157</v>
      </c>
      <c r="AW20" s="79" t="s">
        <v>157</v>
      </c>
      <c r="AX20" s="85" t="s">
        <v>157</v>
      </c>
      <c r="AY20" s="79" t="s">
        <v>157</v>
      </c>
    </row>
    <row r="21" spans="1:51" ht="13.8" x14ac:dyDescent="0.3">
      <c r="A21" s="324"/>
      <c r="B21" s="71" t="s">
        <v>41</v>
      </c>
      <c r="C21" s="72">
        <v>53830.847023676142</v>
      </c>
      <c r="D21" s="72">
        <v>420803.68624990655</v>
      </c>
      <c r="E21" s="92">
        <v>2154.6248412876239</v>
      </c>
      <c r="F21" s="72">
        <v>0</v>
      </c>
      <c r="G21" s="92">
        <v>19189.797953543952</v>
      </c>
      <c r="H21" s="72">
        <v>67416.574859959655</v>
      </c>
      <c r="I21" s="92">
        <v>0</v>
      </c>
      <c r="J21" s="73">
        <v>0</v>
      </c>
      <c r="K21" s="72">
        <v>476789.15811487031</v>
      </c>
      <c r="L21" s="73">
        <v>86606.372813503607</v>
      </c>
      <c r="M21" s="11"/>
      <c r="N21" s="324"/>
      <c r="O21" s="71" t="s">
        <v>41</v>
      </c>
      <c r="P21" s="80">
        <v>340.08730674262057</v>
      </c>
      <c r="Q21" s="81">
        <v>27.422905229171658</v>
      </c>
      <c r="R21" s="80" t="s">
        <v>199</v>
      </c>
      <c r="S21" s="81" t="s">
        <v>199</v>
      </c>
      <c r="T21" s="80">
        <v>126.89175409783667</v>
      </c>
      <c r="U21" s="81">
        <v>-3.1783638955695803</v>
      </c>
      <c r="V21" s="80" t="s">
        <v>199</v>
      </c>
      <c r="W21" s="81" t="s">
        <v>199</v>
      </c>
      <c r="X21" s="80">
        <v>39.219224545172615</v>
      </c>
      <c r="Y21" s="81">
        <v>10.909610499910283</v>
      </c>
      <c r="Z21" s="35"/>
      <c r="AA21" s="324"/>
      <c r="AB21" s="71" t="s">
        <v>41</v>
      </c>
      <c r="AC21" s="80">
        <v>64.925059024904868</v>
      </c>
      <c r="AD21" s="80">
        <v>29.544106101011145</v>
      </c>
      <c r="AE21" s="86" t="s">
        <v>199</v>
      </c>
      <c r="AF21" s="80">
        <v>-100</v>
      </c>
      <c r="AG21" s="86">
        <v>-19.281830946800149</v>
      </c>
      <c r="AH21" s="81">
        <v>-3.6520260159309981</v>
      </c>
      <c r="AI21" s="80" t="s">
        <v>199</v>
      </c>
      <c r="AJ21" s="81">
        <v>-100</v>
      </c>
      <c r="AK21" s="80">
        <v>32.361859474525545</v>
      </c>
      <c r="AL21" s="81">
        <v>-6.7316064144094856</v>
      </c>
      <c r="AM21" s="35"/>
      <c r="AN21" s="324"/>
      <c r="AO21" s="132" t="s">
        <v>41</v>
      </c>
      <c r="AP21" s="80">
        <v>64.925059024904868</v>
      </c>
      <c r="AQ21" s="80">
        <v>29.544106101011145</v>
      </c>
      <c r="AR21" s="86" t="s">
        <v>199</v>
      </c>
      <c r="AS21" s="81">
        <v>-100</v>
      </c>
      <c r="AT21" s="86">
        <v>-19.281830946800149</v>
      </c>
      <c r="AU21" s="81">
        <v>-3.6520260159309981</v>
      </c>
      <c r="AV21" s="80" t="s">
        <v>199</v>
      </c>
      <c r="AW21" s="81">
        <v>-100</v>
      </c>
      <c r="AX21" s="80">
        <v>32.361859474525545</v>
      </c>
      <c r="AY21" s="81">
        <v>-6.7316064144094856</v>
      </c>
    </row>
    <row r="22" spans="1:51" ht="13.8" x14ac:dyDescent="0.3">
      <c r="A22" s="322">
        <v>2017</v>
      </c>
      <c r="B22" s="63" t="s">
        <v>38</v>
      </c>
      <c r="C22" s="63">
        <v>66600.88581347579</v>
      </c>
      <c r="D22" s="63">
        <v>347341.05334699585</v>
      </c>
      <c r="E22" s="89">
        <v>4496.5652706727578</v>
      </c>
      <c r="F22" s="63">
        <v>1685.214807976854</v>
      </c>
      <c r="G22" s="89">
        <v>14706.241413042984</v>
      </c>
      <c r="H22" s="63">
        <v>57983.355416708939</v>
      </c>
      <c r="I22" s="89">
        <v>0</v>
      </c>
      <c r="J22" s="64">
        <v>51.187984305411348</v>
      </c>
      <c r="K22" s="63">
        <v>420123.71923912124</v>
      </c>
      <c r="L22" s="64">
        <v>72740.784814057333</v>
      </c>
      <c r="M22" s="11"/>
      <c r="N22" s="322">
        <v>2017</v>
      </c>
      <c r="O22" s="63" t="s">
        <v>38</v>
      </c>
      <c r="P22" s="74">
        <v>115.12395886478934</v>
      </c>
      <c r="Q22" s="75">
        <v>-7.7014372545944898</v>
      </c>
      <c r="R22" s="74" t="s">
        <v>199</v>
      </c>
      <c r="S22" s="75" t="s">
        <v>199</v>
      </c>
      <c r="T22" s="74">
        <v>75.586262292005884</v>
      </c>
      <c r="U22" s="75">
        <v>-9.5927274534386324</v>
      </c>
      <c r="V22" s="74" t="s">
        <v>199</v>
      </c>
      <c r="W22" s="75" t="s">
        <v>199</v>
      </c>
      <c r="X22" s="74">
        <v>3.1528598917487605</v>
      </c>
      <c r="Y22" s="75">
        <v>0.31658072301223861</v>
      </c>
      <c r="Z22" s="35"/>
      <c r="AA22" s="322">
        <v>2017</v>
      </c>
      <c r="AB22" s="63" t="s">
        <v>38</v>
      </c>
      <c r="AC22" s="74">
        <v>115.12395886478934</v>
      </c>
      <c r="AD22" s="74">
        <v>-7.7014372545944898</v>
      </c>
      <c r="AE22" s="83" t="s">
        <v>199</v>
      </c>
      <c r="AF22" s="74" t="s">
        <v>199</v>
      </c>
      <c r="AG22" s="83">
        <v>75.586262292005884</v>
      </c>
      <c r="AH22" s="75">
        <v>-9.5927274534386324</v>
      </c>
      <c r="AI22" s="78" t="s">
        <v>199</v>
      </c>
      <c r="AJ22" s="79" t="s">
        <v>199</v>
      </c>
      <c r="AK22" s="78">
        <v>3.1528598917487605</v>
      </c>
      <c r="AL22" s="75">
        <v>0.31658072301223861</v>
      </c>
      <c r="AM22" s="35"/>
      <c r="AN22" s="322">
        <v>2017</v>
      </c>
      <c r="AO22" s="89" t="s">
        <v>38</v>
      </c>
      <c r="AP22" s="74">
        <v>116.49228915856912</v>
      </c>
      <c r="AQ22" s="74">
        <v>20.354793130623626</v>
      </c>
      <c r="AR22" s="83" t="s">
        <v>199</v>
      </c>
      <c r="AS22" s="75">
        <v>38.577464843758349</v>
      </c>
      <c r="AT22" s="83">
        <v>13.9255580974603</v>
      </c>
      <c r="AU22" s="75">
        <v>-4.5917601786192197</v>
      </c>
      <c r="AV22" s="74" t="s">
        <v>199</v>
      </c>
      <c r="AW22" s="75">
        <v>25.21256539200607</v>
      </c>
      <c r="AX22" s="74">
        <v>27.411028839784034</v>
      </c>
      <c r="AY22" s="75">
        <v>-1.5791758789151067</v>
      </c>
    </row>
    <row r="23" spans="1:51" ht="13.8" x14ac:dyDescent="0.3">
      <c r="A23" s="323"/>
      <c r="B23" s="65" t="s">
        <v>39</v>
      </c>
      <c r="C23" s="66">
        <v>65106.978194134179</v>
      </c>
      <c r="D23" s="66">
        <v>338979.03100093681</v>
      </c>
      <c r="E23" s="90">
        <v>4084.6870937522517</v>
      </c>
      <c r="F23" s="66">
        <v>2036.0938243136122</v>
      </c>
      <c r="G23" s="90">
        <v>19452.425942206526</v>
      </c>
      <c r="H23" s="66">
        <v>67047.023650644944</v>
      </c>
      <c r="I23" s="90">
        <v>0</v>
      </c>
      <c r="J23" s="67">
        <v>0</v>
      </c>
      <c r="K23" s="66">
        <v>410206.79011313681</v>
      </c>
      <c r="L23" s="67">
        <v>86499.449592851481</v>
      </c>
      <c r="M23" s="11"/>
      <c r="N23" s="323"/>
      <c r="O23" s="65" t="s">
        <v>39</v>
      </c>
      <c r="P23" s="76">
        <v>64.567754403870879</v>
      </c>
      <c r="Q23" s="77">
        <v>-11.86123232670222</v>
      </c>
      <c r="R23" s="76" t="s">
        <v>199</v>
      </c>
      <c r="S23" s="77" t="s">
        <v>199</v>
      </c>
      <c r="T23" s="76">
        <v>55.318904062708299</v>
      </c>
      <c r="U23" s="77">
        <v>-8.4880039370741187</v>
      </c>
      <c r="V23" s="76" t="s">
        <v>199</v>
      </c>
      <c r="W23" s="77" t="s">
        <v>199</v>
      </c>
      <c r="X23" s="76">
        <v>-3.2894701298896156</v>
      </c>
      <c r="Y23" s="77">
        <v>0.82694355546231169</v>
      </c>
      <c r="Z23" s="35"/>
      <c r="AA23" s="323"/>
      <c r="AB23" s="65" t="s">
        <v>39</v>
      </c>
      <c r="AC23" s="76">
        <v>86.762122228243996</v>
      </c>
      <c r="AD23" s="76">
        <v>-9.803949854562843</v>
      </c>
      <c r="AE23" s="84" t="s">
        <v>199</v>
      </c>
      <c r="AF23" s="76" t="s">
        <v>199</v>
      </c>
      <c r="AG23" s="84">
        <v>63.441005458895219</v>
      </c>
      <c r="AH23" s="77">
        <v>-9.0036621532483156</v>
      </c>
      <c r="AI23" s="76" t="s">
        <v>199</v>
      </c>
      <c r="AJ23" s="77" t="s">
        <v>199</v>
      </c>
      <c r="AK23" s="76">
        <v>-0.13368874584639423</v>
      </c>
      <c r="AL23" s="77">
        <v>0.59316752713192145</v>
      </c>
      <c r="AM23" s="35"/>
      <c r="AN23" s="323"/>
      <c r="AO23" s="133" t="s">
        <v>39</v>
      </c>
      <c r="AP23" s="76">
        <v>117.36504549510695</v>
      </c>
      <c r="AQ23" s="76">
        <v>8.1614916055904771</v>
      </c>
      <c r="AR23" s="84" t="s">
        <v>199</v>
      </c>
      <c r="AS23" s="77">
        <v>1004.9536274091537</v>
      </c>
      <c r="AT23" s="84">
        <v>54.364163631692605</v>
      </c>
      <c r="AU23" s="77">
        <v>-7.9222704780602671</v>
      </c>
      <c r="AV23" s="76" t="s">
        <v>199</v>
      </c>
      <c r="AW23" s="77" t="s">
        <v>199</v>
      </c>
      <c r="AX23" s="76">
        <v>16.816955153826708</v>
      </c>
      <c r="AY23" s="77">
        <v>0.55287486347306292</v>
      </c>
    </row>
    <row r="24" spans="1:51" ht="13.8" x14ac:dyDescent="0.3">
      <c r="A24" s="323"/>
      <c r="B24" s="68" t="s">
        <v>40</v>
      </c>
      <c r="C24" s="69">
        <v>71263.324355853838</v>
      </c>
      <c r="D24" s="69">
        <v>347032.66729076952</v>
      </c>
      <c r="E24" s="91">
        <v>3551.9902351907594</v>
      </c>
      <c r="F24" s="69">
        <v>2498.1608169026254</v>
      </c>
      <c r="G24" s="91">
        <v>19289.088560194719</v>
      </c>
      <c r="H24" s="69">
        <v>67761.954747742435</v>
      </c>
      <c r="I24" s="91">
        <v>53.250270044503331</v>
      </c>
      <c r="J24" s="70">
        <v>0</v>
      </c>
      <c r="K24" s="69">
        <v>424346.14269871672</v>
      </c>
      <c r="L24" s="70">
        <v>87104.293577981647</v>
      </c>
      <c r="M24" s="11"/>
      <c r="N24" s="323"/>
      <c r="O24" s="68" t="s">
        <v>40</v>
      </c>
      <c r="P24" s="78">
        <v>76.811734344376006</v>
      </c>
      <c r="Q24" s="79">
        <v>-10.722093667446176</v>
      </c>
      <c r="R24" s="78">
        <v>204.05387031559025</v>
      </c>
      <c r="S24" s="79" t="s">
        <v>199</v>
      </c>
      <c r="T24" s="78">
        <v>20.049113472766521</v>
      </c>
      <c r="U24" s="79">
        <v>-4.5763473485658785</v>
      </c>
      <c r="V24" s="78" t="s">
        <v>199</v>
      </c>
      <c r="W24" s="79" t="s">
        <v>199</v>
      </c>
      <c r="X24" s="78">
        <v>-1.3569288436324878</v>
      </c>
      <c r="Y24" s="79">
        <v>2.863206986913891E-2</v>
      </c>
      <c r="Z24" s="35"/>
      <c r="AA24" s="323"/>
      <c r="AB24" s="68" t="s">
        <v>40</v>
      </c>
      <c r="AC24" s="78">
        <v>83.143427501357564</v>
      </c>
      <c r="AD24" s="78">
        <v>-10.114390544792251</v>
      </c>
      <c r="AE24" s="85">
        <v>938.61754329767814</v>
      </c>
      <c r="AF24" s="78" t="s">
        <v>199</v>
      </c>
      <c r="AG24" s="85">
        <v>44.580951164015723</v>
      </c>
      <c r="AH24" s="79">
        <v>-7.4951633403355977</v>
      </c>
      <c r="AI24" s="78" t="s">
        <v>199</v>
      </c>
      <c r="AJ24" s="79" t="s">
        <v>199</v>
      </c>
      <c r="AK24" s="78">
        <v>-0.55078369537994165</v>
      </c>
      <c r="AL24" s="79">
        <v>0.39282819266721614</v>
      </c>
      <c r="AM24" s="35"/>
      <c r="AN24" s="323"/>
      <c r="AO24" s="134" t="s">
        <v>40</v>
      </c>
      <c r="AP24" s="78">
        <v>108.68337752363919</v>
      </c>
      <c r="AQ24" s="78">
        <v>-1.7377350362303923</v>
      </c>
      <c r="AR24" s="85">
        <v>1123.0555565503898</v>
      </c>
      <c r="AS24" s="79" t="s">
        <v>199</v>
      </c>
      <c r="AT24" s="85">
        <v>59.906398464724163</v>
      </c>
      <c r="AU24" s="79">
        <v>-6.4141169764629913</v>
      </c>
      <c r="AV24" s="78" t="s">
        <v>199</v>
      </c>
      <c r="AW24" s="79" t="s">
        <v>199</v>
      </c>
      <c r="AX24" s="78">
        <v>7.9400755005336388</v>
      </c>
      <c r="AY24" s="79">
        <v>2.9316504477153504</v>
      </c>
    </row>
    <row r="25" spans="1:51" ht="13.8" x14ac:dyDescent="0.3">
      <c r="A25" s="324"/>
      <c r="B25" s="71" t="s">
        <v>41</v>
      </c>
      <c r="C25" s="72">
        <v>94824.19756372257</v>
      </c>
      <c r="D25" s="72">
        <v>487345.94248977245</v>
      </c>
      <c r="E25" s="92">
        <v>2708.9458100164647</v>
      </c>
      <c r="F25" s="72">
        <v>3883.6272019773505</v>
      </c>
      <c r="G25" s="92">
        <v>16957.831094502009</v>
      </c>
      <c r="H25" s="72">
        <v>70944.230066704389</v>
      </c>
      <c r="I25" s="92">
        <v>0</v>
      </c>
      <c r="J25" s="73">
        <v>0</v>
      </c>
      <c r="K25" s="72">
        <v>588762.71306548885</v>
      </c>
      <c r="L25" s="73">
        <v>87902.061161206395</v>
      </c>
      <c r="M25" s="11"/>
      <c r="N25" s="324"/>
      <c r="O25" s="71" t="s">
        <v>41</v>
      </c>
      <c r="P25" s="80">
        <v>76.152155885670041</v>
      </c>
      <c r="Q25" s="81">
        <v>15.813135296620917</v>
      </c>
      <c r="R25" s="80">
        <v>25.727029509117404</v>
      </c>
      <c r="S25" s="81" t="s">
        <v>199</v>
      </c>
      <c r="T25" s="80">
        <v>-11.63100760333824</v>
      </c>
      <c r="U25" s="81">
        <v>5.2326230071351398</v>
      </c>
      <c r="V25" s="80" t="s">
        <v>199</v>
      </c>
      <c r="W25" s="81" t="s">
        <v>199</v>
      </c>
      <c r="X25" s="80">
        <v>23.484920545034992</v>
      </c>
      <c r="Y25" s="81">
        <v>1.4960658270412708</v>
      </c>
      <c r="Z25" s="35"/>
      <c r="AA25" s="324"/>
      <c r="AB25" s="71" t="s">
        <v>41</v>
      </c>
      <c r="AC25" s="80">
        <v>80.857793686534478</v>
      </c>
      <c r="AD25" s="80">
        <v>-3.1670153008170443</v>
      </c>
      <c r="AE25" s="86">
        <v>346.67235722714418</v>
      </c>
      <c r="AF25" s="80" t="s">
        <v>199</v>
      </c>
      <c r="AG25" s="86">
        <v>25.372425763103191</v>
      </c>
      <c r="AH25" s="81">
        <v>-4.3843185630329291</v>
      </c>
      <c r="AI25" s="80" t="s">
        <v>199</v>
      </c>
      <c r="AJ25" s="81" t="s">
        <v>199</v>
      </c>
      <c r="AK25" s="80">
        <v>6.0414083752544645</v>
      </c>
      <c r="AL25" s="81">
        <v>0.68063288561301949</v>
      </c>
      <c r="AM25" s="35"/>
      <c r="AN25" s="324"/>
      <c r="AO25" s="132" t="s">
        <v>41</v>
      </c>
      <c r="AP25" s="80">
        <v>80.857793686534478</v>
      </c>
      <c r="AQ25" s="80">
        <v>-3.1670153008170443</v>
      </c>
      <c r="AR25" s="86">
        <v>346.67235722714418</v>
      </c>
      <c r="AS25" s="81" t="s">
        <v>199</v>
      </c>
      <c r="AT25" s="86">
        <v>25.372425763103191</v>
      </c>
      <c r="AU25" s="81">
        <v>-4.3843185630329291</v>
      </c>
      <c r="AV25" s="80" t="s">
        <v>199</v>
      </c>
      <c r="AW25" s="81" t="s">
        <v>199</v>
      </c>
      <c r="AX25" s="80">
        <v>6.0414083752544645</v>
      </c>
      <c r="AY25" s="81">
        <v>0.68063288561301949</v>
      </c>
    </row>
    <row r="26" spans="1:51" ht="13.8" x14ac:dyDescent="0.3">
      <c r="A26" s="322">
        <v>2018</v>
      </c>
      <c r="B26" s="63" t="s">
        <v>38</v>
      </c>
      <c r="C26" s="63">
        <v>75754.097490293163</v>
      </c>
      <c r="D26" s="63">
        <v>297560.11200832808</v>
      </c>
      <c r="E26" s="89">
        <v>2824.7813009960041</v>
      </c>
      <c r="F26" s="63">
        <v>4981.7352428113209</v>
      </c>
      <c r="G26" s="89">
        <v>20393.777980980245</v>
      </c>
      <c r="H26" s="63">
        <v>62236.372742107917</v>
      </c>
      <c r="I26" s="89">
        <v>0</v>
      </c>
      <c r="J26" s="64">
        <v>710.2087108210003</v>
      </c>
      <c r="K26" s="63">
        <v>381120.72604242858</v>
      </c>
      <c r="L26" s="64">
        <v>83340.359433909165</v>
      </c>
      <c r="M26" s="11"/>
      <c r="N26" s="322">
        <v>2018</v>
      </c>
      <c r="O26" s="63" t="s">
        <v>38</v>
      </c>
      <c r="P26" s="74">
        <v>13.743378282463237</v>
      </c>
      <c r="Q26" s="75">
        <v>-14.332006210891601</v>
      </c>
      <c r="R26" s="74">
        <v>-37.17913271670642</v>
      </c>
      <c r="S26" s="75">
        <v>195.61425755521512</v>
      </c>
      <c r="T26" s="74">
        <v>38.674304386795775</v>
      </c>
      <c r="U26" s="75">
        <v>7.3348934273186117</v>
      </c>
      <c r="V26" s="74" t="s">
        <v>199</v>
      </c>
      <c r="W26" s="75">
        <v>1287.4519976867314</v>
      </c>
      <c r="X26" s="74">
        <v>-9.2836922579211496</v>
      </c>
      <c r="Y26" s="75">
        <v>14.571707807314493</v>
      </c>
      <c r="Z26" s="35"/>
      <c r="AA26" s="322">
        <v>2018</v>
      </c>
      <c r="AB26" s="63" t="s">
        <v>38</v>
      </c>
      <c r="AC26" s="74">
        <v>13.743378282463237</v>
      </c>
      <c r="AD26" s="74">
        <v>-14.332006210891601</v>
      </c>
      <c r="AE26" s="83">
        <v>-37.17913271670642</v>
      </c>
      <c r="AF26" s="74">
        <v>195.61425755521512</v>
      </c>
      <c r="AG26" s="83">
        <v>38.674304386795775</v>
      </c>
      <c r="AH26" s="75">
        <v>7.3348934273186117</v>
      </c>
      <c r="AI26" s="78" t="s">
        <v>199</v>
      </c>
      <c r="AJ26" s="79">
        <v>1287.4519976867314</v>
      </c>
      <c r="AK26" s="78">
        <v>-9.2836922579211496</v>
      </c>
      <c r="AL26" s="75">
        <v>14.571707807314493</v>
      </c>
      <c r="AM26" s="35"/>
      <c r="AN26" s="322">
        <v>2018</v>
      </c>
      <c r="AO26" s="89" t="s">
        <v>38</v>
      </c>
      <c r="AP26" s="74">
        <v>53.245363185119921</v>
      </c>
      <c r="AQ26" s="74">
        <v>-4.5758495588232524</v>
      </c>
      <c r="AR26" s="83">
        <v>68.432397078992935</v>
      </c>
      <c r="AS26" s="75">
        <v>695.12813574736572</v>
      </c>
      <c r="AT26" s="83">
        <v>21.772596143304934</v>
      </c>
      <c r="AU26" s="75">
        <v>-0.62588691489228188</v>
      </c>
      <c r="AV26" s="74" t="s">
        <v>199</v>
      </c>
      <c r="AW26" s="75">
        <v>1287.4519976867314</v>
      </c>
      <c r="AX26" s="74">
        <v>3.036717183576787</v>
      </c>
      <c r="AY26" s="75">
        <v>3.8016261463992729</v>
      </c>
    </row>
    <row r="27" spans="1:51" ht="13.8" x14ac:dyDescent="0.3">
      <c r="A27" s="323"/>
      <c r="B27" s="65" t="s">
        <v>39</v>
      </c>
      <c r="C27" s="66">
        <v>84497.880081045179</v>
      </c>
      <c r="D27" s="66">
        <v>360240.79605952621</v>
      </c>
      <c r="E27" s="90">
        <v>11494.895717180183</v>
      </c>
      <c r="F27" s="66">
        <v>5363.4767553971897</v>
      </c>
      <c r="G27" s="90">
        <v>23519.186809194431</v>
      </c>
      <c r="H27" s="66">
        <v>68235.874687347139</v>
      </c>
      <c r="I27" s="90">
        <v>533.86015510375171</v>
      </c>
      <c r="J27" s="67">
        <v>1776.9825473345904</v>
      </c>
      <c r="K27" s="66">
        <v>461597.04861314874</v>
      </c>
      <c r="L27" s="67">
        <v>94065.904198979915</v>
      </c>
      <c r="M27" s="11"/>
      <c r="N27" s="323"/>
      <c r="O27" s="65" t="s">
        <v>39</v>
      </c>
      <c r="P27" s="76">
        <v>29.783139111589165</v>
      </c>
      <c r="Q27" s="77">
        <v>6.2722950725912829</v>
      </c>
      <c r="R27" s="76">
        <v>181.41435202618686</v>
      </c>
      <c r="S27" s="77">
        <v>163.4199215846682</v>
      </c>
      <c r="T27" s="76">
        <v>20.906188662896419</v>
      </c>
      <c r="U27" s="77">
        <v>1.7731600479341525</v>
      </c>
      <c r="V27" s="76" t="s">
        <v>199</v>
      </c>
      <c r="W27" s="77" t="s">
        <v>199</v>
      </c>
      <c r="X27" s="76">
        <v>12.527890746478931</v>
      </c>
      <c r="Y27" s="77">
        <v>8.7474020259589622</v>
      </c>
      <c r="Z27" s="35"/>
      <c r="AA27" s="323"/>
      <c r="AB27" s="65" t="s">
        <v>39</v>
      </c>
      <c r="AC27" s="76">
        <v>21.67229252315499</v>
      </c>
      <c r="AD27" s="76">
        <v>-4.1553754480570193</v>
      </c>
      <c r="AE27" s="84">
        <v>66.871645420204146</v>
      </c>
      <c r="AF27" s="76">
        <v>177.99930133290314</v>
      </c>
      <c r="AG27" s="84">
        <v>28.555848896213231</v>
      </c>
      <c r="AH27" s="77">
        <v>4.3524369058896006</v>
      </c>
      <c r="AI27" s="76" t="s">
        <v>199</v>
      </c>
      <c r="AJ27" s="77">
        <v>4758.9357285800706</v>
      </c>
      <c r="AK27" s="76">
        <v>1.491847543092506</v>
      </c>
      <c r="AL27" s="77">
        <v>11.407939264621003</v>
      </c>
      <c r="AM27" s="35"/>
      <c r="AN27" s="323"/>
      <c r="AO27" s="133" t="s">
        <v>39</v>
      </c>
      <c r="AP27" s="76">
        <v>44.498168783535277</v>
      </c>
      <c r="AQ27" s="76">
        <v>-0.24433403973236345</v>
      </c>
      <c r="AR27" s="84">
        <v>72.886936030272366</v>
      </c>
      <c r="AS27" s="77">
        <v>349.49241436050988</v>
      </c>
      <c r="AT27" s="84">
        <v>15.477317569891547</v>
      </c>
      <c r="AU27" s="77">
        <v>2.1710358190490942</v>
      </c>
      <c r="AV27" s="76" t="s">
        <v>199</v>
      </c>
      <c r="AW27" s="77">
        <v>4758.9357285800706</v>
      </c>
      <c r="AX27" s="76">
        <v>6.8222717001823474</v>
      </c>
      <c r="AY27" s="77">
        <v>5.8531481650342609</v>
      </c>
    </row>
    <row r="28" spans="1:51" ht="13.8" x14ac:dyDescent="0.3">
      <c r="A28" s="323"/>
      <c r="B28" s="68" t="s">
        <v>40</v>
      </c>
      <c r="C28" s="69">
        <v>86669.136639464268</v>
      </c>
      <c r="D28" s="69">
        <v>370739.63283811096</v>
      </c>
      <c r="E28" s="91">
        <v>22215.851210155528</v>
      </c>
      <c r="F28" s="69">
        <v>5472.2985840831379</v>
      </c>
      <c r="G28" s="91">
        <v>19658.630926972157</v>
      </c>
      <c r="H28" s="69">
        <v>64128.53882960169</v>
      </c>
      <c r="I28" s="91">
        <v>753.28475971263117</v>
      </c>
      <c r="J28" s="70">
        <v>2845.0349166492274</v>
      </c>
      <c r="K28" s="69">
        <v>485096.91927181388</v>
      </c>
      <c r="L28" s="70">
        <v>87385.489432935705</v>
      </c>
      <c r="M28" s="11"/>
      <c r="N28" s="323"/>
      <c r="O28" s="68" t="s">
        <v>40</v>
      </c>
      <c r="P28" s="78">
        <v>21.618149900896299</v>
      </c>
      <c r="Q28" s="79">
        <v>6.8313354279924354</v>
      </c>
      <c r="R28" s="78">
        <v>525.44798096727959</v>
      </c>
      <c r="S28" s="79">
        <v>119.05309486312548</v>
      </c>
      <c r="T28" s="78">
        <v>1.9158104107626528</v>
      </c>
      <c r="U28" s="79">
        <v>-5.3620293742511871</v>
      </c>
      <c r="V28" s="78">
        <v>1314.6120932026856</v>
      </c>
      <c r="W28" s="79" t="s">
        <v>199</v>
      </c>
      <c r="X28" s="78">
        <v>14.316325862358514</v>
      </c>
      <c r="Y28" s="79">
        <v>0.32282662932374695</v>
      </c>
      <c r="Z28" s="35"/>
      <c r="AA28" s="323"/>
      <c r="AB28" s="68" t="s">
        <v>40</v>
      </c>
      <c r="AC28" s="78">
        <v>21.653283011102541</v>
      </c>
      <c r="AD28" s="78">
        <v>-0.46568906165930235</v>
      </c>
      <c r="AE28" s="85">
        <v>201.11924267869421</v>
      </c>
      <c r="AF28" s="78">
        <v>154.32250630869805</v>
      </c>
      <c r="AG28" s="85">
        <v>18.941561957659726</v>
      </c>
      <c r="AH28" s="79">
        <v>0.9380313045511901</v>
      </c>
      <c r="AI28" s="78">
        <v>2317.1612909017467</v>
      </c>
      <c r="AJ28" s="79">
        <v>10316.948913225953</v>
      </c>
      <c r="AK28" s="78">
        <v>5.8292343096414845</v>
      </c>
      <c r="AL28" s="79">
        <v>7.488384350094357</v>
      </c>
      <c r="AM28" s="35"/>
      <c r="AN28" s="323"/>
      <c r="AO28" s="134" t="s">
        <v>40</v>
      </c>
      <c r="AP28" s="78">
        <v>33.077337669590378</v>
      </c>
      <c r="AQ28" s="78">
        <v>4.2450759697326035</v>
      </c>
      <c r="AR28" s="85">
        <v>174.66991978102254</v>
      </c>
      <c r="AS28" s="79">
        <v>216.76556891560921</v>
      </c>
      <c r="AT28" s="85">
        <v>10.86472839778545</v>
      </c>
      <c r="AU28" s="79">
        <v>2.0507013683258357</v>
      </c>
      <c r="AV28" s="78">
        <v>2317.1612909017467</v>
      </c>
      <c r="AW28" s="79">
        <v>10316.948913225953</v>
      </c>
      <c r="AX28" s="78">
        <v>10.6910339055037</v>
      </c>
      <c r="AY28" s="79">
        <v>5.9296771329631071</v>
      </c>
    </row>
    <row r="29" spans="1:51" ht="13.8" x14ac:dyDescent="0.3">
      <c r="A29" s="324"/>
      <c r="B29" s="71" t="s">
        <v>41</v>
      </c>
      <c r="C29" s="72">
        <v>104291.91974362543</v>
      </c>
      <c r="D29" s="72">
        <v>462626.69382750441</v>
      </c>
      <c r="E29" s="92">
        <v>31115.218865821364</v>
      </c>
      <c r="F29" s="72">
        <v>5713.2230458408785</v>
      </c>
      <c r="G29" s="92">
        <v>18843.52358924341</v>
      </c>
      <c r="H29" s="72">
        <v>54911.940838790564</v>
      </c>
      <c r="I29" s="92">
        <v>951.46183642190306</v>
      </c>
      <c r="J29" s="73">
        <v>5508.4297896056833</v>
      </c>
      <c r="K29" s="72">
        <v>603747.05548279209</v>
      </c>
      <c r="L29" s="73">
        <v>80215.356054061558</v>
      </c>
      <c r="M29" s="11"/>
      <c r="N29" s="324"/>
      <c r="O29" s="71" t="s">
        <v>41</v>
      </c>
      <c r="P29" s="80">
        <v>9.9845001836587954</v>
      </c>
      <c r="Q29" s="81">
        <v>-5.0722180092402809</v>
      </c>
      <c r="R29" s="80">
        <v>1048.6098670106749</v>
      </c>
      <c r="S29" s="81">
        <v>47.110491010362374</v>
      </c>
      <c r="T29" s="80">
        <v>11.119891949818816</v>
      </c>
      <c r="U29" s="81">
        <v>-22.598439947603456</v>
      </c>
      <c r="V29" s="80" t="s">
        <v>199</v>
      </c>
      <c r="W29" s="81" t="s">
        <v>199</v>
      </c>
      <c r="X29" s="80">
        <v>2.5450562824002265</v>
      </c>
      <c r="Y29" s="81">
        <v>-8.7446244213181146</v>
      </c>
      <c r="Z29" s="35"/>
      <c r="AA29" s="324"/>
      <c r="AB29" s="71" t="s">
        <v>41</v>
      </c>
      <c r="AC29" s="80">
        <v>17.937701707810483</v>
      </c>
      <c r="AD29" s="80">
        <v>-1.9419665124345786</v>
      </c>
      <c r="AE29" s="86">
        <v>355.80035252920874</v>
      </c>
      <c r="AF29" s="80">
        <v>113.11024106295365</v>
      </c>
      <c r="AG29" s="86">
        <v>17.057641028896509</v>
      </c>
      <c r="AH29" s="81">
        <v>-5.3931986428427559</v>
      </c>
      <c r="AI29" s="80">
        <v>4103.9350211133105</v>
      </c>
      <c r="AJ29" s="81">
        <v>21078.126295675371</v>
      </c>
      <c r="AK29" s="80">
        <v>4.7803245369099745</v>
      </c>
      <c r="AL29" s="81">
        <v>3.2193357608463646</v>
      </c>
      <c r="AM29" s="35"/>
      <c r="AN29" s="324"/>
      <c r="AO29" s="132" t="s">
        <v>41</v>
      </c>
      <c r="AP29" s="80">
        <v>17.937701707810483</v>
      </c>
      <c r="AQ29" s="80">
        <v>-1.9419665124345786</v>
      </c>
      <c r="AR29" s="86">
        <v>355.80035252920874</v>
      </c>
      <c r="AS29" s="81">
        <v>113.11024106295365</v>
      </c>
      <c r="AT29" s="86">
        <v>17.057641028896509</v>
      </c>
      <c r="AU29" s="81">
        <v>-5.3931986428427559</v>
      </c>
      <c r="AV29" s="80">
        <v>4103.9350211133105</v>
      </c>
      <c r="AW29" s="81">
        <v>21078.126295675371</v>
      </c>
      <c r="AX29" s="80">
        <v>4.7803245369099745</v>
      </c>
      <c r="AY29" s="81">
        <v>3.2193357608463646</v>
      </c>
    </row>
    <row r="30" spans="1:51" ht="13.8" x14ac:dyDescent="0.3">
      <c r="A30" s="322">
        <v>2019</v>
      </c>
      <c r="B30" s="63" t="s">
        <v>38</v>
      </c>
      <c r="C30" s="63">
        <v>56335.312719026966</v>
      </c>
      <c r="D30" s="63">
        <v>313071.40125060105</v>
      </c>
      <c r="E30" s="89">
        <v>11295.291362605642</v>
      </c>
      <c r="F30" s="63">
        <v>6052.8860578574822</v>
      </c>
      <c r="G30" s="89">
        <v>15146.956861128279</v>
      </c>
      <c r="H30" s="63">
        <v>49545.340836940806</v>
      </c>
      <c r="I30" s="89">
        <v>924.02333539476331</v>
      </c>
      <c r="J30" s="64">
        <v>8072.8148697862935</v>
      </c>
      <c r="K30" s="63">
        <v>386754.89139009116</v>
      </c>
      <c r="L30" s="64">
        <v>73689.135903250135</v>
      </c>
      <c r="M30" s="11"/>
      <c r="N30" s="322">
        <v>2019</v>
      </c>
      <c r="O30" s="63" t="s">
        <v>38</v>
      </c>
      <c r="P30" s="74">
        <v>-25.63397283395059</v>
      </c>
      <c r="Q30" s="75">
        <v>5.2128254481362823</v>
      </c>
      <c r="R30" s="74">
        <v>299.86427829379136</v>
      </c>
      <c r="S30" s="75">
        <v>21.501560457108582</v>
      </c>
      <c r="T30" s="74">
        <v>-25.727558301092046</v>
      </c>
      <c r="U30" s="75">
        <v>-20.391663822947393</v>
      </c>
      <c r="V30" s="74" t="s">
        <v>199</v>
      </c>
      <c r="W30" s="75">
        <v>1036.6820410375044</v>
      </c>
      <c r="X30" s="74">
        <v>1.4783151276415607</v>
      </c>
      <c r="Y30" s="75">
        <v>-11.580491848385499</v>
      </c>
      <c r="Z30" s="35"/>
      <c r="AA30" s="322">
        <v>2019</v>
      </c>
      <c r="AB30" s="63" t="s">
        <v>38</v>
      </c>
      <c r="AC30" s="74">
        <v>-25.63397283395059</v>
      </c>
      <c r="AD30" s="74">
        <v>5.2128254481362823</v>
      </c>
      <c r="AE30" s="83">
        <v>299.86427829379136</v>
      </c>
      <c r="AF30" s="74">
        <v>21.501560457108582</v>
      </c>
      <c r="AG30" s="83">
        <v>-25.727558301092046</v>
      </c>
      <c r="AH30" s="75">
        <v>-20.391663822947393</v>
      </c>
      <c r="AI30" s="78" t="s">
        <v>199</v>
      </c>
      <c r="AJ30" s="79">
        <v>1036.6820410375044</v>
      </c>
      <c r="AK30" s="78">
        <v>1.4783151276415607</v>
      </c>
      <c r="AL30" s="75">
        <v>-11.580491848385499</v>
      </c>
      <c r="AM30" s="35"/>
      <c r="AN30" s="322">
        <v>2019</v>
      </c>
      <c r="AO30" s="89" t="s">
        <v>38</v>
      </c>
      <c r="AP30" s="74">
        <v>8.0944013991592456</v>
      </c>
      <c r="AQ30" s="74">
        <v>2.4311876798080778</v>
      </c>
      <c r="AR30" s="83">
        <v>477.97205471406181</v>
      </c>
      <c r="AS30" s="75">
        <v>68.675599445188595</v>
      </c>
      <c r="AT30" s="83">
        <v>1.4129721032601683</v>
      </c>
      <c r="AU30" s="75">
        <v>-11.630260353450694</v>
      </c>
      <c r="AV30" s="74">
        <v>5839.1813111744141</v>
      </c>
      <c r="AW30" s="75">
        <v>2463.0862936520234</v>
      </c>
      <c r="AX30" s="74">
        <v>7.3573967419438668</v>
      </c>
      <c r="AY30" s="75">
        <v>-2.7520324057200507</v>
      </c>
    </row>
    <row r="31" spans="1:51" ht="13.8" x14ac:dyDescent="0.3">
      <c r="A31" s="323"/>
      <c r="B31" s="65" t="s">
        <v>39</v>
      </c>
      <c r="C31" s="66">
        <v>97997.611202096203</v>
      </c>
      <c r="D31" s="66">
        <v>366065.69469920261</v>
      </c>
      <c r="E31" s="90">
        <v>25093.712823452319</v>
      </c>
      <c r="F31" s="66">
        <v>6256.4523692542798</v>
      </c>
      <c r="G31" s="90">
        <v>19300.124549623302</v>
      </c>
      <c r="H31" s="66">
        <v>62925.221285074731</v>
      </c>
      <c r="I31" s="90">
        <v>909.53106234304971</v>
      </c>
      <c r="J31" s="67">
        <v>9692.1125122829908</v>
      </c>
      <c r="K31" s="66">
        <v>495413.47109400539</v>
      </c>
      <c r="L31" s="67">
        <v>92826.989409324073</v>
      </c>
      <c r="M31" s="11"/>
      <c r="N31" s="323"/>
      <c r="O31" s="65" t="s">
        <v>39</v>
      </c>
      <c r="P31" s="76">
        <v>15.976413974058179</v>
      </c>
      <c r="Q31" s="77">
        <v>1.6169458604887943</v>
      </c>
      <c r="R31" s="76">
        <v>118.30309244082527</v>
      </c>
      <c r="S31" s="77">
        <v>16.649193323314048</v>
      </c>
      <c r="T31" s="76">
        <v>-17.938810103424817</v>
      </c>
      <c r="U31" s="77">
        <v>-7.7827879053438025</v>
      </c>
      <c r="V31" s="76">
        <v>70.368785467102185</v>
      </c>
      <c r="W31" s="77">
        <v>445.42530689571544</v>
      </c>
      <c r="X31" s="76">
        <v>7.3259615897581787</v>
      </c>
      <c r="Y31" s="77">
        <v>-1.3170710473745517</v>
      </c>
      <c r="Z31" s="35"/>
      <c r="AA31" s="323"/>
      <c r="AB31" s="65" t="s">
        <v>39</v>
      </c>
      <c r="AC31" s="76">
        <v>-3.6935916423123327</v>
      </c>
      <c r="AD31" s="76">
        <v>3.2435631541798404</v>
      </c>
      <c r="AE31" s="84">
        <v>154.11888927291329</v>
      </c>
      <c r="AF31" s="76">
        <v>18.985849968501189</v>
      </c>
      <c r="AG31" s="84">
        <v>-21.556010678516159</v>
      </c>
      <c r="AH31" s="77">
        <v>-13.797329058176011</v>
      </c>
      <c r="AI31" s="76">
        <v>243.45219065496195</v>
      </c>
      <c r="AJ31" s="77">
        <v>614.25658657400948</v>
      </c>
      <c r="AK31" s="76">
        <v>4.6813522883913272</v>
      </c>
      <c r="AL31" s="77">
        <v>-6.1385309048896275</v>
      </c>
      <c r="AM31" s="35"/>
      <c r="AN31" s="323"/>
      <c r="AO31" s="133" t="s">
        <v>39</v>
      </c>
      <c r="AP31" s="76">
        <v>5.808209194065328</v>
      </c>
      <c r="AQ31" s="76">
        <v>1.3620281289163039</v>
      </c>
      <c r="AR31" s="84">
        <v>335.94461440831856</v>
      </c>
      <c r="AS31" s="77">
        <v>40.460692491380243</v>
      </c>
      <c r="AT31" s="84">
        <v>-8.9953329746417783</v>
      </c>
      <c r="AU31" s="77">
        <v>-13.993465278586569</v>
      </c>
      <c r="AV31" s="76">
        <v>502.66362890402911</v>
      </c>
      <c r="AW31" s="77">
        <v>950.11594917282844</v>
      </c>
      <c r="AX31" s="76">
        <v>6.2067062154865793</v>
      </c>
      <c r="AY31" s="77">
        <v>-5.1915415676714201</v>
      </c>
    </row>
    <row r="32" spans="1:51" ht="13.8" x14ac:dyDescent="0.3">
      <c r="A32" s="323"/>
      <c r="B32" s="68" t="s">
        <v>40</v>
      </c>
      <c r="C32" s="69">
        <v>146593.53854728842</v>
      </c>
      <c r="D32" s="69">
        <v>420484.43140880065</v>
      </c>
      <c r="E32" s="91">
        <v>34867.912016204638</v>
      </c>
      <c r="F32" s="69">
        <v>6441.7831400644309</v>
      </c>
      <c r="G32" s="91">
        <v>20214.577359670446</v>
      </c>
      <c r="H32" s="69">
        <v>72235.342622928452</v>
      </c>
      <c r="I32" s="91">
        <v>1208.1833902037806</v>
      </c>
      <c r="J32" s="70">
        <v>10555.315597003753</v>
      </c>
      <c r="K32" s="69">
        <v>608387.66511235817</v>
      </c>
      <c r="L32" s="70">
        <v>104213.41896980643</v>
      </c>
      <c r="M32" s="11"/>
      <c r="N32" s="323"/>
      <c r="O32" s="68" t="s">
        <v>40</v>
      </c>
      <c r="P32" s="78">
        <v>69.141570149826492</v>
      </c>
      <c r="Q32" s="79">
        <v>13.417718032971004</v>
      </c>
      <c r="R32" s="78">
        <v>56.950601110730695</v>
      </c>
      <c r="S32" s="79">
        <v>17.716221823150512</v>
      </c>
      <c r="T32" s="78">
        <v>2.8280017808133051</v>
      </c>
      <c r="U32" s="79">
        <v>12.641491512644087</v>
      </c>
      <c r="V32" s="78">
        <v>60.388667715073339</v>
      </c>
      <c r="W32" s="79">
        <v>271.0082971296323</v>
      </c>
      <c r="X32" s="78">
        <v>25.415693430009377</v>
      </c>
      <c r="Y32" s="79">
        <v>19.257121114810928</v>
      </c>
      <c r="Z32" s="35"/>
      <c r="AA32" s="323"/>
      <c r="AB32" s="68" t="s">
        <v>40</v>
      </c>
      <c r="AC32" s="78">
        <v>21.87149868905227</v>
      </c>
      <c r="AD32" s="78">
        <v>6.9108589915210406</v>
      </c>
      <c r="AE32" s="85">
        <v>95.034585943131262</v>
      </c>
      <c r="AF32" s="78">
        <v>18.546603586084153</v>
      </c>
      <c r="AG32" s="85">
        <v>-14.015594301531076</v>
      </c>
      <c r="AH32" s="79">
        <v>-5.0847078803373584</v>
      </c>
      <c r="AI32" s="78">
        <v>136.31665346520143</v>
      </c>
      <c r="AJ32" s="79">
        <v>431.11481116251929</v>
      </c>
      <c r="AK32" s="78">
        <v>12.256328719161068</v>
      </c>
      <c r="AL32" s="79">
        <v>2.2424381227158952</v>
      </c>
      <c r="AM32" s="35"/>
      <c r="AN32" s="323"/>
      <c r="AO32" s="134" t="s">
        <v>40</v>
      </c>
      <c r="AP32" s="78">
        <v>18.5732088343584</v>
      </c>
      <c r="AQ32" s="78">
        <v>3.058391132726257</v>
      </c>
      <c r="AR32" s="85">
        <v>160.85745210408447</v>
      </c>
      <c r="AS32" s="79">
        <v>24.177318492495402</v>
      </c>
      <c r="AT32" s="85">
        <v>-8.7225809621276582</v>
      </c>
      <c r="AU32" s="79">
        <v>-9.7637572343741592</v>
      </c>
      <c r="AV32" s="78">
        <v>210.23698873356037</v>
      </c>
      <c r="AW32" s="79">
        <v>534.4193149293219</v>
      </c>
      <c r="AX32" s="78">
        <v>9.2730758193178886</v>
      </c>
      <c r="AY32" s="79">
        <v>-0.49587313982866199</v>
      </c>
    </row>
    <row r="33" spans="1:51" ht="13.8" x14ac:dyDescent="0.3">
      <c r="A33" s="324"/>
      <c r="B33" s="71" t="s">
        <v>41</v>
      </c>
      <c r="C33" s="72">
        <v>136035.81470644005</v>
      </c>
      <c r="D33" s="72">
        <v>370662.73510525859</v>
      </c>
      <c r="E33" s="92">
        <v>20036.057492752432</v>
      </c>
      <c r="F33" s="72">
        <v>6880.476875558802</v>
      </c>
      <c r="G33" s="92">
        <v>10116.347774255593</v>
      </c>
      <c r="H33" s="72">
        <v>64039.078517434726</v>
      </c>
      <c r="I33" s="92">
        <v>577.54699395811281</v>
      </c>
      <c r="J33" s="73">
        <v>12020.892465252369</v>
      </c>
      <c r="K33" s="72">
        <v>533615.0841800099</v>
      </c>
      <c r="L33" s="73">
        <v>86753.865750900804</v>
      </c>
      <c r="M33" s="11"/>
      <c r="N33" s="324"/>
      <c r="O33" s="71" t="s">
        <v>41</v>
      </c>
      <c r="P33" s="80">
        <v>30.437540166916797</v>
      </c>
      <c r="Q33" s="81">
        <v>-19.878653771875864</v>
      </c>
      <c r="R33" s="80">
        <v>-35.60688877312986</v>
      </c>
      <c r="S33" s="81">
        <v>20.430741463308742</v>
      </c>
      <c r="T33" s="80">
        <v>-46.313927295262424</v>
      </c>
      <c r="U33" s="81">
        <v>16.621407910966823</v>
      </c>
      <c r="V33" s="80">
        <v>-39.298984799006341</v>
      </c>
      <c r="W33" s="81">
        <v>118.22720674293782</v>
      </c>
      <c r="X33" s="80">
        <v>-11.616118151781373</v>
      </c>
      <c r="Y33" s="81">
        <v>8.1511945074862915</v>
      </c>
      <c r="Z33" s="35"/>
      <c r="AA33" s="324"/>
      <c r="AB33" s="71" t="s">
        <v>41</v>
      </c>
      <c r="AC33" s="80">
        <v>24.415165421095985</v>
      </c>
      <c r="AD33" s="80">
        <v>-1.4004446840826246</v>
      </c>
      <c r="AE33" s="86">
        <v>34.947473038188079</v>
      </c>
      <c r="AF33" s="80">
        <v>19.046563323992771</v>
      </c>
      <c r="AG33" s="86">
        <v>-21.400336382629114</v>
      </c>
      <c r="AH33" s="81">
        <v>-0.30769726434335398</v>
      </c>
      <c r="AI33" s="80">
        <v>61.6757735541402</v>
      </c>
      <c r="AJ33" s="81">
        <v>272.12817726864461</v>
      </c>
      <c r="AK33" s="80">
        <v>4.7945328382362318</v>
      </c>
      <c r="AL33" s="81">
        <v>3.6162445884730055</v>
      </c>
      <c r="AM33" s="35"/>
      <c r="AN33" s="324"/>
      <c r="AO33" s="132" t="s">
        <v>41</v>
      </c>
      <c r="AP33" s="80">
        <v>24.415165421095985</v>
      </c>
      <c r="AQ33" s="80">
        <v>-1.4004446840826246</v>
      </c>
      <c r="AR33" s="86">
        <v>34.947473038188079</v>
      </c>
      <c r="AS33" s="81">
        <v>19.046563323992771</v>
      </c>
      <c r="AT33" s="86">
        <v>-21.400336382629114</v>
      </c>
      <c r="AU33" s="81">
        <v>-0.30769726434335398</v>
      </c>
      <c r="AV33" s="80">
        <v>61.6757735541402</v>
      </c>
      <c r="AW33" s="81">
        <v>272.12817726864461</v>
      </c>
      <c r="AX33" s="80">
        <v>4.7945328382362318</v>
      </c>
      <c r="AY33" s="81">
        <v>3.6162445884730055</v>
      </c>
    </row>
    <row r="34" spans="1:51" ht="13.8" x14ac:dyDescent="0.3">
      <c r="A34" s="322">
        <v>2020</v>
      </c>
      <c r="B34" s="63" t="s">
        <v>38</v>
      </c>
      <c r="C34" s="63">
        <v>111080.62989461332</v>
      </c>
      <c r="D34" s="63">
        <v>371468.44579452917</v>
      </c>
      <c r="E34" s="89">
        <v>15730.437347615798</v>
      </c>
      <c r="F34" s="63">
        <v>399.55529797353972</v>
      </c>
      <c r="G34" s="89">
        <v>13341.011524574644</v>
      </c>
      <c r="H34" s="63">
        <v>63884.452642658187</v>
      </c>
      <c r="I34" s="89">
        <v>807.0165607471647</v>
      </c>
      <c r="J34" s="64">
        <v>540.0382109596701</v>
      </c>
      <c r="K34" s="63">
        <v>498679.0683347318</v>
      </c>
      <c r="L34" s="64">
        <v>78572.518938939669</v>
      </c>
      <c r="M34" s="11"/>
      <c r="N34" s="322">
        <v>2020</v>
      </c>
      <c r="O34" s="63" t="s">
        <v>38</v>
      </c>
      <c r="P34" s="74">
        <v>97.177621873919946</v>
      </c>
      <c r="Q34" s="75">
        <v>18.652947637712725</v>
      </c>
      <c r="R34" s="74">
        <v>39.265441170408558</v>
      </c>
      <c r="S34" s="75">
        <v>-93.398929136376822</v>
      </c>
      <c r="T34" s="74">
        <v>-11.922826169712298</v>
      </c>
      <c r="U34" s="75">
        <v>28.941393001834381</v>
      </c>
      <c r="V34" s="74">
        <v>-12.662751054616027</v>
      </c>
      <c r="W34" s="75">
        <v>-93.310410065504627</v>
      </c>
      <c r="X34" s="74">
        <v>28.939304824913247</v>
      </c>
      <c r="Y34" s="75">
        <v>6.6270054273687595</v>
      </c>
      <c r="Z34" s="35"/>
      <c r="AA34" s="322">
        <v>2020</v>
      </c>
      <c r="AB34" s="63" t="s">
        <v>38</v>
      </c>
      <c r="AC34" s="74">
        <v>97.177621873919946</v>
      </c>
      <c r="AD34" s="74">
        <v>18.652947637712725</v>
      </c>
      <c r="AE34" s="83">
        <v>39.265441170408558</v>
      </c>
      <c r="AF34" s="74">
        <v>-93.398929136376822</v>
      </c>
      <c r="AG34" s="83">
        <v>-11.922826169712298</v>
      </c>
      <c r="AH34" s="75">
        <v>28.941393001834381</v>
      </c>
      <c r="AI34" s="78">
        <v>-12.662751054616027</v>
      </c>
      <c r="AJ34" s="79">
        <v>-93.310410065504627</v>
      </c>
      <c r="AK34" s="78">
        <v>28.939304824913247</v>
      </c>
      <c r="AL34" s="75">
        <v>6.6270054273687595</v>
      </c>
      <c r="AM34" s="35"/>
      <c r="AN34" s="322">
        <v>2020</v>
      </c>
      <c r="AO34" s="89" t="s">
        <v>38</v>
      </c>
      <c r="AP34" s="74">
        <v>48.19653913862696</v>
      </c>
      <c r="AQ34" s="74">
        <v>1.4603502128634815</v>
      </c>
      <c r="AR34" s="83">
        <v>25.757407663593913</v>
      </c>
      <c r="AS34" s="75">
        <v>-11.607955818566495</v>
      </c>
      <c r="AT34" s="83">
        <v>-18.396462423076699</v>
      </c>
      <c r="AU34" s="75">
        <v>11.089524485520052</v>
      </c>
      <c r="AV34" s="74">
        <v>10.73941344119218</v>
      </c>
      <c r="AW34" s="75">
        <v>80.233403019384085</v>
      </c>
      <c r="AX34" s="74">
        <v>10.267385577680299</v>
      </c>
      <c r="AY34" s="75">
        <v>8.0544009037697215</v>
      </c>
    </row>
    <row r="35" spans="1:51" ht="13.8" x14ac:dyDescent="0.3">
      <c r="A35" s="323"/>
      <c r="B35" s="65" t="s">
        <v>39</v>
      </c>
      <c r="C35" s="66">
        <v>31309.545718952002</v>
      </c>
      <c r="D35" s="66">
        <v>222084.57274038196</v>
      </c>
      <c r="E35" s="90">
        <v>3674.5862103183413</v>
      </c>
      <c r="F35" s="66">
        <v>68.036742874975019</v>
      </c>
      <c r="G35" s="90">
        <v>6711.5537418349259</v>
      </c>
      <c r="H35" s="66">
        <v>32112.138446848832</v>
      </c>
      <c r="I35" s="90">
        <v>230.60241169128702</v>
      </c>
      <c r="J35" s="67">
        <v>623.77049219888602</v>
      </c>
      <c r="K35" s="66">
        <v>257136.74141252728</v>
      </c>
      <c r="L35" s="67">
        <v>39678.065092573932</v>
      </c>
      <c r="M35" s="11"/>
      <c r="N35" s="323"/>
      <c r="O35" s="65" t="s">
        <v>39</v>
      </c>
      <c r="P35" s="76">
        <v>-68.050705180574568</v>
      </c>
      <c r="Q35" s="77">
        <v>-39.332044505599029</v>
      </c>
      <c r="R35" s="76">
        <v>-85.356546334251064</v>
      </c>
      <c r="S35" s="77">
        <v>-98.912534790333822</v>
      </c>
      <c r="T35" s="76">
        <v>-65.225334558963127</v>
      </c>
      <c r="U35" s="77">
        <v>-48.967778275472618</v>
      </c>
      <c r="V35" s="76">
        <v>-74.646010319072502</v>
      </c>
      <c r="W35" s="77">
        <v>-93.564143096684333</v>
      </c>
      <c r="X35" s="76">
        <v>-48.096538262332558</v>
      </c>
      <c r="Y35" s="77">
        <v>-57.255895785209596</v>
      </c>
      <c r="Z35" s="35"/>
      <c r="AA35" s="323"/>
      <c r="AB35" s="65" t="s">
        <v>39</v>
      </c>
      <c r="AC35" s="76">
        <v>-7.7383023687554786</v>
      </c>
      <c r="AD35" s="76">
        <v>-12.60188523426179</v>
      </c>
      <c r="AE35" s="84">
        <v>-46.673386667258796</v>
      </c>
      <c r="AF35" s="76">
        <v>-96.201322730565067</v>
      </c>
      <c r="AG35" s="84">
        <v>-41.787331625283109</v>
      </c>
      <c r="AH35" s="77">
        <v>-14.647362582429768</v>
      </c>
      <c r="AI35" s="76">
        <v>-43.409425227926903</v>
      </c>
      <c r="AJ35" s="77">
        <v>-93.448840639037869</v>
      </c>
      <c r="AK35" s="76">
        <v>-14.322952183531212</v>
      </c>
      <c r="AL35" s="77">
        <v>-28.985505872454929</v>
      </c>
      <c r="AM35" s="35"/>
      <c r="AN35" s="323"/>
      <c r="AO35" s="133" t="s">
        <v>39</v>
      </c>
      <c r="AP35" s="76">
        <v>23.089179977259011</v>
      </c>
      <c r="AQ35" s="76">
        <v>-8.4497817099449257</v>
      </c>
      <c r="AR35" s="84">
        <v>-17.176848461063798</v>
      </c>
      <c r="AS35" s="77">
        <v>-41.30694107989703</v>
      </c>
      <c r="AT35" s="84">
        <v>-30.933491269494784</v>
      </c>
      <c r="AU35" s="77">
        <v>0.3282653101921662</v>
      </c>
      <c r="AV35" s="76">
        <v>-20.20607174206377</v>
      </c>
      <c r="AW35" s="77">
        <v>-9.1061322414741408</v>
      </c>
      <c r="AX35" s="76">
        <v>-3.7135119256339277</v>
      </c>
      <c r="AY35" s="77">
        <v>-7.4522111186884343</v>
      </c>
    </row>
    <row r="36" spans="1:51" ht="13.8" x14ac:dyDescent="0.3">
      <c r="A36" s="323"/>
      <c r="B36" s="68" t="s">
        <v>40</v>
      </c>
      <c r="C36" s="69">
        <v>63838.446236700351</v>
      </c>
      <c r="D36" s="69">
        <v>432463.02301326656</v>
      </c>
      <c r="E36" s="91">
        <v>7503.1399448312059</v>
      </c>
      <c r="F36" s="69">
        <v>149.89491659004327</v>
      </c>
      <c r="G36" s="91">
        <v>9367.8327072113443</v>
      </c>
      <c r="H36" s="69">
        <v>49798.089189544175</v>
      </c>
      <c r="I36" s="91">
        <v>103.12770261394977</v>
      </c>
      <c r="J36" s="70">
        <v>1406.6138972809661</v>
      </c>
      <c r="K36" s="69">
        <v>503954.50411138817</v>
      </c>
      <c r="L36" s="70">
        <v>60675.663496650435</v>
      </c>
      <c r="M36" s="11"/>
      <c r="N36" s="323"/>
      <c r="O36" s="68" t="s">
        <v>40</v>
      </c>
      <c r="P36" s="78">
        <v>-56.45207362525926</v>
      </c>
      <c r="Q36" s="79">
        <v>2.8487598373933887</v>
      </c>
      <c r="R36" s="78">
        <v>-78.481246765380817</v>
      </c>
      <c r="S36" s="79">
        <v>-97.673083471907375</v>
      </c>
      <c r="T36" s="78">
        <v>-53.658033306692566</v>
      </c>
      <c r="U36" s="79">
        <v>-31.061323472233937</v>
      </c>
      <c r="V36" s="78">
        <v>-91.46423436622851</v>
      </c>
      <c r="W36" s="79">
        <v>-86.673881189490444</v>
      </c>
      <c r="X36" s="78">
        <v>-17.165561859588831</v>
      </c>
      <c r="Y36" s="79">
        <v>-41.777494590951015</v>
      </c>
      <c r="Z36" s="35"/>
      <c r="AA36" s="323"/>
      <c r="AB36" s="68" t="s">
        <v>40</v>
      </c>
      <c r="AC36" s="78">
        <v>-31.468764774412762</v>
      </c>
      <c r="AD36" s="78">
        <v>-6.6937108795272593</v>
      </c>
      <c r="AE36" s="85">
        <v>-62.237822043285476</v>
      </c>
      <c r="AF36" s="78">
        <v>-96.706933208094242</v>
      </c>
      <c r="AG36" s="85">
        <v>-46.177268243567127</v>
      </c>
      <c r="AH36" s="79">
        <v>-21.066583940358818</v>
      </c>
      <c r="AI36" s="78">
        <v>-62.496876634972267</v>
      </c>
      <c r="AJ36" s="79">
        <v>-90.923726882078967</v>
      </c>
      <c r="AK36" s="78">
        <v>-15.483196167402902</v>
      </c>
      <c r="AL36" s="79">
        <v>-33.909596751827884</v>
      </c>
      <c r="AM36" s="35"/>
      <c r="AN36" s="323"/>
      <c r="AO36" s="134" t="s">
        <v>40</v>
      </c>
      <c r="AP36" s="78">
        <v>-15.535806967017008</v>
      </c>
      <c r="AQ36" s="78">
        <v>-10.598152219816059</v>
      </c>
      <c r="AR36" s="85">
        <v>-54.143555798365547</v>
      </c>
      <c r="AS36" s="79">
        <v>-69.351462499396703</v>
      </c>
      <c r="AT36" s="85">
        <v>-46.212301665451626</v>
      </c>
      <c r="AU36" s="79">
        <v>-12.429828302099722</v>
      </c>
      <c r="AV36" s="78">
        <v>-56.969502387840052</v>
      </c>
      <c r="AW36" s="79">
        <v>-56.867018799502844</v>
      </c>
      <c r="AX36" s="78">
        <v>-14.368392400881691</v>
      </c>
      <c r="AY36" s="79">
        <v>-24.295776053630082</v>
      </c>
    </row>
    <row r="37" spans="1:51" ht="13.8" x14ac:dyDescent="0.3">
      <c r="A37" s="323"/>
      <c r="B37" s="65" t="s">
        <v>41</v>
      </c>
      <c r="C37" s="66">
        <v>65176.466552047459</v>
      </c>
      <c r="D37" s="66">
        <v>497990.63045743422</v>
      </c>
      <c r="E37" s="90">
        <v>3711.680447014689</v>
      </c>
      <c r="F37" s="66">
        <v>263.37889444618088</v>
      </c>
      <c r="G37" s="90">
        <v>7221.2190788788103</v>
      </c>
      <c r="H37" s="66">
        <v>65435.683703240546</v>
      </c>
      <c r="I37" s="90">
        <v>13.079764509742617</v>
      </c>
      <c r="J37" s="67">
        <v>1078.486037303323</v>
      </c>
      <c r="K37" s="66">
        <v>567142.15635094256</v>
      </c>
      <c r="L37" s="67">
        <v>73748.468583932423</v>
      </c>
      <c r="M37" s="11"/>
      <c r="N37" s="324"/>
      <c r="O37" s="71" t="s">
        <v>41</v>
      </c>
      <c r="P37" s="80">
        <v>-52.088744649564745</v>
      </c>
      <c r="Q37" s="81">
        <v>34.351415260565062</v>
      </c>
      <c r="R37" s="80">
        <v>-81.47499602475537</v>
      </c>
      <c r="S37" s="81">
        <v>-96.172083720217572</v>
      </c>
      <c r="T37" s="80">
        <v>-28.618319179817043</v>
      </c>
      <c r="U37" s="81">
        <v>2.1808639632838966</v>
      </c>
      <c r="V37" s="80">
        <v>-97.735290002965328</v>
      </c>
      <c r="W37" s="81">
        <v>-91.028236543827362</v>
      </c>
      <c r="X37" s="80">
        <v>6.2830068273749706</v>
      </c>
      <c r="Y37" s="81">
        <v>-14.991144261295741</v>
      </c>
      <c r="Z37" s="35"/>
      <c r="AA37" s="324"/>
      <c r="AB37" s="71" t="s">
        <v>41</v>
      </c>
      <c r="AC37" s="80">
        <v>-37.888210818319756</v>
      </c>
      <c r="AD37" s="80">
        <v>3.6538791112218139</v>
      </c>
      <c r="AE37" s="86">
        <v>-66.459802205509703</v>
      </c>
      <c r="AF37" s="80">
        <v>-96.563359659941881</v>
      </c>
      <c r="AG37" s="86">
        <v>-43.435096251027929</v>
      </c>
      <c r="AH37" s="81">
        <v>-15.081558143633478</v>
      </c>
      <c r="AI37" s="80">
        <v>-68.120042795954888</v>
      </c>
      <c r="AJ37" s="81">
        <v>-90.954868777110448</v>
      </c>
      <c r="AK37" s="80">
        <v>-9.7451564454822943</v>
      </c>
      <c r="AL37" s="81">
        <v>-29.318477719407277</v>
      </c>
      <c r="AM37" s="35"/>
      <c r="AN37" s="324"/>
      <c r="AO37" s="132" t="s">
        <v>41</v>
      </c>
      <c r="AP37" s="80">
        <v>-37.888210818319756</v>
      </c>
      <c r="AQ37" s="80">
        <v>3.6538791112218139</v>
      </c>
      <c r="AR37" s="86">
        <v>-66.459802205509703</v>
      </c>
      <c r="AS37" s="81">
        <v>-96.563359659941881</v>
      </c>
      <c r="AT37" s="86">
        <v>-43.435096251027929</v>
      </c>
      <c r="AU37" s="81">
        <v>-15.081558143633478</v>
      </c>
      <c r="AV37" s="80">
        <v>-68.120042795954888</v>
      </c>
      <c r="AW37" s="81">
        <v>-90.954868777110448</v>
      </c>
      <c r="AX37" s="80">
        <v>-9.7451564454822943</v>
      </c>
      <c r="AY37" s="81">
        <v>-29.318477719407277</v>
      </c>
    </row>
    <row r="38" spans="1:51" ht="13.8" x14ac:dyDescent="0.3">
      <c r="A38" s="322">
        <v>2021</v>
      </c>
      <c r="B38" s="89" t="s">
        <v>38</v>
      </c>
      <c r="C38" s="63">
        <v>38425.035520171448</v>
      </c>
      <c r="D38" s="64">
        <v>414618.70690755028</v>
      </c>
      <c r="E38" s="89">
        <v>2363.8918318916003</v>
      </c>
      <c r="F38" s="64">
        <v>331.37581974533646</v>
      </c>
      <c r="G38" s="89">
        <v>5580.974482635429</v>
      </c>
      <c r="H38" s="64">
        <v>65782.468090535564</v>
      </c>
      <c r="I38" s="89">
        <v>0</v>
      </c>
      <c r="J38" s="64">
        <v>1597.4760519533529</v>
      </c>
      <c r="K38" s="89">
        <v>455739.01007935865</v>
      </c>
      <c r="L38" s="64">
        <v>72960.918625124337</v>
      </c>
      <c r="N38" s="322">
        <v>2021</v>
      </c>
      <c r="O38" s="89" t="s">
        <v>38</v>
      </c>
      <c r="P38" s="74">
        <v>-65.407978369742011</v>
      </c>
      <c r="Q38" s="75">
        <v>11.61613095312244</v>
      </c>
      <c r="R38" s="83">
        <v>-84.972497714757523</v>
      </c>
      <c r="S38" s="75">
        <v>-17.063840368027961</v>
      </c>
      <c r="T38" s="83">
        <v>-58.166781639045404</v>
      </c>
      <c r="U38" s="75">
        <v>2.9710130859131656</v>
      </c>
      <c r="V38" s="83">
        <v>-100</v>
      </c>
      <c r="W38" s="75">
        <v>195.80796683156407</v>
      </c>
      <c r="X38" s="83">
        <v>-8.6107601024373093</v>
      </c>
      <c r="Y38" s="75">
        <v>-7.1419376514786581</v>
      </c>
      <c r="AA38" s="322">
        <v>2021</v>
      </c>
      <c r="AB38" s="89" t="s">
        <v>38</v>
      </c>
      <c r="AC38" s="74">
        <v>-65.407978369742011</v>
      </c>
      <c r="AD38" s="75">
        <v>11.61613095312244</v>
      </c>
      <c r="AE38" s="83">
        <v>-84.972497714757523</v>
      </c>
      <c r="AF38" s="75">
        <v>-17.063840368027961</v>
      </c>
      <c r="AG38" s="83">
        <v>-58.166781639045404</v>
      </c>
      <c r="AH38" s="75">
        <v>2.9710130859131656</v>
      </c>
      <c r="AI38" s="83">
        <v>-100</v>
      </c>
      <c r="AJ38" s="75">
        <v>195.80796683156407</v>
      </c>
      <c r="AK38" s="83">
        <v>-8.6107601024373093</v>
      </c>
      <c r="AL38" s="75">
        <v>-7.1419376514786581</v>
      </c>
      <c r="AN38" s="322">
        <v>2021</v>
      </c>
      <c r="AO38" s="89" t="s">
        <v>38</v>
      </c>
      <c r="AP38" s="74">
        <v>-59.579738789589797</v>
      </c>
      <c r="AQ38" s="75">
        <v>2.516916111583356</v>
      </c>
      <c r="AR38" s="83">
        <v>-81.976770784043779</v>
      </c>
      <c r="AS38" s="75">
        <v>-95.932147939162277</v>
      </c>
      <c r="AT38" s="83">
        <v>-54.135882712960147</v>
      </c>
      <c r="AU38" s="75">
        <v>-18.988497052623643</v>
      </c>
      <c r="AV38" s="83">
        <v>-90.097591393463162</v>
      </c>
      <c r="AW38" s="75">
        <v>-85.655038371450871</v>
      </c>
      <c r="AX38" s="83">
        <v>-16.484418023210324</v>
      </c>
      <c r="AY38" s="75">
        <v>-31.819603638113602</v>
      </c>
    </row>
    <row r="39" spans="1:51" ht="13.8" x14ac:dyDescent="0.3">
      <c r="A39" s="323"/>
      <c r="B39" s="133" t="s">
        <v>39</v>
      </c>
      <c r="C39" s="66">
        <v>34989.812734921441</v>
      </c>
      <c r="D39" s="67">
        <v>455066.97493341268</v>
      </c>
      <c r="E39" s="90">
        <v>591.97884151046685</v>
      </c>
      <c r="F39" s="67">
        <v>148.84688721280452</v>
      </c>
      <c r="G39" s="90">
        <v>4378.4845791949783</v>
      </c>
      <c r="H39" s="67">
        <v>67367.987528937301</v>
      </c>
      <c r="I39" s="90">
        <v>0</v>
      </c>
      <c r="J39" s="67">
        <v>1134.5314265800405</v>
      </c>
      <c r="K39" s="90">
        <v>490797.6133970574</v>
      </c>
      <c r="L39" s="67">
        <v>72881.003534712319</v>
      </c>
      <c r="N39" s="323"/>
      <c r="O39" s="133" t="s">
        <v>39</v>
      </c>
      <c r="P39" s="76">
        <v>11.754456768568611</v>
      </c>
      <c r="Q39" s="77">
        <v>104.9070627996247</v>
      </c>
      <c r="R39" s="84">
        <v>-83.889918275745615</v>
      </c>
      <c r="S39" s="77">
        <v>118.77426949483313</v>
      </c>
      <c r="T39" s="84">
        <v>-34.761982878827268</v>
      </c>
      <c r="U39" s="77">
        <v>109.78978911804029</v>
      </c>
      <c r="V39" s="84">
        <v>-100</v>
      </c>
      <c r="W39" s="77">
        <v>81.882830427044468</v>
      </c>
      <c r="X39" s="84">
        <v>90.870278086656398</v>
      </c>
      <c r="Y39" s="77">
        <v>83.680840697931586</v>
      </c>
      <c r="AA39" s="323"/>
      <c r="AB39" s="133" t="s">
        <v>39</v>
      </c>
      <c r="AC39" s="76">
        <v>-48.441071907703467</v>
      </c>
      <c r="AD39" s="77">
        <v>46.521987873575355</v>
      </c>
      <c r="AE39" s="84">
        <v>-84.767497629790299</v>
      </c>
      <c r="AF39" s="77">
        <v>2.7012149494046289</v>
      </c>
      <c r="AG39" s="84">
        <v>-50.333242009122472</v>
      </c>
      <c r="AH39" s="77">
        <v>38.703316553526015</v>
      </c>
      <c r="AI39" s="84">
        <v>-100</v>
      </c>
      <c r="AJ39" s="77">
        <v>134.74712563317101</v>
      </c>
      <c r="AK39" s="84">
        <v>25.233768766087739</v>
      </c>
      <c r="AL39" s="77">
        <v>23.332940259280257</v>
      </c>
      <c r="AN39" s="323"/>
      <c r="AO39" s="133" t="s">
        <v>39</v>
      </c>
      <c r="AP39" s="76">
        <v>-52.371656525211939</v>
      </c>
      <c r="AQ39" s="77">
        <v>30.002101158670769</v>
      </c>
      <c r="AR39" s="84">
        <v>-80.930045637286668</v>
      </c>
      <c r="AS39" s="77">
        <v>-93.520622887502</v>
      </c>
      <c r="AT39" s="84">
        <v>-47.307122557464339</v>
      </c>
      <c r="AU39" s="77">
        <v>6.9372480567832184</v>
      </c>
      <c r="AV39" s="84">
        <v>-95.884056400883381</v>
      </c>
      <c r="AW39" s="77">
        <v>-78.023994402909793</v>
      </c>
      <c r="AX39" s="84">
        <v>6.3132866062681314</v>
      </c>
      <c r="AY39" s="77">
        <v>-9.362917682807236</v>
      </c>
    </row>
    <row r="40" spans="1:51" ht="13.8" x14ac:dyDescent="0.3">
      <c r="A40" s="323"/>
      <c r="B40" s="134" t="s">
        <v>40</v>
      </c>
      <c r="C40" s="69">
        <v>37036.441386726598</v>
      </c>
      <c r="D40" s="70">
        <v>596370.48706512002</v>
      </c>
      <c r="E40" s="91">
        <v>393.24514560140744</v>
      </c>
      <c r="F40" s="70">
        <v>483.05006537704804</v>
      </c>
      <c r="G40" s="91">
        <v>7524.0904525069291</v>
      </c>
      <c r="H40" s="70">
        <v>71482.484963278825</v>
      </c>
      <c r="I40" s="91">
        <v>68.608727530458324</v>
      </c>
      <c r="J40" s="70">
        <v>2309.2693656593287</v>
      </c>
      <c r="K40" s="91">
        <v>634283.22366282507</v>
      </c>
      <c r="L40" s="70">
        <v>81384.453508975537</v>
      </c>
      <c r="N40" s="323"/>
      <c r="O40" s="134" t="s">
        <v>40</v>
      </c>
      <c r="P40" s="78">
        <v>-41.984112129855433</v>
      </c>
      <c r="Q40" s="79">
        <v>37.900919923696065</v>
      </c>
      <c r="R40" s="85">
        <v>-94.758925616570593</v>
      </c>
      <c r="S40" s="79">
        <v>222.25913751176171</v>
      </c>
      <c r="T40" s="85">
        <v>-19.681630878026944</v>
      </c>
      <c r="U40" s="79">
        <v>43.544634195095981</v>
      </c>
      <c r="V40" s="85">
        <v>-33.472068327470105</v>
      </c>
      <c r="W40" s="79">
        <v>64.172227369801149</v>
      </c>
      <c r="X40" s="85">
        <v>25.861207408244645</v>
      </c>
      <c r="Y40" s="79">
        <v>34.130306648345623</v>
      </c>
      <c r="AA40" s="323"/>
      <c r="AB40" s="134" t="s">
        <v>40</v>
      </c>
      <c r="AC40" s="78">
        <v>-46.442308225279348</v>
      </c>
      <c r="AD40" s="79">
        <v>42.88823074285655</v>
      </c>
      <c r="AE40" s="85">
        <v>-87.55353252309736</v>
      </c>
      <c r="AF40" s="79">
        <v>55.998885600921852</v>
      </c>
      <c r="AG40" s="85">
        <v>-40.573375213980675</v>
      </c>
      <c r="AH40" s="79">
        <v>40.356932222138717</v>
      </c>
      <c r="AI40" s="85">
        <v>-93.985629848335378</v>
      </c>
      <c r="AJ40" s="79">
        <v>96.12638183817333</v>
      </c>
      <c r="AK40" s="85">
        <v>25.48476732216578</v>
      </c>
      <c r="AL40" s="79">
        <v>26.994434191688633</v>
      </c>
      <c r="AN40" s="323"/>
      <c r="AO40" s="134" t="s">
        <v>40</v>
      </c>
      <c r="AP40" s="78">
        <v>-48.686530812040921</v>
      </c>
      <c r="AQ40" s="79">
        <v>40.62265656170019</v>
      </c>
      <c r="AR40" s="85">
        <v>-84.959178965410189</v>
      </c>
      <c r="AS40" s="79">
        <v>-83.640202939055683</v>
      </c>
      <c r="AT40" s="85">
        <v>-37.514410642805565</v>
      </c>
      <c r="AU40" s="79">
        <v>28.705993656591279</v>
      </c>
      <c r="AV40" s="85">
        <v>-95.245952801115692</v>
      </c>
      <c r="AW40" s="79">
        <v>-58.058866840006395</v>
      </c>
      <c r="AX40" s="85">
        <v>19.771355662832434</v>
      </c>
      <c r="AY40" s="79">
        <v>13.284671757350107</v>
      </c>
    </row>
    <row r="41" spans="1:51" s="1" customFormat="1" ht="13.8" x14ac:dyDescent="0.3">
      <c r="A41" s="324"/>
      <c r="B41" s="243" t="s">
        <v>41</v>
      </c>
      <c r="C41" s="124">
        <v>27651.02226054428</v>
      </c>
      <c r="D41" s="232">
        <v>559733.49987248401</v>
      </c>
      <c r="E41" s="239">
        <v>69.292471734087826</v>
      </c>
      <c r="F41" s="232">
        <v>358.1034939217659</v>
      </c>
      <c r="G41" s="239">
        <v>10712.616130089978</v>
      </c>
      <c r="H41" s="232">
        <v>67266.914200356972</v>
      </c>
      <c r="I41" s="239">
        <v>289.91970173542347</v>
      </c>
      <c r="J41" s="232">
        <v>1625.3242169947641</v>
      </c>
      <c r="K41" s="239">
        <v>587811.91809868417</v>
      </c>
      <c r="L41" s="232">
        <v>79894.77424917715</v>
      </c>
      <c r="N41" s="323"/>
      <c r="O41" s="243" t="s">
        <v>41</v>
      </c>
      <c r="P41" s="218">
        <v>-57.575143723903444</v>
      </c>
      <c r="Q41" s="234">
        <v>12.398399816947414</v>
      </c>
      <c r="R41" s="233">
        <v>-98.133123992669681</v>
      </c>
      <c r="S41" s="234">
        <v>35.965144312252839</v>
      </c>
      <c r="T41" s="233">
        <v>48.349136247965127</v>
      </c>
      <c r="U41" s="234">
        <v>2.7985196967166948</v>
      </c>
      <c r="V41" s="233">
        <v>2116.5513875993211</v>
      </c>
      <c r="W41" s="234">
        <v>50.704242871680648</v>
      </c>
      <c r="X41" s="233">
        <v>3.6445468770534006</v>
      </c>
      <c r="Y41" s="234">
        <v>8.334146841638713</v>
      </c>
      <c r="AA41" s="323"/>
      <c r="AB41" s="243" t="s">
        <v>41</v>
      </c>
      <c r="AC41" s="218">
        <v>-49.115798559513394</v>
      </c>
      <c r="AD41" s="234">
        <v>32.925249343731686</v>
      </c>
      <c r="AE41" s="233">
        <v>-88.835970894090337</v>
      </c>
      <c r="AF41" s="234">
        <v>50.008796847974168</v>
      </c>
      <c r="AG41" s="233">
        <v>-23.04879557027154</v>
      </c>
      <c r="AH41" s="234">
        <v>28.721955336829865</v>
      </c>
      <c r="AI41" s="233">
        <v>-68.927005226025443</v>
      </c>
      <c r="AJ41" s="234">
        <v>82.701232698205771</v>
      </c>
      <c r="AK41" s="233">
        <v>18.704743691914949</v>
      </c>
      <c r="AL41" s="234">
        <v>21.548034027171248</v>
      </c>
      <c r="AN41" s="323"/>
      <c r="AO41" s="243" t="s">
        <v>41</v>
      </c>
      <c r="AP41" s="218">
        <v>-49.115798559513394</v>
      </c>
      <c r="AQ41" s="234">
        <v>32.925249343731686</v>
      </c>
      <c r="AR41" s="233">
        <v>-88.835970894090337</v>
      </c>
      <c r="AS41" s="234">
        <v>50.008796847974168</v>
      </c>
      <c r="AT41" s="233">
        <v>-23.04879557027154</v>
      </c>
      <c r="AU41" s="234">
        <v>28.721955336829865</v>
      </c>
      <c r="AV41" s="233">
        <v>-68.927005226025443</v>
      </c>
      <c r="AW41" s="234">
        <v>82.701232698205771</v>
      </c>
      <c r="AX41" s="233">
        <v>18.704743691914949</v>
      </c>
      <c r="AY41" s="234">
        <v>21.548034027171248</v>
      </c>
    </row>
    <row r="42" spans="1:51" s="1" customFormat="1" ht="13.8" x14ac:dyDescent="0.3">
      <c r="A42" s="322">
        <v>2022</v>
      </c>
      <c r="B42" s="256" t="s">
        <v>38</v>
      </c>
      <c r="C42" s="63">
        <v>44131.824940319748</v>
      </c>
      <c r="D42" s="64">
        <v>805105.41420410934</v>
      </c>
      <c r="E42" s="89">
        <v>81.832255145147315</v>
      </c>
      <c r="F42" s="64">
        <v>1429.0621725762169</v>
      </c>
      <c r="G42" s="89">
        <v>9417.1958698315211</v>
      </c>
      <c r="H42" s="64">
        <v>79259.20588059281</v>
      </c>
      <c r="I42" s="89">
        <v>71.064853152364762</v>
      </c>
      <c r="J42" s="64">
        <v>3976.3423459910337</v>
      </c>
      <c r="K42" s="89">
        <v>850748.13357215049</v>
      </c>
      <c r="L42" s="64">
        <v>92723.808949567712</v>
      </c>
      <c r="N42" s="322">
        <v>2022</v>
      </c>
      <c r="O42" s="256" t="s">
        <v>38</v>
      </c>
      <c r="P42" s="74">
        <v>14.851747936973236</v>
      </c>
      <c r="Q42" s="75">
        <v>94.179712779729428</v>
      </c>
      <c r="R42" s="83">
        <v>-96.538240284892197</v>
      </c>
      <c r="S42" s="75">
        <v>331.25119197727111</v>
      </c>
      <c r="T42" s="83">
        <v>68.737483017205349</v>
      </c>
      <c r="U42" s="75">
        <v>20.48682298072093</v>
      </c>
      <c r="V42" s="83" t="s">
        <v>199</v>
      </c>
      <c r="W42" s="75">
        <v>148.91405045658516</v>
      </c>
      <c r="X42" s="83">
        <v>86.674415566051337</v>
      </c>
      <c r="Y42" s="75">
        <v>27.086953806031101</v>
      </c>
      <c r="AA42" s="322">
        <v>2022</v>
      </c>
      <c r="AB42" s="256" t="s">
        <v>38</v>
      </c>
      <c r="AC42" s="74">
        <v>14.851747936973236</v>
      </c>
      <c r="AD42" s="75">
        <v>94.179712779729428</v>
      </c>
      <c r="AE42" s="83">
        <v>-96.538240284892197</v>
      </c>
      <c r="AF42" s="75">
        <v>331.25119197727111</v>
      </c>
      <c r="AG42" s="83">
        <v>68.737483017205349</v>
      </c>
      <c r="AH42" s="75">
        <v>20.48682298072093</v>
      </c>
      <c r="AI42" s="83" t="s">
        <v>199</v>
      </c>
      <c r="AJ42" s="75">
        <v>148.91405045658516</v>
      </c>
      <c r="AK42" s="83">
        <v>86.674415566051337</v>
      </c>
      <c r="AL42" s="75">
        <v>27.086953806031101</v>
      </c>
      <c r="AN42" s="322">
        <v>2022</v>
      </c>
      <c r="AO42" s="256" t="s">
        <v>38</v>
      </c>
      <c r="AP42" s="74">
        <v>-27.643035256056926</v>
      </c>
      <c r="AQ42" s="75">
        <v>54.182157830661581</v>
      </c>
      <c r="AR42" s="83">
        <v>-93.413730607313326</v>
      </c>
      <c r="AS42" s="75">
        <v>197.66250518065172</v>
      </c>
      <c r="AT42" s="83">
        <v>10.909399762446558</v>
      </c>
      <c r="AU42" s="75">
        <v>33.898917326807101</v>
      </c>
      <c r="AV42" s="83">
        <v>23.869966993481029</v>
      </c>
      <c r="AW42" s="75">
        <v>92.197225514376569</v>
      </c>
      <c r="AX42" s="83">
        <v>43.704065800122336</v>
      </c>
      <c r="AY42" s="75">
        <v>32.307908117423231</v>
      </c>
    </row>
    <row r="43" spans="1:51" s="1" customFormat="1" ht="13.8" x14ac:dyDescent="0.3">
      <c r="A43" s="323"/>
      <c r="B43" s="243" t="s">
        <v>39</v>
      </c>
      <c r="C43" s="124">
        <v>57338.08994525078</v>
      </c>
      <c r="D43" s="232">
        <v>698658.42628712126</v>
      </c>
      <c r="E43" s="239">
        <v>71.293289918275292</v>
      </c>
      <c r="F43" s="232">
        <v>2110.2308677019514</v>
      </c>
      <c r="G43" s="239">
        <v>16117.298004825219</v>
      </c>
      <c r="H43" s="232">
        <v>79283.521517527479</v>
      </c>
      <c r="I43" s="239">
        <v>0</v>
      </c>
      <c r="J43" s="232">
        <v>5109.5050376143899</v>
      </c>
      <c r="K43" s="239">
        <v>758178.0403899923</v>
      </c>
      <c r="L43" s="232">
        <v>100510.32455996709</v>
      </c>
      <c r="N43" s="323"/>
      <c r="O43" s="243" t="s">
        <v>39</v>
      </c>
      <c r="P43" s="218">
        <v>63.870811140480122</v>
      </c>
      <c r="Q43" s="234">
        <v>53.528703415437228</v>
      </c>
      <c r="R43" s="233">
        <v>-87.956784107964651</v>
      </c>
      <c r="S43" s="234">
        <v>1317.7191792294459</v>
      </c>
      <c r="T43" s="233">
        <v>268.10219867871552</v>
      </c>
      <c r="U43" s="234">
        <v>17.687234583743461</v>
      </c>
      <c r="V43" s="233" t="s">
        <v>199</v>
      </c>
      <c r="W43" s="234">
        <v>350.3625829931047</v>
      </c>
      <c r="X43" s="233">
        <v>54.478754520067916</v>
      </c>
      <c r="Y43" s="234">
        <v>37.910181920169727</v>
      </c>
      <c r="AA43" s="323"/>
      <c r="AB43" s="243" t="s">
        <v>39</v>
      </c>
      <c r="AC43" s="218">
        <v>38.214431136594264</v>
      </c>
      <c r="AD43" s="234">
        <v>72.908887876369533</v>
      </c>
      <c r="AE43" s="233">
        <v>-94.819612832141189</v>
      </c>
      <c r="AF43" s="234">
        <v>637.0107637552162</v>
      </c>
      <c r="AG43" s="233">
        <v>156.38434493413004</v>
      </c>
      <c r="AH43" s="234">
        <v>19.07036041334722</v>
      </c>
      <c r="AI43" s="233" t="s">
        <v>199</v>
      </c>
      <c r="AJ43" s="234">
        <v>232.57037013979632</v>
      </c>
      <c r="AK43" s="233">
        <v>69.980340333046897</v>
      </c>
      <c r="AL43" s="234">
        <v>32.495602531731784</v>
      </c>
      <c r="AN43" s="323"/>
      <c r="AO43" s="243" t="s">
        <v>39</v>
      </c>
      <c r="AP43" s="218">
        <v>-17.918502854500584</v>
      </c>
      <c r="AQ43" s="234">
        <v>47.758997053876563</v>
      </c>
      <c r="AR43" s="233">
        <v>-95.65537658280644</v>
      </c>
      <c r="AS43" s="234">
        <v>390.25894464701292</v>
      </c>
      <c r="AT43" s="233">
        <v>64.872526026001466</v>
      </c>
      <c r="AU43" s="234">
        <v>19.690420097298954</v>
      </c>
      <c r="AV43" s="233">
        <v>269.67786412639322</v>
      </c>
      <c r="AW43" s="234">
        <v>149.57203168793208</v>
      </c>
      <c r="AX43" s="233">
        <v>40.313967769060575</v>
      </c>
      <c r="AY43" s="234">
        <v>26.491723098073372</v>
      </c>
    </row>
    <row r="44" spans="1:51" s="1" customFormat="1" ht="13.8" x14ac:dyDescent="0.3">
      <c r="A44" s="323"/>
      <c r="B44" s="134" t="s">
        <v>40</v>
      </c>
      <c r="C44" s="69">
        <v>56108.084271275446</v>
      </c>
      <c r="D44" s="70">
        <v>812342.71884280164</v>
      </c>
      <c r="E44" s="91">
        <v>105.75509448208172</v>
      </c>
      <c r="F44" s="70">
        <v>2187.5577392290197</v>
      </c>
      <c r="G44" s="91">
        <v>18580.939672353394</v>
      </c>
      <c r="H44" s="70">
        <v>72354.346770058488</v>
      </c>
      <c r="I44" s="91">
        <v>0</v>
      </c>
      <c r="J44" s="70">
        <v>5474.1029288384188</v>
      </c>
      <c r="K44" s="91">
        <v>870744.11594778823</v>
      </c>
      <c r="L44" s="70">
        <v>96409.38937125029</v>
      </c>
      <c r="N44" s="323"/>
      <c r="O44" s="134" t="s">
        <v>40</v>
      </c>
      <c r="P44" s="78">
        <v>51.494263947788156</v>
      </c>
      <c r="Q44" s="79">
        <v>36.21443992651816</v>
      </c>
      <c r="R44" s="85">
        <v>-73.107082016143977</v>
      </c>
      <c r="S44" s="79">
        <v>352.86356343239629</v>
      </c>
      <c r="T44" s="85">
        <v>146.95263553300938</v>
      </c>
      <c r="U44" s="79">
        <v>1.2196859233804647</v>
      </c>
      <c r="V44" s="85">
        <v>-100</v>
      </c>
      <c r="W44" s="79">
        <v>137.0491294884296</v>
      </c>
      <c r="X44" s="85">
        <v>37.280016791152271</v>
      </c>
      <c r="Y44" s="79">
        <v>18.46167813932389</v>
      </c>
      <c r="AA44" s="323"/>
      <c r="AB44" s="134" t="s">
        <v>40</v>
      </c>
      <c r="AC44" s="78">
        <v>42.667414448353512</v>
      </c>
      <c r="AD44" s="79">
        <v>57.982116132850869</v>
      </c>
      <c r="AE44" s="85">
        <v>-92.270179547790804</v>
      </c>
      <c r="AF44" s="79">
        <v>494.52015503604639</v>
      </c>
      <c r="AG44" s="85">
        <v>152.32538456126088</v>
      </c>
      <c r="AH44" s="79">
        <v>12.834753539988398</v>
      </c>
      <c r="AI44" s="85">
        <v>3.5799026017732993</v>
      </c>
      <c r="AJ44" s="79">
        <v>188.81473409293355</v>
      </c>
      <c r="AK44" s="85">
        <v>56.859764532771415</v>
      </c>
      <c r="AL44" s="79">
        <v>27.469147024968343</v>
      </c>
      <c r="AN44" s="323"/>
      <c r="AO44" s="134" t="s">
        <v>40</v>
      </c>
      <c r="AP44" s="78">
        <v>5.4668267884291133</v>
      </c>
      <c r="AQ44" s="79">
        <v>46.424212505449503</v>
      </c>
      <c r="AR44" s="85">
        <v>-95.352179854572398</v>
      </c>
      <c r="AS44" s="79">
        <v>396.06212082973468</v>
      </c>
      <c r="AT44" s="85">
        <v>121.9330631259413</v>
      </c>
      <c r="AU44" s="79">
        <v>10.403046320846077</v>
      </c>
      <c r="AV44" s="85">
        <v>341.90380538563352</v>
      </c>
      <c r="AW44" s="79">
        <v>164.47551715405578</v>
      </c>
      <c r="AX44" s="85">
        <v>42.808960448290989</v>
      </c>
      <c r="AY44" s="79">
        <v>22.780459625270645</v>
      </c>
    </row>
    <row r="45" spans="1:51" s="1" customFormat="1" ht="13.8" x14ac:dyDescent="0.3">
      <c r="A45" s="324"/>
      <c r="B45" s="244" t="s">
        <v>41</v>
      </c>
      <c r="C45" s="135">
        <v>53014.507851233197</v>
      </c>
      <c r="D45" s="136">
        <v>747227.08874386502</v>
      </c>
      <c r="E45" s="240">
        <v>0</v>
      </c>
      <c r="F45" s="136">
        <v>3644.1053973099642</v>
      </c>
      <c r="G45" s="240">
        <v>22499.053295532543</v>
      </c>
      <c r="H45" s="136">
        <v>64490.208846412192</v>
      </c>
      <c r="I45" s="240">
        <v>0</v>
      </c>
      <c r="J45" s="136">
        <v>4116.4546883103003</v>
      </c>
      <c r="K45" s="240">
        <v>803885.70199240814</v>
      </c>
      <c r="L45" s="136">
        <v>91105.716830255042</v>
      </c>
      <c r="N45" s="324"/>
      <c r="O45" s="244" t="s">
        <v>41</v>
      </c>
      <c r="P45" s="236">
        <v>91.72711718105451</v>
      </c>
      <c r="Q45" s="238">
        <v>33.496938974368163</v>
      </c>
      <c r="R45" s="237">
        <v>-100</v>
      </c>
      <c r="S45" s="238">
        <v>917.61235485350619</v>
      </c>
      <c r="T45" s="237">
        <v>110.02389166486046</v>
      </c>
      <c r="U45" s="238">
        <v>-4.1278916789229569</v>
      </c>
      <c r="V45" s="237">
        <v>-100</v>
      </c>
      <c r="W45" s="238">
        <v>153.26975659795767</v>
      </c>
      <c r="X45" s="237">
        <v>36.759000156483502</v>
      </c>
      <c r="Y45" s="238">
        <v>14.032135000610957</v>
      </c>
      <c r="AA45" s="324"/>
      <c r="AB45" s="244" t="s">
        <v>41</v>
      </c>
      <c r="AC45" s="236">
        <v>52.490211139234844</v>
      </c>
      <c r="AD45" s="238">
        <v>51.216767233535606</v>
      </c>
      <c r="AE45" s="237">
        <v>-92.426866028643758</v>
      </c>
      <c r="AF45" s="238">
        <v>609.18151143747536</v>
      </c>
      <c r="AG45" s="237">
        <v>136.25370797787312</v>
      </c>
      <c r="AH45" s="238">
        <v>8.6382643529611123</v>
      </c>
      <c r="AI45" s="237">
        <v>-80.178739717272563</v>
      </c>
      <c r="AJ45" s="238">
        <v>180.14883190606596</v>
      </c>
      <c r="AK45" s="237">
        <v>51.411412695142047</v>
      </c>
      <c r="AL45" s="238">
        <v>23.973630540492508</v>
      </c>
      <c r="AN45" s="324"/>
      <c r="AO45" s="244" t="s">
        <v>41</v>
      </c>
      <c r="AP45" s="236">
        <v>52.490211139234844</v>
      </c>
      <c r="AQ45" s="238">
        <v>51.216767233535606</v>
      </c>
      <c r="AR45" s="237">
        <v>-92.426866028643758</v>
      </c>
      <c r="AS45" s="238">
        <v>609.18151143747536</v>
      </c>
      <c r="AT45" s="237">
        <v>136.25370797787312</v>
      </c>
      <c r="AU45" s="238">
        <v>8.6382643529611123</v>
      </c>
      <c r="AV45" s="237">
        <v>-80.178739717272563</v>
      </c>
      <c r="AW45" s="238">
        <v>180.14883190606596</v>
      </c>
      <c r="AX45" s="237">
        <v>51.411412695142047</v>
      </c>
      <c r="AY45" s="238">
        <v>23.973630540492508</v>
      </c>
    </row>
    <row r="46" spans="1:51" s="1" customFormat="1" ht="13.8" x14ac:dyDescent="0.3">
      <c r="A46" s="322">
        <v>2023</v>
      </c>
      <c r="B46" s="266" t="s">
        <v>38</v>
      </c>
      <c r="C46" s="63">
        <v>51774.478833788155</v>
      </c>
      <c r="D46" s="63">
        <v>353632.00263905432</v>
      </c>
      <c r="E46" s="89">
        <v>0</v>
      </c>
      <c r="F46" s="64">
        <v>4780.150196543219</v>
      </c>
      <c r="G46" s="63">
        <v>27890.094748914784</v>
      </c>
      <c r="H46" s="63">
        <v>69078.565156899815</v>
      </c>
      <c r="I46" s="89">
        <v>0</v>
      </c>
      <c r="J46" s="64">
        <v>7402.9746730190027</v>
      </c>
      <c r="K46" s="63">
        <v>410186.63166938577</v>
      </c>
      <c r="L46" s="64">
        <v>104371.6345788336</v>
      </c>
      <c r="N46" s="322">
        <v>2023</v>
      </c>
      <c r="O46" s="266" t="s">
        <v>38</v>
      </c>
      <c r="P46" s="74">
        <v>17.317783490267402</v>
      </c>
      <c r="Q46" s="74">
        <v>-56.076310455738422</v>
      </c>
      <c r="R46" s="83">
        <v>-100</v>
      </c>
      <c r="S46" s="75">
        <v>234.49560755819928</v>
      </c>
      <c r="T46" s="74">
        <v>196.1613534901845</v>
      </c>
      <c r="U46" s="74">
        <v>-12.84474227388872</v>
      </c>
      <c r="V46" s="83">
        <v>-100</v>
      </c>
      <c r="W46" s="75">
        <v>86.175485631480271</v>
      </c>
      <c r="X46" s="74">
        <v>-51.785185828491919</v>
      </c>
      <c r="Y46" s="75">
        <v>12.56184982176598</v>
      </c>
      <c r="AA46" s="322">
        <v>2023</v>
      </c>
      <c r="AB46" s="266" t="s">
        <v>38</v>
      </c>
      <c r="AC46" s="74">
        <v>17.317783490267402</v>
      </c>
      <c r="AD46" s="74">
        <v>-56.076310455738422</v>
      </c>
      <c r="AE46" s="83">
        <v>-100</v>
      </c>
      <c r="AF46" s="75">
        <v>234.49560755819928</v>
      </c>
      <c r="AG46" s="74">
        <v>196.1613534901845</v>
      </c>
      <c r="AH46" s="74">
        <v>-12.84474227388872</v>
      </c>
      <c r="AI46" s="83">
        <v>-100</v>
      </c>
      <c r="AJ46" s="75">
        <v>86.175485631480271</v>
      </c>
      <c r="AK46" s="74">
        <v>-51.785185828491919</v>
      </c>
      <c r="AL46" s="75">
        <v>12.56184982176598</v>
      </c>
      <c r="AN46" s="330">
        <v>2023</v>
      </c>
      <c r="AO46" s="256" t="s">
        <v>38</v>
      </c>
      <c r="AP46" s="74">
        <v>51.753372279355723</v>
      </c>
      <c r="AQ46" s="75">
        <v>8.094432506740489</v>
      </c>
      <c r="AR46" s="74">
        <v>-84.419537574999865</v>
      </c>
      <c r="AS46" s="74">
        <v>425.9080149641311</v>
      </c>
      <c r="AT46" s="83">
        <v>165.62923842555008</v>
      </c>
      <c r="AU46" s="75">
        <v>-5.9552986015964926E-2</v>
      </c>
      <c r="AV46" s="74">
        <v>-100</v>
      </c>
      <c r="AW46" s="74">
        <v>144.35484049383214</v>
      </c>
      <c r="AX46" s="83">
        <v>10.896752446758162</v>
      </c>
      <c r="AY46" s="75">
        <v>20.041671367401648</v>
      </c>
    </row>
    <row r="47" spans="1:51" s="1" customFormat="1" ht="13.8" x14ac:dyDescent="0.3">
      <c r="A47" s="323"/>
      <c r="B47" s="127" t="s">
        <v>39</v>
      </c>
      <c r="C47" s="124">
        <v>35636.378221915162</v>
      </c>
      <c r="D47" s="124">
        <v>721428.13337712339</v>
      </c>
      <c r="E47" s="239">
        <v>0</v>
      </c>
      <c r="F47" s="232">
        <v>3393.3360131089262</v>
      </c>
      <c r="G47" s="124">
        <v>39728.018140676686</v>
      </c>
      <c r="H47" s="124">
        <v>84977.916270356509</v>
      </c>
      <c r="I47" s="239">
        <v>0</v>
      </c>
      <c r="J47" s="232">
        <v>5207.6216008518886</v>
      </c>
      <c r="K47" s="124">
        <v>760457.84761214745</v>
      </c>
      <c r="L47" s="232">
        <v>129913.5560118851</v>
      </c>
      <c r="N47" s="323"/>
      <c r="O47" s="127" t="s">
        <v>39</v>
      </c>
      <c r="P47" s="218">
        <v>-37.848682689042271</v>
      </c>
      <c r="Q47" s="218">
        <v>3.2590614001475782</v>
      </c>
      <c r="R47" s="233">
        <v>-100</v>
      </c>
      <c r="S47" s="234">
        <v>60.804017467732365</v>
      </c>
      <c r="T47" s="218">
        <v>146.4930420023434</v>
      </c>
      <c r="U47" s="218">
        <v>7.1823181461107888</v>
      </c>
      <c r="V47" s="233" t="s">
        <v>199</v>
      </c>
      <c r="W47" s="234">
        <v>1.9202753009381235</v>
      </c>
      <c r="X47" s="218">
        <v>0.30069549640114879</v>
      </c>
      <c r="Y47" s="234">
        <v>29.253941404174121</v>
      </c>
      <c r="AA47" s="323"/>
      <c r="AB47" s="127" t="s">
        <v>39</v>
      </c>
      <c r="AC47" s="218">
        <v>-13.855395311725506</v>
      </c>
      <c r="AD47" s="218">
        <v>-28.508712134945956</v>
      </c>
      <c r="AE47" s="233">
        <v>-100</v>
      </c>
      <c r="AF47" s="234">
        <v>130.93556019904344</v>
      </c>
      <c r="AG47" s="218">
        <v>164.81086024854861</v>
      </c>
      <c r="AH47" s="218">
        <v>-2.8296762926239172</v>
      </c>
      <c r="AI47" s="233">
        <v>-100</v>
      </c>
      <c r="AJ47" s="234">
        <v>38.793837728614648</v>
      </c>
      <c r="AK47" s="218">
        <v>-27.240634267344699</v>
      </c>
      <c r="AL47" s="234">
        <v>21.244205842731347</v>
      </c>
      <c r="AN47" s="331"/>
      <c r="AO47" s="243" t="s">
        <v>39</v>
      </c>
      <c r="AP47" s="218">
        <v>18.281505710784106</v>
      </c>
      <c r="AQ47" s="234">
        <v>-0.94883977187643076</v>
      </c>
      <c r="AR47" s="218">
        <v>-82.822572318602056</v>
      </c>
      <c r="AS47" s="218">
        <v>219.7196684818301</v>
      </c>
      <c r="AT47" s="233">
        <v>148.33247597042828</v>
      </c>
      <c r="AU47" s="234">
        <v>-2.1497675003853356</v>
      </c>
      <c r="AV47" s="218">
        <v>-100</v>
      </c>
      <c r="AW47" s="218">
        <v>70.509999995779779</v>
      </c>
      <c r="AX47" s="233">
        <v>0.50345723004330267</v>
      </c>
      <c r="AY47" s="234">
        <v>18.980084497782634</v>
      </c>
    </row>
    <row r="48" spans="1:51" s="1" customFormat="1" ht="13.8" x14ac:dyDescent="0.3">
      <c r="A48" s="323"/>
      <c r="B48" s="68" t="s">
        <v>40</v>
      </c>
      <c r="C48" s="69">
        <v>64464.248375207317</v>
      </c>
      <c r="D48" s="69">
        <v>894331.43364242022</v>
      </c>
      <c r="E48" s="91">
        <v>0</v>
      </c>
      <c r="F48" s="70">
        <v>6284.3102036716718</v>
      </c>
      <c r="G48" s="69">
        <v>33030.428457455339</v>
      </c>
      <c r="H48" s="69">
        <v>126854.44858533374</v>
      </c>
      <c r="I48" s="91">
        <v>0</v>
      </c>
      <c r="J48" s="70">
        <v>4125.4104909670386</v>
      </c>
      <c r="K48" s="69">
        <v>965079.99222129921</v>
      </c>
      <c r="L48" s="70">
        <v>164010.28753375608</v>
      </c>
      <c r="N48" s="323"/>
      <c r="O48" s="68" t="s">
        <v>40</v>
      </c>
      <c r="P48" s="78">
        <v>14.892977032562516</v>
      </c>
      <c r="Q48" s="78">
        <v>10.09287249061741</v>
      </c>
      <c r="R48" s="85">
        <v>-100</v>
      </c>
      <c r="S48" s="79">
        <v>187.27516951788007</v>
      </c>
      <c r="T48" s="78">
        <v>77.765113282195088</v>
      </c>
      <c r="U48" s="78">
        <v>75.323880662589787</v>
      </c>
      <c r="V48" s="85" t="s">
        <v>199</v>
      </c>
      <c r="W48" s="79">
        <v>-24.637688684410008</v>
      </c>
      <c r="X48" s="78">
        <v>10.833937840720086</v>
      </c>
      <c r="Y48" s="79">
        <v>70.118583473431556</v>
      </c>
      <c r="AA48" s="323"/>
      <c r="AB48" s="68" t="s">
        <v>40</v>
      </c>
      <c r="AC48" s="78">
        <v>-3.6190926121983047</v>
      </c>
      <c r="AD48" s="78">
        <v>-14.969733938974205</v>
      </c>
      <c r="AE48" s="85">
        <v>-100</v>
      </c>
      <c r="AF48" s="79">
        <v>152.45631447320426</v>
      </c>
      <c r="AG48" s="78">
        <v>128.1481405816721</v>
      </c>
      <c r="AH48" s="78">
        <v>21.660671112697848</v>
      </c>
      <c r="AI48" s="85">
        <v>-100</v>
      </c>
      <c r="AJ48" s="79">
        <v>14.945493670636335</v>
      </c>
      <c r="AK48" s="78">
        <v>-13.870627067100582</v>
      </c>
      <c r="AL48" s="79">
        <v>37.512302765496287</v>
      </c>
      <c r="AN48" s="331"/>
      <c r="AO48" s="134" t="s">
        <v>40</v>
      </c>
      <c r="AP48" s="78">
        <v>10.614207058002512</v>
      </c>
      <c r="AQ48" s="79">
        <v>-5.5365179400131304</v>
      </c>
      <c r="AR48" s="78">
        <v>-100</v>
      </c>
      <c r="AS48" s="78">
        <v>197.48624224965818</v>
      </c>
      <c r="AT48" s="85">
        <v>124.60692176328511</v>
      </c>
      <c r="AU48" s="79">
        <v>15.842674613032258</v>
      </c>
      <c r="AV48" s="78">
        <v>-100</v>
      </c>
      <c r="AW48" s="78">
        <v>28.836007169484223</v>
      </c>
      <c r="AX48" s="85">
        <v>-4.1686316608300018</v>
      </c>
      <c r="AY48" s="79">
        <v>32.435852726412627</v>
      </c>
    </row>
    <row r="49" spans="1:51" s="1" customFormat="1" ht="13.8" x14ac:dyDescent="0.3">
      <c r="A49" s="324"/>
      <c r="B49" s="127" t="s">
        <v>41</v>
      </c>
      <c r="C49" s="124">
        <v>100140.5804413693</v>
      </c>
      <c r="D49" s="124">
        <v>1208443.7638342758</v>
      </c>
      <c r="E49" s="239">
        <v>0</v>
      </c>
      <c r="F49" s="232">
        <v>5089.1829777883513</v>
      </c>
      <c r="G49" s="124">
        <v>28375.419083700526</v>
      </c>
      <c r="H49" s="124">
        <v>72252.018181073203</v>
      </c>
      <c r="I49" s="239">
        <v>0</v>
      </c>
      <c r="J49" s="232">
        <v>4246.3502109329256</v>
      </c>
      <c r="K49" s="124">
        <v>1313673.5272534334</v>
      </c>
      <c r="L49" s="232">
        <v>104873.78747570665</v>
      </c>
      <c r="N49" s="324"/>
      <c r="O49" s="127" t="s">
        <v>41</v>
      </c>
      <c r="P49" s="218">
        <v>88.892785202079125</v>
      </c>
      <c r="Q49" s="218">
        <v>61.723762700539211</v>
      </c>
      <c r="R49" s="233" t="s">
        <v>199</v>
      </c>
      <c r="S49" s="234">
        <v>39.655208149169518</v>
      </c>
      <c r="T49" s="218">
        <v>26.118280227083179</v>
      </c>
      <c r="U49" s="218">
        <v>12.03563994209771</v>
      </c>
      <c r="V49" s="233" t="s">
        <v>199</v>
      </c>
      <c r="W49" s="234">
        <v>3.1555193111076019</v>
      </c>
      <c r="X49" s="218">
        <v>63.415461177818003</v>
      </c>
      <c r="Y49" s="234">
        <v>15.112191775082341</v>
      </c>
      <c r="AA49" s="324"/>
      <c r="AB49" s="127" t="s">
        <v>41</v>
      </c>
      <c r="AC49" s="218">
        <v>19.669825604294488</v>
      </c>
      <c r="AD49" s="218">
        <v>3.7378130680221888</v>
      </c>
      <c r="AE49" s="233">
        <v>-100</v>
      </c>
      <c r="AF49" s="234">
        <v>108.59108742253562</v>
      </c>
      <c r="AG49" s="218">
        <v>93.687539372212768</v>
      </c>
      <c r="AH49" s="218">
        <v>19.559293341757833</v>
      </c>
      <c r="AI49" s="233">
        <v>-100</v>
      </c>
      <c r="AJ49" s="234">
        <v>12.346872831916</v>
      </c>
      <c r="AK49" s="218">
        <v>5.0506830784343038</v>
      </c>
      <c r="AL49" s="234">
        <v>32.152401927853823</v>
      </c>
      <c r="AN49" s="335"/>
      <c r="AO49" s="243" t="s">
        <v>41</v>
      </c>
      <c r="AP49" s="218">
        <v>19.669825604294488</v>
      </c>
      <c r="AQ49" s="234">
        <v>3.7378130680221888</v>
      </c>
      <c r="AR49" s="218">
        <v>-100</v>
      </c>
      <c r="AS49" s="218">
        <v>108.59108742253562</v>
      </c>
      <c r="AT49" s="233">
        <v>93.687539372212768</v>
      </c>
      <c r="AU49" s="234">
        <v>19.559293341757833</v>
      </c>
      <c r="AV49" s="218">
        <v>-100</v>
      </c>
      <c r="AW49" s="218">
        <v>12.346872831916</v>
      </c>
      <c r="AX49" s="233">
        <v>5.0506830784343038</v>
      </c>
      <c r="AY49" s="234">
        <v>32.152401927853823</v>
      </c>
    </row>
    <row r="50" spans="1:51" s="1" customFormat="1" ht="13.8" x14ac:dyDescent="0.3">
      <c r="A50" s="322">
        <v>2024</v>
      </c>
      <c r="B50" s="256" t="s">
        <v>38</v>
      </c>
      <c r="C50" s="63">
        <v>117503.53895961323</v>
      </c>
      <c r="D50" s="64">
        <v>807353.35732726136</v>
      </c>
      <c r="E50" s="89">
        <v>0</v>
      </c>
      <c r="F50" s="64">
        <v>6591.4085230959863</v>
      </c>
      <c r="G50" s="89">
        <v>25893.068107445684</v>
      </c>
      <c r="H50" s="64">
        <v>81937.267558941137</v>
      </c>
      <c r="I50" s="89">
        <v>0</v>
      </c>
      <c r="J50" s="64">
        <v>5066.6663598765499</v>
      </c>
      <c r="K50" s="89">
        <v>931448.30480997055</v>
      </c>
      <c r="L50" s="64">
        <v>112897.00202626336</v>
      </c>
      <c r="N50" s="322">
        <v>2024</v>
      </c>
      <c r="O50" s="256" t="s">
        <v>38</v>
      </c>
      <c r="P50" s="74">
        <v>126.95262532112662</v>
      </c>
      <c r="Q50" s="75">
        <v>128.30325063970869</v>
      </c>
      <c r="R50" s="83" t="s">
        <v>199</v>
      </c>
      <c r="S50" s="75">
        <v>37.891242996142353</v>
      </c>
      <c r="T50" s="83">
        <v>-7.160343697099858</v>
      </c>
      <c r="U50" s="75">
        <v>18.614605518853857</v>
      </c>
      <c r="V50" s="83" t="s">
        <v>199</v>
      </c>
      <c r="W50" s="75">
        <v>-31.559047765723125</v>
      </c>
      <c r="X50" s="83">
        <v>127.07914712362603</v>
      </c>
      <c r="Y50" s="75">
        <v>8.1682800904975927</v>
      </c>
      <c r="Z50" s="269"/>
      <c r="AA50" s="322">
        <v>2024</v>
      </c>
      <c r="AB50" s="272" t="s">
        <v>38</v>
      </c>
      <c r="AC50" s="74">
        <v>126.95262532112662</v>
      </c>
      <c r="AD50" s="75">
        <v>128.30325063970869</v>
      </c>
      <c r="AE50" s="83" t="s">
        <v>199</v>
      </c>
      <c r="AF50" s="75">
        <v>37.891242996142353</v>
      </c>
      <c r="AG50" s="83">
        <v>-7.160343697099858</v>
      </c>
      <c r="AH50" s="75">
        <v>18.614605518853857</v>
      </c>
      <c r="AI50" s="83" t="s">
        <v>199</v>
      </c>
      <c r="AJ50" s="75">
        <v>-31.559047765723125</v>
      </c>
      <c r="AK50" s="83">
        <v>127.07914712362603</v>
      </c>
      <c r="AL50" s="75">
        <v>8.1682800904975927</v>
      </c>
      <c r="AM50" s="269"/>
      <c r="AN50" s="322">
        <v>2024</v>
      </c>
      <c r="AO50" s="272" t="s">
        <v>38</v>
      </c>
      <c r="AP50" s="74">
        <v>45.597411840271327</v>
      </c>
      <c r="AQ50" s="75">
        <v>39.041003703538912</v>
      </c>
      <c r="AR50" s="83">
        <v>-100</v>
      </c>
      <c r="AS50" s="75">
        <v>67.883693694040659</v>
      </c>
      <c r="AT50" s="83">
        <v>49.28997137702973</v>
      </c>
      <c r="AU50" s="75">
        <v>28.335598237007041</v>
      </c>
      <c r="AV50" s="83" t="s">
        <v>199</v>
      </c>
      <c r="AW50" s="75">
        <v>-15.64033310846601</v>
      </c>
      <c r="AX50" s="83">
        <v>39.664698115452389</v>
      </c>
      <c r="AY50" s="75">
        <v>30.402257877194995</v>
      </c>
    </row>
    <row r="51" spans="1:51" ht="13.8" x14ac:dyDescent="0.3">
      <c r="A51" s="323"/>
      <c r="B51" s="243" t="s">
        <v>39</v>
      </c>
      <c r="C51" s="124">
        <v>129834.31370687569</v>
      </c>
      <c r="D51" s="232">
        <v>749231.59073810198</v>
      </c>
      <c r="E51" s="239">
        <v>0</v>
      </c>
      <c r="F51" s="232">
        <v>5384.5845756933049</v>
      </c>
      <c r="G51" s="239">
        <v>45700.453899282358</v>
      </c>
      <c r="H51" s="232">
        <v>123572.43795343829</v>
      </c>
      <c r="I51" s="239">
        <v>0</v>
      </c>
      <c r="J51" s="232">
        <v>6437.6403798999727</v>
      </c>
      <c r="K51" s="239">
        <v>884450.489020671</v>
      </c>
      <c r="L51" s="232">
        <v>175710.53223262061</v>
      </c>
      <c r="N51" s="323"/>
      <c r="O51" s="243" t="s">
        <v>39</v>
      </c>
      <c r="P51" s="218">
        <v>264.33083322432583</v>
      </c>
      <c r="Q51" s="234">
        <v>3.8539469248067837</v>
      </c>
      <c r="R51" s="233" t="s">
        <v>199</v>
      </c>
      <c r="S51" s="234">
        <v>58.681149019487307</v>
      </c>
      <c r="T51" s="233">
        <v>15.033309080400926</v>
      </c>
      <c r="U51" s="234">
        <v>45.417119384633573</v>
      </c>
      <c r="V51" s="233" t="s">
        <v>199</v>
      </c>
      <c r="W51" s="234">
        <v>23.619588236727317</v>
      </c>
      <c r="X51" s="233">
        <v>16.304998600233112</v>
      </c>
      <c r="Y51" s="234">
        <v>35.251884119426144</v>
      </c>
      <c r="Z51" s="270"/>
      <c r="AA51" s="323"/>
      <c r="AB51" s="281" t="s">
        <v>39</v>
      </c>
      <c r="AC51" s="218">
        <v>182.96010472574443</v>
      </c>
      <c r="AD51" s="234">
        <v>44.790500169930915</v>
      </c>
      <c r="AE51" s="233" t="s">
        <v>199</v>
      </c>
      <c r="AF51" s="234">
        <v>46.522460448354728</v>
      </c>
      <c r="AG51" s="233">
        <v>5.879207430156641</v>
      </c>
      <c r="AH51" s="234">
        <v>33.398934993474285</v>
      </c>
      <c r="AI51" s="233" t="s">
        <v>199</v>
      </c>
      <c r="AJ51" s="234">
        <v>-8.7726980554170719</v>
      </c>
      <c r="AK51" s="233">
        <v>55.119579511033457</v>
      </c>
      <c r="AL51" s="234">
        <v>23.186418028044685</v>
      </c>
      <c r="AM51" s="270"/>
      <c r="AN51" s="323"/>
      <c r="AO51" s="281" t="s">
        <v>39</v>
      </c>
      <c r="AP51" s="218">
        <v>109.60436160133003</v>
      </c>
      <c r="AQ51" s="234">
        <v>38.894654045338207</v>
      </c>
      <c r="AR51" s="233">
        <v>-100</v>
      </c>
      <c r="AS51" s="234">
        <v>66.720723235982433</v>
      </c>
      <c r="AT51" s="233">
        <v>22.35665791846435</v>
      </c>
      <c r="AU51" s="234">
        <v>39.090659968312956</v>
      </c>
      <c r="AV51" s="233" t="s">
        <v>199</v>
      </c>
      <c r="AW51" s="234">
        <v>-10.472818038001265</v>
      </c>
      <c r="AX51" s="233">
        <v>43.910635164546385</v>
      </c>
      <c r="AY51" s="234">
        <v>32.169563062911564</v>
      </c>
    </row>
    <row r="52" spans="1:51" s="1" customFormat="1" ht="13.8" x14ac:dyDescent="0.3">
      <c r="A52" s="323"/>
      <c r="B52" s="134" t="s">
        <v>40</v>
      </c>
      <c r="C52" s="69">
        <v>101385.9658904808</v>
      </c>
      <c r="D52" s="70">
        <v>950659.37320997601</v>
      </c>
      <c r="E52" s="91">
        <v>0</v>
      </c>
      <c r="F52" s="70">
        <v>5019.4923517158586</v>
      </c>
      <c r="G52" s="91">
        <v>51581.15121422978</v>
      </c>
      <c r="H52" s="70">
        <v>163128.74373595227</v>
      </c>
      <c r="I52" s="91">
        <v>0</v>
      </c>
      <c r="J52" s="70">
        <v>7434.3692656826934</v>
      </c>
      <c r="K52" s="91">
        <v>1057064.8314521727</v>
      </c>
      <c r="L52" s="70">
        <v>222144.26421586474</v>
      </c>
      <c r="N52" s="323"/>
      <c r="O52" s="134" t="s">
        <v>40</v>
      </c>
      <c r="P52" s="78">
        <v>57.274719625015315</v>
      </c>
      <c r="Q52" s="79">
        <v>6.2983293942989516</v>
      </c>
      <c r="R52" s="85" t="s">
        <v>199</v>
      </c>
      <c r="S52" s="79">
        <v>-20.126598003020767</v>
      </c>
      <c r="T52" s="85">
        <v>56.162525353458847</v>
      </c>
      <c r="U52" s="79">
        <v>28.595209356191532</v>
      </c>
      <c r="V52" s="85" t="s">
        <v>199</v>
      </c>
      <c r="W52" s="79">
        <v>80.209200562245158</v>
      </c>
      <c r="X52" s="85">
        <v>9.5313176081035955</v>
      </c>
      <c r="Y52" s="79">
        <v>35.445323312504826</v>
      </c>
      <c r="AA52" s="323"/>
      <c r="AB52" s="134" t="s">
        <v>40</v>
      </c>
      <c r="AC52" s="78">
        <v>129.61223142367285</v>
      </c>
      <c r="AD52" s="79">
        <v>27.310604955518336</v>
      </c>
      <c r="AE52" s="85" t="s">
        <v>199</v>
      </c>
      <c r="AF52" s="79">
        <v>17.552391558389104</v>
      </c>
      <c r="AG52" s="85">
        <v>22.380981952076716</v>
      </c>
      <c r="AH52" s="79">
        <v>31.22965675696916</v>
      </c>
      <c r="AI52" s="85" t="s">
        <v>199</v>
      </c>
      <c r="AJ52" s="79">
        <v>13.161259263165803</v>
      </c>
      <c r="AK52" s="85">
        <v>34.519394407707146</v>
      </c>
      <c r="AL52" s="79">
        <v>28.234395449282324</v>
      </c>
      <c r="AN52" s="323"/>
      <c r="AO52" s="134" t="s">
        <v>40</v>
      </c>
      <c r="AP52" s="78">
        <v>119.0762097736155</v>
      </c>
      <c r="AQ52" s="79">
        <v>36.77621161943523</v>
      </c>
      <c r="AR52" s="85" t="s">
        <v>199</v>
      </c>
      <c r="AS52" s="79">
        <v>22.001923661524248</v>
      </c>
      <c r="AT52" s="85">
        <v>23.063785975287399</v>
      </c>
      <c r="AU52" s="79">
        <v>27.645921749372924</v>
      </c>
      <c r="AV52" s="85" t="s">
        <v>199</v>
      </c>
      <c r="AW52" s="79">
        <v>11.186040403358488</v>
      </c>
      <c r="AX52" s="85">
        <v>42.421508480434781</v>
      </c>
      <c r="AY52" s="79">
        <v>25.791598446628505</v>
      </c>
    </row>
    <row r="53" spans="1:51" s="1" customFormat="1" ht="13.8" x14ac:dyDescent="0.3">
      <c r="A53" s="324"/>
      <c r="B53" s="244" t="s">
        <v>41</v>
      </c>
      <c r="C53" s="135">
        <v>131234.53879939677</v>
      </c>
      <c r="D53" s="136">
        <v>1134484.7768487879</v>
      </c>
      <c r="E53" s="240">
        <v>0</v>
      </c>
      <c r="F53" s="136">
        <v>6035.3960959527576</v>
      </c>
      <c r="G53" s="240">
        <v>50444.153632237241</v>
      </c>
      <c r="H53" s="136">
        <v>259376.30621875997</v>
      </c>
      <c r="I53" s="240">
        <v>0</v>
      </c>
      <c r="J53" s="136">
        <v>9225.3221089623712</v>
      </c>
      <c r="K53" s="240">
        <v>1271754.7117441376</v>
      </c>
      <c r="L53" s="136">
        <v>319045.78195995954</v>
      </c>
      <c r="N53" s="324"/>
      <c r="O53" s="244" t="s">
        <v>41</v>
      </c>
      <c r="P53" s="236">
        <v>31.050307698418521</v>
      </c>
      <c r="Q53" s="238">
        <v>-6.1201844222211204</v>
      </c>
      <c r="R53" s="237" t="s">
        <v>199</v>
      </c>
      <c r="S53" s="238">
        <v>18.5926330865708</v>
      </c>
      <c r="T53" s="237">
        <v>77.774127259369678</v>
      </c>
      <c r="U53" s="238">
        <v>258.98831997845144</v>
      </c>
      <c r="V53" s="237" t="s">
        <v>199</v>
      </c>
      <c r="W53" s="238">
        <v>117.25297374696662</v>
      </c>
      <c r="X53" s="237">
        <v>-3.1909614253198604</v>
      </c>
      <c r="Y53" s="238">
        <v>204.21880399224113</v>
      </c>
      <c r="AA53" s="324"/>
      <c r="AB53" s="244" t="s">
        <v>41</v>
      </c>
      <c r="AC53" s="236">
        <v>90.447811093634272</v>
      </c>
      <c r="AD53" s="238">
        <v>14.597791136061522</v>
      </c>
      <c r="AE53" s="237" t="s">
        <v>199</v>
      </c>
      <c r="AF53" s="238">
        <v>17.823225193197057</v>
      </c>
      <c r="AG53" s="237">
        <v>34.563244124244427</v>
      </c>
      <c r="AH53" s="238">
        <v>77.825776650473699</v>
      </c>
      <c r="AI53" s="237" t="s">
        <v>199</v>
      </c>
      <c r="AJ53" s="238">
        <v>34.227046784799512</v>
      </c>
      <c r="AK53" s="237">
        <v>20.157730088595006</v>
      </c>
      <c r="AL53" s="238">
        <v>64.914202270467356</v>
      </c>
      <c r="AN53" s="324"/>
      <c r="AO53" s="244" t="s">
        <v>41</v>
      </c>
      <c r="AP53" s="236">
        <v>90.447811093634272</v>
      </c>
      <c r="AQ53" s="238">
        <v>14.597791136061522</v>
      </c>
      <c r="AR53" s="237" t="s">
        <v>199</v>
      </c>
      <c r="AS53" s="238">
        <v>17.823225193197057</v>
      </c>
      <c r="AT53" s="237">
        <v>34.563244124244427</v>
      </c>
      <c r="AU53" s="238">
        <v>77.825776650473699</v>
      </c>
      <c r="AV53" s="237" t="s">
        <v>199</v>
      </c>
      <c r="AW53" s="238">
        <v>34.227046784799512</v>
      </c>
      <c r="AX53" s="237">
        <v>20.157730088595006</v>
      </c>
      <c r="AY53" s="238">
        <v>64.914202270467356</v>
      </c>
    </row>
    <row r="55" spans="1:51" ht="13.8" x14ac:dyDescent="0.3">
      <c r="A55" s="284" t="s">
        <v>212</v>
      </c>
      <c r="B55" s="285"/>
      <c r="C55" s="285"/>
      <c r="D55" s="285"/>
      <c r="E55" s="285"/>
      <c r="F55" s="298"/>
    </row>
    <row r="56" spans="1:51" ht="13.8" x14ac:dyDescent="0.3">
      <c r="A56" s="333" t="s">
        <v>209</v>
      </c>
      <c r="B56" s="334"/>
      <c r="C56" s="124"/>
      <c r="D56" s="124"/>
      <c r="E56" s="124"/>
      <c r="F56" s="299"/>
    </row>
    <row r="57" spans="1:51" ht="13.8" x14ac:dyDescent="0.3">
      <c r="A57" s="333" t="s">
        <v>210</v>
      </c>
      <c r="B57" s="334"/>
      <c r="C57" s="124"/>
      <c r="D57" s="124"/>
      <c r="E57" s="124"/>
      <c r="F57" s="299"/>
    </row>
    <row r="58" spans="1:51" ht="13.8" x14ac:dyDescent="0.3">
      <c r="A58" s="287" t="s">
        <v>211</v>
      </c>
      <c r="B58" s="127"/>
      <c r="C58" s="124"/>
      <c r="D58" s="124"/>
      <c r="E58" s="124"/>
      <c r="F58" s="299"/>
    </row>
    <row r="59" spans="1:51" ht="13.8" x14ac:dyDescent="0.3">
      <c r="A59" s="287" t="s">
        <v>293</v>
      </c>
      <c r="B59" s="127"/>
      <c r="C59" s="124"/>
      <c r="D59" s="124"/>
      <c r="E59" s="124"/>
      <c r="F59" s="299"/>
    </row>
    <row r="60" spans="1:51" ht="13.8" x14ac:dyDescent="0.3">
      <c r="A60" s="295" t="str">
        <f>'Contenido '!A130</f>
        <v>Actualizado el 4 de marzo de 2025</v>
      </c>
      <c r="B60" s="235"/>
      <c r="C60" s="135"/>
      <c r="D60" s="135"/>
      <c r="E60" s="135"/>
      <c r="F60" s="280"/>
    </row>
  </sheetData>
  <mergeCells count="78">
    <mergeCell ref="A50:A53"/>
    <mergeCell ref="N50:N53"/>
    <mergeCell ref="AA50:AA53"/>
    <mergeCell ref="AN50:AN53"/>
    <mergeCell ref="A56:B56"/>
    <mergeCell ref="A57:B57"/>
    <mergeCell ref="N18:N21"/>
    <mergeCell ref="AA18:AA21"/>
    <mergeCell ref="A38:A41"/>
    <mergeCell ref="N38:N41"/>
    <mergeCell ref="AA38:AA41"/>
    <mergeCell ref="A42:A45"/>
    <mergeCell ref="N42:N45"/>
    <mergeCell ref="AA42:AA45"/>
    <mergeCell ref="A34:A37"/>
    <mergeCell ref="N34:N37"/>
    <mergeCell ref="A46:A49"/>
    <mergeCell ref="N46:N49"/>
    <mergeCell ref="AA46:AA49"/>
    <mergeCell ref="A26:A29"/>
    <mergeCell ref="N26:N29"/>
    <mergeCell ref="AA34:AA37"/>
    <mergeCell ref="A22:A25"/>
    <mergeCell ref="N22:N25"/>
    <mergeCell ref="AA22:AA25"/>
    <mergeCell ref="AN22:AN25"/>
    <mergeCell ref="AA26:AA29"/>
    <mergeCell ref="A30:A33"/>
    <mergeCell ref="N30:N33"/>
    <mergeCell ref="AA30:AA33"/>
    <mergeCell ref="AN30:AN33"/>
    <mergeCell ref="A18:A21"/>
    <mergeCell ref="A14:A17"/>
    <mergeCell ref="N14:N17"/>
    <mergeCell ref="AA14:AA17"/>
    <mergeCell ref="AN14:AN17"/>
    <mergeCell ref="AG12:AH12"/>
    <mergeCell ref="AN12:AN13"/>
    <mergeCell ref="O12:Q12"/>
    <mergeCell ref="R12:S12"/>
    <mergeCell ref="T12:U12"/>
    <mergeCell ref="AA12:AA13"/>
    <mergeCell ref="AB12:AD12"/>
    <mergeCell ref="A9:L9"/>
    <mergeCell ref="N9:Y9"/>
    <mergeCell ref="I12:J12"/>
    <mergeCell ref="K12:L12"/>
    <mergeCell ref="V12:W12"/>
    <mergeCell ref="X12:Y12"/>
    <mergeCell ref="A12:A13"/>
    <mergeCell ref="B12:D12"/>
    <mergeCell ref="E12:F12"/>
    <mergeCell ref="G12:H12"/>
    <mergeCell ref="N12:N13"/>
    <mergeCell ref="A6:L7"/>
    <mergeCell ref="N6:Y7"/>
    <mergeCell ref="AA6:AL7"/>
    <mergeCell ref="AN6:AY7"/>
    <mergeCell ref="A8:L8"/>
    <mergeCell ref="N8:Y8"/>
    <mergeCell ref="AA8:AL8"/>
    <mergeCell ref="AN8:AY8"/>
    <mergeCell ref="AN46:AN49"/>
    <mergeCell ref="AA9:AL9"/>
    <mergeCell ref="AN9:AY9"/>
    <mergeCell ref="AT12:AU12"/>
    <mergeCell ref="AO12:AQ12"/>
    <mergeCell ref="AR12:AS12"/>
    <mergeCell ref="AI12:AJ12"/>
    <mergeCell ref="AK12:AL12"/>
    <mergeCell ref="AV12:AW12"/>
    <mergeCell ref="AX12:AY12"/>
    <mergeCell ref="AN18:AN21"/>
    <mergeCell ref="AN34:AN37"/>
    <mergeCell ref="AN38:AN41"/>
    <mergeCell ref="AN42:AN45"/>
    <mergeCell ref="AN26:AN29"/>
    <mergeCell ref="AE12:AF12"/>
  </mergeCells>
  <pageMargins left="0.7" right="0.7" top="0.75" bottom="0.75" header="0.3" footer="0.3"/>
  <pageSetup orientation="portrait"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Y60"/>
  <sheetViews>
    <sheetView showGridLines="0" zoomScale="90" zoomScaleNormal="70" workbookViewId="0">
      <selection activeCell="G65" sqref="G65"/>
    </sheetView>
  </sheetViews>
  <sheetFormatPr baseColWidth="10" defaultRowHeight="13.2" x14ac:dyDescent="0.25"/>
  <cols>
    <col min="1" max="1" width="9.6640625" customWidth="1"/>
    <col min="2" max="3" width="18.5546875" customWidth="1"/>
    <col min="4" max="4" width="15.88671875" customWidth="1"/>
    <col min="5" max="5" width="18.5546875" customWidth="1"/>
    <col min="6" max="6" width="16.44140625" customWidth="1"/>
    <col min="7" max="7" width="18.5546875" customWidth="1"/>
    <col min="8" max="8" width="15.33203125" customWidth="1"/>
    <col min="9" max="9" width="18.5546875" customWidth="1"/>
    <col min="10" max="10" width="17.109375" customWidth="1"/>
    <col min="11" max="11" width="16.33203125" customWidth="1"/>
    <col min="12" max="12" width="15.6640625" customWidth="1"/>
    <col min="13" max="13" width="3.6640625" customWidth="1"/>
    <col min="14" max="14" width="9.6640625" customWidth="1"/>
    <col min="15" max="15" width="18.5546875" customWidth="1"/>
    <col min="16" max="16" width="17.88671875" customWidth="1"/>
    <col min="17" max="17" width="17.6640625" customWidth="1"/>
    <col min="18" max="18" width="18.5546875" customWidth="1"/>
    <col min="19" max="19" width="17.33203125" customWidth="1"/>
    <col min="20" max="20" width="18.5546875" customWidth="1"/>
    <col min="21" max="21" width="15.33203125" customWidth="1"/>
    <col min="22" max="22" width="18.5546875" customWidth="1"/>
    <col min="23" max="23" width="17.33203125" customWidth="1"/>
    <col min="24" max="24" width="14.109375" customWidth="1"/>
    <col min="25" max="25" width="13.6640625" customWidth="1"/>
    <col min="26" max="26" width="3.6640625" customWidth="1"/>
    <col min="27" max="27" width="9.6640625" customWidth="1"/>
    <col min="28" max="31" width="18.5546875" customWidth="1"/>
    <col min="32" max="32" width="17.5546875" customWidth="1"/>
    <col min="33" max="33" width="18.5546875" customWidth="1"/>
    <col min="34" max="34" width="15.88671875" customWidth="1"/>
    <col min="35" max="35" width="18.5546875" customWidth="1"/>
    <col min="36" max="36" width="15.6640625" customWidth="1"/>
    <col min="37" max="37" width="14.5546875" customWidth="1"/>
    <col min="38" max="38" width="14.109375" customWidth="1"/>
    <col min="39" max="39" width="3.6640625" customWidth="1"/>
    <col min="40" max="40" width="9.6640625" customWidth="1"/>
    <col min="41" max="44" width="18.5546875" customWidth="1"/>
    <col min="45" max="45" width="16.5546875" customWidth="1"/>
    <col min="46" max="46" width="18.5546875" customWidth="1"/>
    <col min="47" max="47" width="15.44140625" customWidth="1"/>
    <col min="48" max="48" width="18.5546875" customWidth="1"/>
    <col min="49" max="49" width="16.6640625" customWidth="1"/>
    <col min="50" max="50" width="13.88671875" customWidth="1"/>
    <col min="51" max="51" width="14.33203125" customWidth="1"/>
  </cols>
  <sheetData>
    <row r="1" spans="1:51" x14ac:dyDescent="0.25">
      <c r="A1" s="1"/>
      <c r="B1" s="12"/>
      <c r="C1" s="12"/>
      <c r="D1" s="12"/>
      <c r="G1" s="12"/>
      <c r="H1" s="12"/>
      <c r="I1" s="1"/>
      <c r="J1" s="1"/>
    </row>
    <row r="2" spans="1:51" ht="15.75" customHeight="1" x14ac:dyDescent="0.25">
      <c r="A2" s="1"/>
      <c r="B2" s="12"/>
      <c r="C2" s="12"/>
      <c r="D2" s="12"/>
      <c r="G2" s="12"/>
      <c r="H2" s="12"/>
      <c r="I2" s="1"/>
      <c r="J2" s="1"/>
    </row>
    <row r="3" spans="1:51" ht="15.75" customHeight="1" x14ac:dyDescent="0.25">
      <c r="A3" s="1"/>
      <c r="B3" s="12"/>
      <c r="C3" s="12"/>
      <c r="D3" s="13"/>
      <c r="E3" s="15"/>
      <c r="F3" s="15"/>
      <c r="G3" s="13"/>
      <c r="H3" s="14"/>
      <c r="I3" s="1"/>
      <c r="J3" s="1"/>
    </row>
    <row r="4" spans="1:51" ht="11.25" customHeight="1" x14ac:dyDescent="0.25">
      <c r="A4" s="1"/>
      <c r="B4" s="12"/>
      <c r="C4" s="12"/>
      <c r="D4" s="13"/>
      <c r="E4" s="15"/>
      <c r="F4" s="15"/>
      <c r="G4" s="13"/>
      <c r="H4" s="14"/>
      <c r="I4" s="1"/>
      <c r="J4" s="1"/>
    </row>
    <row r="5" spans="1:51" ht="12" customHeight="1" x14ac:dyDescent="0.25">
      <c r="A5" s="1"/>
      <c r="B5" s="12"/>
      <c r="C5" s="12"/>
      <c r="D5" s="13"/>
      <c r="E5" s="15"/>
      <c r="F5" s="15"/>
      <c r="G5" s="13"/>
      <c r="H5" s="14"/>
      <c r="I5" s="1"/>
      <c r="J5" s="1"/>
    </row>
    <row r="6" spans="1:51" ht="12.75" customHeight="1" x14ac:dyDescent="0.25">
      <c r="A6" s="326" t="s">
        <v>290</v>
      </c>
      <c r="B6" s="326"/>
      <c r="C6" s="326"/>
      <c r="D6" s="326"/>
      <c r="E6" s="326"/>
      <c r="F6" s="326"/>
      <c r="G6" s="326"/>
      <c r="H6" s="326"/>
      <c r="I6" s="326"/>
      <c r="J6" s="326"/>
      <c r="K6" s="326"/>
      <c r="L6" s="326"/>
      <c r="N6" s="326" t="s">
        <v>290</v>
      </c>
      <c r="O6" s="326"/>
      <c r="P6" s="326"/>
      <c r="Q6" s="326"/>
      <c r="R6" s="326"/>
      <c r="S6" s="326"/>
      <c r="T6" s="326"/>
      <c r="U6" s="326"/>
      <c r="V6" s="326"/>
      <c r="W6" s="326"/>
      <c r="X6" s="326"/>
      <c r="Y6" s="326"/>
      <c r="Z6" s="1"/>
      <c r="AA6" s="326" t="s">
        <v>290</v>
      </c>
      <c r="AB6" s="326"/>
      <c r="AC6" s="326"/>
      <c r="AD6" s="326"/>
      <c r="AE6" s="326"/>
      <c r="AF6" s="326"/>
      <c r="AG6" s="326"/>
      <c r="AH6" s="326"/>
      <c r="AI6" s="326"/>
      <c r="AJ6" s="326"/>
      <c r="AK6" s="326"/>
      <c r="AL6" s="326"/>
      <c r="AM6" s="1"/>
      <c r="AN6" s="326" t="s">
        <v>290</v>
      </c>
      <c r="AO6" s="326"/>
      <c r="AP6" s="326"/>
      <c r="AQ6" s="326"/>
      <c r="AR6" s="326"/>
      <c r="AS6" s="326"/>
      <c r="AT6" s="326"/>
      <c r="AU6" s="326"/>
      <c r="AV6" s="326"/>
      <c r="AW6" s="326"/>
      <c r="AX6" s="326"/>
      <c r="AY6" s="326"/>
    </row>
    <row r="7" spans="1:51" ht="12.75" customHeight="1" x14ac:dyDescent="0.25">
      <c r="A7" s="326"/>
      <c r="B7" s="326"/>
      <c r="C7" s="326"/>
      <c r="D7" s="326"/>
      <c r="E7" s="326"/>
      <c r="F7" s="326"/>
      <c r="G7" s="326"/>
      <c r="H7" s="326"/>
      <c r="I7" s="326"/>
      <c r="J7" s="326"/>
      <c r="K7" s="326"/>
      <c r="L7" s="326"/>
      <c r="N7" s="326"/>
      <c r="O7" s="326"/>
      <c r="P7" s="326"/>
      <c r="Q7" s="326"/>
      <c r="R7" s="326"/>
      <c r="S7" s="326"/>
      <c r="T7" s="326"/>
      <c r="U7" s="326"/>
      <c r="V7" s="326"/>
      <c r="W7" s="326"/>
      <c r="X7" s="326"/>
      <c r="Y7" s="326"/>
      <c r="Z7" s="1"/>
      <c r="AA7" s="326"/>
      <c r="AB7" s="326"/>
      <c r="AC7" s="326"/>
      <c r="AD7" s="326"/>
      <c r="AE7" s="326"/>
      <c r="AF7" s="326"/>
      <c r="AG7" s="326"/>
      <c r="AH7" s="326"/>
      <c r="AI7" s="326"/>
      <c r="AJ7" s="326"/>
      <c r="AK7" s="326"/>
      <c r="AL7" s="326"/>
      <c r="AM7" s="1"/>
      <c r="AN7" s="326"/>
      <c r="AO7" s="326"/>
      <c r="AP7" s="326"/>
      <c r="AQ7" s="326"/>
      <c r="AR7" s="326"/>
      <c r="AS7" s="326"/>
      <c r="AT7" s="326"/>
      <c r="AU7" s="326"/>
      <c r="AV7" s="326"/>
      <c r="AW7" s="326"/>
      <c r="AX7" s="326"/>
      <c r="AY7" s="326"/>
    </row>
    <row r="8" spans="1:51" x14ac:dyDescent="0.25">
      <c r="A8" s="325" t="s">
        <v>335</v>
      </c>
      <c r="B8" s="325"/>
      <c r="C8" s="325"/>
      <c r="D8" s="325"/>
      <c r="E8" s="325"/>
      <c r="F8" s="325"/>
      <c r="G8" s="325"/>
      <c r="H8" s="325"/>
      <c r="I8" s="325"/>
      <c r="J8" s="325"/>
      <c r="K8" s="325"/>
      <c r="L8" s="325"/>
      <c r="N8" s="325" t="s">
        <v>336</v>
      </c>
      <c r="O8" s="325"/>
      <c r="P8" s="325"/>
      <c r="Q8" s="325"/>
      <c r="R8" s="325"/>
      <c r="S8" s="325"/>
      <c r="T8" s="325"/>
      <c r="U8" s="325"/>
      <c r="V8" s="325"/>
      <c r="W8" s="325"/>
      <c r="X8" s="325"/>
      <c r="Y8" s="325"/>
      <c r="Z8" s="1"/>
      <c r="AA8" s="325" t="s">
        <v>337</v>
      </c>
      <c r="AB8" s="325"/>
      <c r="AC8" s="325"/>
      <c r="AD8" s="325"/>
      <c r="AE8" s="325"/>
      <c r="AF8" s="325"/>
      <c r="AG8" s="325"/>
      <c r="AH8" s="325"/>
      <c r="AI8" s="325"/>
      <c r="AJ8" s="325"/>
      <c r="AK8" s="325"/>
      <c r="AL8" s="325"/>
      <c r="AM8" s="1"/>
      <c r="AN8" s="325" t="s">
        <v>338</v>
      </c>
      <c r="AO8" s="325"/>
      <c r="AP8" s="325"/>
      <c r="AQ8" s="325"/>
      <c r="AR8" s="325"/>
      <c r="AS8" s="325"/>
      <c r="AT8" s="325"/>
      <c r="AU8" s="325"/>
      <c r="AV8" s="325"/>
      <c r="AW8" s="325"/>
      <c r="AX8" s="325"/>
      <c r="AY8" s="325"/>
    </row>
    <row r="9" spans="1:51" ht="13.2" customHeight="1" x14ac:dyDescent="0.25">
      <c r="A9" s="325" t="s">
        <v>368</v>
      </c>
      <c r="B9" s="325"/>
      <c r="C9" s="325"/>
      <c r="D9" s="325"/>
      <c r="E9" s="325"/>
      <c r="F9" s="325"/>
      <c r="G9" s="325"/>
      <c r="H9" s="325"/>
      <c r="I9" s="325"/>
      <c r="J9" s="325"/>
      <c r="K9" s="325"/>
      <c r="L9" s="325"/>
      <c r="N9" s="325" t="s">
        <v>369</v>
      </c>
      <c r="O9" s="325"/>
      <c r="P9" s="325"/>
      <c r="Q9" s="325"/>
      <c r="R9" s="325"/>
      <c r="S9" s="325"/>
      <c r="T9" s="325"/>
      <c r="U9" s="325"/>
      <c r="V9" s="325"/>
      <c r="W9" s="325"/>
      <c r="X9" s="325"/>
      <c r="Y9" s="325"/>
      <c r="Z9" s="1"/>
      <c r="AA9" s="325" t="s">
        <v>369</v>
      </c>
      <c r="AB9" s="325"/>
      <c r="AC9" s="325"/>
      <c r="AD9" s="325"/>
      <c r="AE9" s="325"/>
      <c r="AF9" s="325"/>
      <c r="AG9" s="325"/>
      <c r="AH9" s="325"/>
      <c r="AI9" s="325"/>
      <c r="AJ9" s="325"/>
      <c r="AK9" s="325"/>
      <c r="AL9" s="325"/>
      <c r="AM9" s="1"/>
      <c r="AN9" s="325" t="s">
        <v>370</v>
      </c>
      <c r="AO9" s="325"/>
      <c r="AP9" s="325"/>
      <c r="AQ9" s="325"/>
      <c r="AR9" s="325"/>
      <c r="AS9" s="325"/>
      <c r="AT9" s="325"/>
      <c r="AU9" s="325"/>
      <c r="AV9" s="325"/>
      <c r="AW9" s="325"/>
      <c r="AX9" s="325"/>
      <c r="AY9" s="325"/>
    </row>
    <row r="10" spans="1:51" ht="14.4" x14ac:dyDescent="0.25">
      <c r="A10" s="25"/>
      <c r="B10" s="25"/>
      <c r="C10" s="25"/>
      <c r="D10" s="25"/>
      <c r="E10" s="25"/>
      <c r="F10" s="25"/>
      <c r="G10" s="25"/>
      <c r="H10" s="6"/>
      <c r="I10" s="6"/>
      <c r="J10" s="6"/>
      <c r="K10" s="6"/>
      <c r="N10" s="25"/>
      <c r="O10" s="25"/>
      <c r="P10" s="25"/>
      <c r="Q10" s="25"/>
      <c r="R10" s="25"/>
      <c r="S10" s="25"/>
      <c r="T10" s="25"/>
      <c r="U10" s="25"/>
      <c r="V10" s="20"/>
      <c r="W10" s="20"/>
      <c r="X10" s="6"/>
      <c r="Z10" s="1"/>
      <c r="AA10" s="25"/>
      <c r="AB10" s="25"/>
      <c r="AC10" s="25"/>
      <c r="AD10" s="25"/>
      <c r="AE10" s="25"/>
      <c r="AF10" s="25"/>
      <c r="AG10" s="25"/>
      <c r="AH10" s="25"/>
      <c r="AI10" s="6"/>
      <c r="AJ10" s="6"/>
      <c r="AK10" s="6"/>
      <c r="AM10" s="1"/>
      <c r="AN10" s="25"/>
      <c r="AO10" s="25"/>
      <c r="AP10" s="25"/>
      <c r="AQ10" s="25"/>
      <c r="AR10" s="25"/>
      <c r="AS10" s="25"/>
      <c r="AT10" s="25"/>
      <c r="AU10" s="25"/>
      <c r="AV10" s="6"/>
      <c r="AW10" s="6"/>
      <c r="AX10" s="6"/>
    </row>
    <row r="11" spans="1:51" ht="13.8" x14ac:dyDescent="0.3">
      <c r="E11" s="88"/>
      <c r="F11" s="88"/>
      <c r="H11" s="87"/>
      <c r="I11" s="87"/>
      <c r="J11" s="87"/>
      <c r="K11" s="34"/>
      <c r="L11" s="200" t="s">
        <v>43</v>
      </c>
      <c r="R11" s="88"/>
      <c r="S11" s="88"/>
      <c r="V11" s="88"/>
      <c r="W11" s="88"/>
      <c r="Y11" s="57" t="s">
        <v>42</v>
      </c>
      <c r="Z11" s="1"/>
      <c r="AE11" s="88"/>
      <c r="AF11" s="88"/>
      <c r="AI11" s="88"/>
      <c r="AJ11" s="88"/>
      <c r="AL11" s="57" t="s">
        <v>42</v>
      </c>
      <c r="AM11" s="1"/>
      <c r="AR11" s="88"/>
      <c r="AS11" s="88"/>
      <c r="AV11" s="88"/>
      <c r="AW11" s="88"/>
      <c r="AY11" s="57" t="s">
        <v>42</v>
      </c>
    </row>
    <row r="12" spans="1:51" ht="24.75" customHeight="1" x14ac:dyDescent="0.25">
      <c r="A12" s="344" t="s">
        <v>28</v>
      </c>
      <c r="B12" s="341" t="s">
        <v>300</v>
      </c>
      <c r="C12" s="336" t="s">
        <v>31</v>
      </c>
      <c r="D12" s="336"/>
      <c r="E12" s="341" t="s">
        <v>84</v>
      </c>
      <c r="F12" s="336"/>
      <c r="G12" s="341" t="s">
        <v>301</v>
      </c>
      <c r="H12" s="336"/>
      <c r="I12" s="341" t="s">
        <v>86</v>
      </c>
      <c r="J12" s="336"/>
      <c r="K12" s="344" t="s">
        <v>178</v>
      </c>
      <c r="L12" s="352"/>
      <c r="N12" s="344" t="s">
        <v>28</v>
      </c>
      <c r="O12" s="341" t="s">
        <v>83</v>
      </c>
      <c r="P12" s="336" t="s">
        <v>31</v>
      </c>
      <c r="Q12" s="336"/>
      <c r="R12" s="341" t="s">
        <v>84</v>
      </c>
      <c r="S12" s="336"/>
      <c r="T12" s="341" t="s">
        <v>85</v>
      </c>
      <c r="U12" s="336"/>
      <c r="V12" s="341" t="s">
        <v>86</v>
      </c>
      <c r="W12" s="336"/>
      <c r="X12" s="344" t="s">
        <v>178</v>
      </c>
      <c r="Y12" s="352"/>
      <c r="Z12" s="1"/>
      <c r="AA12" s="344" t="s">
        <v>28</v>
      </c>
      <c r="AB12" s="341" t="s">
        <v>83</v>
      </c>
      <c r="AC12" s="336" t="s">
        <v>31</v>
      </c>
      <c r="AD12" s="336"/>
      <c r="AE12" s="341" t="s">
        <v>84</v>
      </c>
      <c r="AF12" s="336"/>
      <c r="AG12" s="341" t="s">
        <v>85</v>
      </c>
      <c r="AH12" s="336"/>
      <c r="AI12" s="341" t="s">
        <v>86</v>
      </c>
      <c r="AJ12" s="336"/>
      <c r="AK12" s="344" t="s">
        <v>178</v>
      </c>
      <c r="AL12" s="352"/>
      <c r="AM12" s="1"/>
      <c r="AN12" s="344" t="s">
        <v>28</v>
      </c>
      <c r="AO12" s="347" t="s">
        <v>83</v>
      </c>
      <c r="AP12" s="349" t="s">
        <v>31</v>
      </c>
      <c r="AQ12" s="349"/>
      <c r="AR12" s="341" t="s">
        <v>84</v>
      </c>
      <c r="AS12" s="336"/>
      <c r="AT12" s="341" t="s">
        <v>85</v>
      </c>
      <c r="AU12" s="337"/>
      <c r="AV12" s="336" t="s">
        <v>86</v>
      </c>
      <c r="AW12" s="336"/>
      <c r="AX12" s="344" t="s">
        <v>178</v>
      </c>
      <c r="AY12" s="352"/>
    </row>
    <row r="13" spans="1:51" ht="26.4" x14ac:dyDescent="0.25">
      <c r="A13" s="345"/>
      <c r="B13" s="94" t="s">
        <v>29</v>
      </c>
      <c r="C13" s="93" t="s">
        <v>0</v>
      </c>
      <c r="D13" s="96" t="s">
        <v>72</v>
      </c>
      <c r="E13" s="95" t="s">
        <v>0</v>
      </c>
      <c r="F13" s="96" t="s">
        <v>72</v>
      </c>
      <c r="G13" s="95" t="s">
        <v>0</v>
      </c>
      <c r="H13" s="96" t="s">
        <v>72</v>
      </c>
      <c r="I13" s="95" t="s">
        <v>0</v>
      </c>
      <c r="J13" s="96" t="s">
        <v>72</v>
      </c>
      <c r="K13" s="95" t="s">
        <v>179</v>
      </c>
      <c r="L13" s="123" t="s">
        <v>180</v>
      </c>
      <c r="N13" s="345"/>
      <c r="O13" s="94" t="s">
        <v>29</v>
      </c>
      <c r="P13" s="93" t="s">
        <v>0</v>
      </c>
      <c r="Q13" s="96" t="s">
        <v>72</v>
      </c>
      <c r="R13" s="95" t="s">
        <v>0</v>
      </c>
      <c r="S13" s="96" t="s">
        <v>72</v>
      </c>
      <c r="T13" s="95" t="s">
        <v>0</v>
      </c>
      <c r="U13" s="96" t="s">
        <v>72</v>
      </c>
      <c r="V13" s="95" t="s">
        <v>0</v>
      </c>
      <c r="W13" s="96" t="s">
        <v>72</v>
      </c>
      <c r="X13" s="95" t="s">
        <v>179</v>
      </c>
      <c r="Y13" s="123" t="s">
        <v>180</v>
      </c>
      <c r="Z13" s="1"/>
      <c r="AA13" s="345"/>
      <c r="AB13" s="94" t="s">
        <v>29</v>
      </c>
      <c r="AC13" s="93" t="s">
        <v>0</v>
      </c>
      <c r="AD13" s="96" t="s">
        <v>72</v>
      </c>
      <c r="AE13" s="95" t="s">
        <v>0</v>
      </c>
      <c r="AF13" s="96" t="s">
        <v>72</v>
      </c>
      <c r="AG13" s="95" t="s">
        <v>0</v>
      </c>
      <c r="AH13" s="96" t="s">
        <v>72</v>
      </c>
      <c r="AI13" s="95" t="s">
        <v>0</v>
      </c>
      <c r="AJ13" s="96" t="s">
        <v>72</v>
      </c>
      <c r="AK13" s="95" t="s">
        <v>179</v>
      </c>
      <c r="AL13" s="123" t="s">
        <v>180</v>
      </c>
      <c r="AM13" s="1"/>
      <c r="AN13" s="345"/>
      <c r="AO13" s="94" t="s">
        <v>29</v>
      </c>
      <c r="AP13" s="93" t="s">
        <v>0</v>
      </c>
      <c r="AQ13" s="96" t="s">
        <v>72</v>
      </c>
      <c r="AR13" s="95" t="s">
        <v>0</v>
      </c>
      <c r="AS13" s="176" t="s">
        <v>72</v>
      </c>
      <c r="AT13" s="95" t="s">
        <v>0</v>
      </c>
      <c r="AU13" s="176" t="s">
        <v>72</v>
      </c>
      <c r="AV13" s="95" t="s">
        <v>0</v>
      </c>
      <c r="AW13" s="176" t="s">
        <v>72</v>
      </c>
      <c r="AX13" s="95" t="s">
        <v>179</v>
      </c>
      <c r="AY13" s="123" t="s">
        <v>180</v>
      </c>
    </row>
    <row r="14" spans="1:51" ht="13.8" x14ac:dyDescent="0.3">
      <c r="A14" s="322">
        <v>2015</v>
      </c>
      <c r="B14" s="63" t="s">
        <v>38</v>
      </c>
      <c r="C14" s="63">
        <v>19433.798504964852</v>
      </c>
      <c r="D14" s="63">
        <v>597328.12052724685</v>
      </c>
      <c r="E14" s="89">
        <v>0</v>
      </c>
      <c r="F14" s="64">
        <v>399416.50496485544</v>
      </c>
      <c r="G14" s="89">
        <v>45258.226167896581</v>
      </c>
      <c r="H14" s="64">
        <v>722523.04843722598</v>
      </c>
      <c r="I14" s="63">
        <v>0</v>
      </c>
      <c r="J14" s="63">
        <v>142975.04926603017</v>
      </c>
      <c r="K14" s="89">
        <v>1016178.4239970671</v>
      </c>
      <c r="L14" s="64">
        <v>910756.32387115271</v>
      </c>
      <c r="M14" s="11"/>
      <c r="N14" s="322">
        <v>2015</v>
      </c>
      <c r="O14" s="89" t="s">
        <v>38</v>
      </c>
      <c r="P14" s="74" t="s">
        <v>157</v>
      </c>
      <c r="Q14" s="75" t="s">
        <v>157</v>
      </c>
      <c r="R14" s="83" t="s">
        <v>157</v>
      </c>
      <c r="S14" s="75" t="s">
        <v>157</v>
      </c>
      <c r="T14" s="83" t="s">
        <v>157</v>
      </c>
      <c r="U14" s="75" t="s">
        <v>157</v>
      </c>
      <c r="V14" s="83" t="s">
        <v>157</v>
      </c>
      <c r="W14" s="75" t="s">
        <v>157</v>
      </c>
      <c r="X14" s="83" t="s">
        <v>157</v>
      </c>
      <c r="Y14" s="75" t="s">
        <v>157</v>
      </c>
      <c r="Z14" s="35"/>
      <c r="AA14" s="322">
        <v>2015</v>
      </c>
      <c r="AB14" s="89" t="s">
        <v>38</v>
      </c>
      <c r="AC14" s="74" t="s">
        <v>157</v>
      </c>
      <c r="AD14" s="75" t="s">
        <v>157</v>
      </c>
      <c r="AE14" s="83" t="s">
        <v>157</v>
      </c>
      <c r="AF14" s="75" t="s">
        <v>157</v>
      </c>
      <c r="AG14" s="83" t="s">
        <v>157</v>
      </c>
      <c r="AH14" s="75" t="s">
        <v>157</v>
      </c>
      <c r="AI14" s="83" t="s">
        <v>157</v>
      </c>
      <c r="AJ14" s="75" t="s">
        <v>157</v>
      </c>
      <c r="AK14" s="83" t="s">
        <v>157</v>
      </c>
      <c r="AL14" s="75" t="s">
        <v>157</v>
      </c>
      <c r="AM14" s="35"/>
      <c r="AN14" s="322">
        <v>2015</v>
      </c>
      <c r="AO14" s="63" t="s">
        <v>38</v>
      </c>
      <c r="AP14" s="74" t="s">
        <v>157</v>
      </c>
      <c r="AQ14" s="75" t="s">
        <v>157</v>
      </c>
      <c r="AR14" s="83" t="s">
        <v>157</v>
      </c>
      <c r="AS14" s="75" t="s">
        <v>157</v>
      </c>
      <c r="AT14" s="83" t="s">
        <v>157</v>
      </c>
      <c r="AU14" s="75" t="s">
        <v>157</v>
      </c>
      <c r="AV14" s="83" t="s">
        <v>157</v>
      </c>
      <c r="AW14" s="75" t="s">
        <v>157</v>
      </c>
      <c r="AX14" s="83" t="s">
        <v>157</v>
      </c>
      <c r="AY14" s="75" t="s">
        <v>157</v>
      </c>
    </row>
    <row r="15" spans="1:51" ht="13.8" x14ac:dyDescent="0.3">
      <c r="A15" s="323"/>
      <c r="B15" s="65" t="s">
        <v>39</v>
      </c>
      <c r="C15" s="66">
        <v>20578.138269121991</v>
      </c>
      <c r="D15" s="66">
        <v>586423.86726164282</v>
      </c>
      <c r="E15" s="90">
        <v>0</v>
      </c>
      <c r="F15" s="67">
        <v>400346.34601847775</v>
      </c>
      <c r="G15" s="90">
        <v>50058.982182138141</v>
      </c>
      <c r="H15" s="67">
        <v>753661.76296273014</v>
      </c>
      <c r="I15" s="66">
        <v>0</v>
      </c>
      <c r="J15" s="66">
        <v>158254.86273647161</v>
      </c>
      <c r="K15" s="90">
        <v>1007348.3515492426</v>
      </c>
      <c r="L15" s="67">
        <v>961975.60788133997</v>
      </c>
      <c r="M15" s="11"/>
      <c r="N15" s="323"/>
      <c r="O15" s="133" t="s">
        <v>39</v>
      </c>
      <c r="P15" s="76" t="s">
        <v>157</v>
      </c>
      <c r="Q15" s="77" t="s">
        <v>157</v>
      </c>
      <c r="R15" s="84" t="s">
        <v>157</v>
      </c>
      <c r="S15" s="77" t="s">
        <v>157</v>
      </c>
      <c r="T15" s="84" t="s">
        <v>157</v>
      </c>
      <c r="U15" s="77" t="s">
        <v>157</v>
      </c>
      <c r="V15" s="84" t="s">
        <v>157</v>
      </c>
      <c r="W15" s="77" t="s">
        <v>157</v>
      </c>
      <c r="X15" s="84" t="s">
        <v>157</v>
      </c>
      <c r="Y15" s="77" t="s">
        <v>157</v>
      </c>
      <c r="Z15" s="35"/>
      <c r="AA15" s="323"/>
      <c r="AB15" s="133" t="s">
        <v>39</v>
      </c>
      <c r="AC15" s="76" t="s">
        <v>157</v>
      </c>
      <c r="AD15" s="77" t="s">
        <v>157</v>
      </c>
      <c r="AE15" s="84" t="s">
        <v>157</v>
      </c>
      <c r="AF15" s="77" t="s">
        <v>157</v>
      </c>
      <c r="AG15" s="84" t="s">
        <v>157</v>
      </c>
      <c r="AH15" s="77" t="s">
        <v>157</v>
      </c>
      <c r="AI15" s="84" t="s">
        <v>157</v>
      </c>
      <c r="AJ15" s="77" t="s">
        <v>157</v>
      </c>
      <c r="AK15" s="84" t="s">
        <v>157</v>
      </c>
      <c r="AL15" s="77" t="s">
        <v>157</v>
      </c>
      <c r="AM15" s="35"/>
      <c r="AN15" s="323"/>
      <c r="AO15" s="65" t="s">
        <v>39</v>
      </c>
      <c r="AP15" s="76" t="s">
        <v>157</v>
      </c>
      <c r="AQ15" s="77" t="s">
        <v>157</v>
      </c>
      <c r="AR15" s="84" t="s">
        <v>157</v>
      </c>
      <c r="AS15" s="77" t="s">
        <v>157</v>
      </c>
      <c r="AT15" s="84" t="s">
        <v>157</v>
      </c>
      <c r="AU15" s="77" t="s">
        <v>157</v>
      </c>
      <c r="AV15" s="84" t="s">
        <v>157</v>
      </c>
      <c r="AW15" s="77" t="s">
        <v>157</v>
      </c>
      <c r="AX15" s="84" t="s">
        <v>157</v>
      </c>
      <c r="AY15" s="77" t="s">
        <v>157</v>
      </c>
    </row>
    <row r="16" spans="1:51" ht="13.8" x14ac:dyDescent="0.3">
      <c r="A16" s="323"/>
      <c r="B16" s="68" t="s">
        <v>40</v>
      </c>
      <c r="C16" s="69">
        <v>13111.085106382978</v>
      </c>
      <c r="D16" s="69">
        <v>631955.15654832462</v>
      </c>
      <c r="E16" s="91">
        <v>0</v>
      </c>
      <c r="F16" s="70">
        <v>419919.98823859735</v>
      </c>
      <c r="G16" s="91">
        <v>37536.123853497222</v>
      </c>
      <c r="H16" s="70">
        <v>852380.73578960495</v>
      </c>
      <c r="I16" s="69">
        <v>0</v>
      </c>
      <c r="J16" s="69">
        <v>282724.95002183813</v>
      </c>
      <c r="K16" s="91">
        <v>1064986.2298933049</v>
      </c>
      <c r="L16" s="70">
        <v>1172641.8096649402</v>
      </c>
      <c r="M16" s="11"/>
      <c r="N16" s="323"/>
      <c r="O16" s="134" t="s">
        <v>40</v>
      </c>
      <c r="P16" s="78" t="s">
        <v>157</v>
      </c>
      <c r="Q16" s="79" t="s">
        <v>157</v>
      </c>
      <c r="R16" s="85" t="s">
        <v>157</v>
      </c>
      <c r="S16" s="79" t="s">
        <v>157</v>
      </c>
      <c r="T16" s="85" t="s">
        <v>157</v>
      </c>
      <c r="U16" s="79" t="s">
        <v>157</v>
      </c>
      <c r="V16" s="85" t="s">
        <v>157</v>
      </c>
      <c r="W16" s="79" t="s">
        <v>157</v>
      </c>
      <c r="X16" s="85" t="s">
        <v>157</v>
      </c>
      <c r="Y16" s="79" t="s">
        <v>157</v>
      </c>
      <c r="Z16" s="35"/>
      <c r="AA16" s="323"/>
      <c r="AB16" s="134" t="s">
        <v>40</v>
      </c>
      <c r="AC16" s="78" t="s">
        <v>157</v>
      </c>
      <c r="AD16" s="79" t="s">
        <v>157</v>
      </c>
      <c r="AE16" s="85" t="s">
        <v>157</v>
      </c>
      <c r="AF16" s="79" t="s">
        <v>157</v>
      </c>
      <c r="AG16" s="85" t="s">
        <v>157</v>
      </c>
      <c r="AH16" s="79" t="s">
        <v>157</v>
      </c>
      <c r="AI16" s="85" t="s">
        <v>157</v>
      </c>
      <c r="AJ16" s="79" t="s">
        <v>157</v>
      </c>
      <c r="AK16" s="85" t="s">
        <v>157</v>
      </c>
      <c r="AL16" s="79" t="s">
        <v>157</v>
      </c>
      <c r="AM16" s="35"/>
      <c r="AN16" s="323"/>
      <c r="AO16" s="68" t="s">
        <v>40</v>
      </c>
      <c r="AP16" s="78" t="s">
        <v>157</v>
      </c>
      <c r="AQ16" s="79" t="s">
        <v>157</v>
      </c>
      <c r="AR16" s="85" t="s">
        <v>157</v>
      </c>
      <c r="AS16" s="79" t="s">
        <v>157</v>
      </c>
      <c r="AT16" s="85" t="s">
        <v>157</v>
      </c>
      <c r="AU16" s="79" t="s">
        <v>157</v>
      </c>
      <c r="AV16" s="85" t="s">
        <v>157</v>
      </c>
      <c r="AW16" s="79" t="s">
        <v>157</v>
      </c>
      <c r="AX16" s="85" t="s">
        <v>157</v>
      </c>
      <c r="AY16" s="79" t="s">
        <v>157</v>
      </c>
    </row>
    <row r="17" spans="1:51" ht="13.8" x14ac:dyDescent="0.3">
      <c r="A17" s="324"/>
      <c r="B17" s="71" t="s">
        <v>41</v>
      </c>
      <c r="C17" s="72">
        <v>8724.1501706484651</v>
      </c>
      <c r="D17" s="72">
        <v>678816.56599694234</v>
      </c>
      <c r="E17" s="92">
        <v>0</v>
      </c>
      <c r="F17" s="73">
        <v>481830.95093663619</v>
      </c>
      <c r="G17" s="92">
        <v>22023.262736861616</v>
      </c>
      <c r="H17" s="73">
        <v>833160.57084613852</v>
      </c>
      <c r="I17" s="72">
        <v>0</v>
      </c>
      <c r="J17" s="72">
        <v>234472.10970920269</v>
      </c>
      <c r="K17" s="92">
        <v>1169371.667104227</v>
      </c>
      <c r="L17" s="73">
        <v>1089655.9432922029</v>
      </c>
      <c r="M17" s="11"/>
      <c r="N17" s="324"/>
      <c r="O17" s="132" t="s">
        <v>41</v>
      </c>
      <c r="P17" s="80" t="s">
        <v>157</v>
      </c>
      <c r="Q17" s="81" t="s">
        <v>157</v>
      </c>
      <c r="R17" s="86" t="s">
        <v>157</v>
      </c>
      <c r="S17" s="81" t="s">
        <v>157</v>
      </c>
      <c r="T17" s="86" t="s">
        <v>157</v>
      </c>
      <c r="U17" s="81" t="s">
        <v>157</v>
      </c>
      <c r="V17" s="86" t="s">
        <v>157</v>
      </c>
      <c r="W17" s="81" t="s">
        <v>157</v>
      </c>
      <c r="X17" s="86" t="s">
        <v>157</v>
      </c>
      <c r="Y17" s="81" t="s">
        <v>157</v>
      </c>
      <c r="Z17" s="35"/>
      <c r="AA17" s="324"/>
      <c r="AB17" s="132" t="s">
        <v>41</v>
      </c>
      <c r="AC17" s="80" t="s">
        <v>157</v>
      </c>
      <c r="AD17" s="81" t="s">
        <v>157</v>
      </c>
      <c r="AE17" s="86" t="s">
        <v>157</v>
      </c>
      <c r="AF17" s="81" t="s">
        <v>157</v>
      </c>
      <c r="AG17" s="86" t="s">
        <v>157</v>
      </c>
      <c r="AH17" s="81" t="s">
        <v>157</v>
      </c>
      <c r="AI17" s="86" t="s">
        <v>157</v>
      </c>
      <c r="AJ17" s="81" t="s">
        <v>157</v>
      </c>
      <c r="AK17" s="86" t="s">
        <v>157</v>
      </c>
      <c r="AL17" s="81" t="s">
        <v>157</v>
      </c>
      <c r="AM17" s="35"/>
      <c r="AN17" s="324"/>
      <c r="AO17" s="71" t="s">
        <v>41</v>
      </c>
      <c r="AP17" s="80" t="s">
        <v>157</v>
      </c>
      <c r="AQ17" s="81" t="s">
        <v>157</v>
      </c>
      <c r="AR17" s="86" t="s">
        <v>157</v>
      </c>
      <c r="AS17" s="81" t="s">
        <v>157</v>
      </c>
      <c r="AT17" s="86" t="s">
        <v>157</v>
      </c>
      <c r="AU17" s="81" t="s">
        <v>157</v>
      </c>
      <c r="AV17" s="86" t="s">
        <v>157</v>
      </c>
      <c r="AW17" s="81" t="s">
        <v>157</v>
      </c>
      <c r="AX17" s="86" t="s">
        <v>157</v>
      </c>
      <c r="AY17" s="81" t="s">
        <v>157</v>
      </c>
    </row>
    <row r="18" spans="1:51" ht="13.8" x14ac:dyDescent="0.3">
      <c r="A18" s="322">
        <v>2016</v>
      </c>
      <c r="B18" s="63" t="s">
        <v>38</v>
      </c>
      <c r="C18" s="63">
        <v>10437.06512585951</v>
      </c>
      <c r="D18" s="63">
        <v>546171.61112289096</v>
      </c>
      <c r="E18" s="89">
        <v>0</v>
      </c>
      <c r="F18" s="64">
        <v>346651.31772332109</v>
      </c>
      <c r="G18" s="89">
        <v>23602.8244327992</v>
      </c>
      <c r="H18" s="64">
        <v>654702.01735679887</v>
      </c>
      <c r="I18" s="63">
        <v>0</v>
      </c>
      <c r="J18" s="63">
        <v>161427.8055917366</v>
      </c>
      <c r="K18" s="89">
        <v>903259.99397207156</v>
      </c>
      <c r="L18" s="64">
        <v>839732.64738133457</v>
      </c>
      <c r="M18" s="11"/>
      <c r="N18" s="322">
        <v>2016</v>
      </c>
      <c r="O18" s="89" t="s">
        <v>38</v>
      </c>
      <c r="P18" s="74">
        <v>-46.294260881663973</v>
      </c>
      <c r="Q18" s="75">
        <v>-8.5642225179690676</v>
      </c>
      <c r="R18" s="83" t="s">
        <v>199</v>
      </c>
      <c r="S18" s="75">
        <v>-13.210567561843034</v>
      </c>
      <c r="T18" s="83">
        <v>-47.848542836745999</v>
      </c>
      <c r="U18" s="75">
        <v>-9.3866944766841662</v>
      </c>
      <c r="V18" s="83" t="s">
        <v>199</v>
      </c>
      <c r="W18" s="75">
        <v>12.906277298336043</v>
      </c>
      <c r="X18" s="83">
        <v>-11.112067266773762</v>
      </c>
      <c r="Y18" s="75">
        <v>-7.7983182359836256</v>
      </c>
      <c r="Z18" s="35"/>
      <c r="AA18" s="322">
        <v>2016</v>
      </c>
      <c r="AB18" s="89" t="s">
        <v>38</v>
      </c>
      <c r="AC18" s="74">
        <v>-46.294260881663973</v>
      </c>
      <c r="AD18" s="75">
        <v>-8.5642225179690676</v>
      </c>
      <c r="AE18" s="83" t="s">
        <v>199</v>
      </c>
      <c r="AF18" s="75">
        <v>-13.210567561843034</v>
      </c>
      <c r="AG18" s="74">
        <v>-47.848542836745999</v>
      </c>
      <c r="AH18" s="75">
        <v>-9.3866944766841662</v>
      </c>
      <c r="AI18" s="74" t="s">
        <v>199</v>
      </c>
      <c r="AJ18" s="75">
        <v>12.906277298336043</v>
      </c>
      <c r="AK18" s="74">
        <v>-11.112067266773762</v>
      </c>
      <c r="AL18" s="75">
        <v>-7.7983182359836256</v>
      </c>
      <c r="AM18" s="35"/>
      <c r="AN18" s="322">
        <v>2016</v>
      </c>
      <c r="AO18" s="63" t="s">
        <v>38</v>
      </c>
      <c r="AP18" s="74" t="s">
        <v>157</v>
      </c>
      <c r="AQ18" s="75" t="s">
        <v>157</v>
      </c>
      <c r="AR18" s="74" t="s">
        <v>157</v>
      </c>
      <c r="AS18" s="75" t="s">
        <v>157</v>
      </c>
      <c r="AT18" s="74" t="s">
        <v>157</v>
      </c>
      <c r="AU18" s="75" t="s">
        <v>157</v>
      </c>
      <c r="AV18" s="74" t="s">
        <v>157</v>
      </c>
      <c r="AW18" s="75" t="s">
        <v>157</v>
      </c>
      <c r="AX18" s="74" t="s">
        <v>157</v>
      </c>
      <c r="AY18" s="75" t="s">
        <v>157</v>
      </c>
    </row>
    <row r="19" spans="1:51" ht="13.8" x14ac:dyDescent="0.3">
      <c r="A19" s="323"/>
      <c r="B19" s="65" t="s">
        <v>39</v>
      </c>
      <c r="C19" s="66">
        <v>17644.580486929477</v>
      </c>
      <c r="D19" s="66">
        <v>646049.13327750203</v>
      </c>
      <c r="E19" s="90">
        <v>0</v>
      </c>
      <c r="F19" s="67">
        <v>396560.71771250828</v>
      </c>
      <c r="G19" s="90">
        <v>46551.165340671178</v>
      </c>
      <c r="H19" s="67">
        <v>727699.68887958373</v>
      </c>
      <c r="I19" s="66">
        <v>0</v>
      </c>
      <c r="J19" s="66">
        <v>195832.45319136212</v>
      </c>
      <c r="K19" s="90">
        <v>1060254.4314769397</v>
      </c>
      <c r="L19" s="67">
        <v>970083.30741161702</v>
      </c>
      <c r="M19" s="11"/>
      <c r="N19" s="323"/>
      <c r="O19" s="133" t="s">
        <v>39</v>
      </c>
      <c r="P19" s="76">
        <v>-14.255700607252653</v>
      </c>
      <c r="Q19" s="77">
        <v>10.167605608258157</v>
      </c>
      <c r="R19" s="84" t="s">
        <v>199</v>
      </c>
      <c r="S19" s="77">
        <v>-0.94558832461399955</v>
      </c>
      <c r="T19" s="84">
        <v>-7.0073674864260642</v>
      </c>
      <c r="U19" s="77">
        <v>-3.4447911993155333</v>
      </c>
      <c r="V19" s="84" t="s">
        <v>199</v>
      </c>
      <c r="W19" s="77">
        <v>23.744983127289608</v>
      </c>
      <c r="X19" s="84">
        <v>5.2520143450208279</v>
      </c>
      <c r="Y19" s="77">
        <v>0.84281757914148603</v>
      </c>
      <c r="Z19" s="35"/>
      <c r="AA19" s="323"/>
      <c r="AB19" s="133" t="s">
        <v>39</v>
      </c>
      <c r="AC19" s="76">
        <v>-29.816829984156978</v>
      </c>
      <c r="AD19" s="77">
        <v>0.71541646382551338</v>
      </c>
      <c r="AE19" s="84" t="s">
        <v>199</v>
      </c>
      <c r="AF19" s="77">
        <v>-7.0709480289029347</v>
      </c>
      <c r="AG19" s="76">
        <v>-26.399449807800814</v>
      </c>
      <c r="AH19" s="77">
        <v>-6.3530734389980248</v>
      </c>
      <c r="AI19" s="76" t="s">
        <v>199</v>
      </c>
      <c r="AJ19" s="77">
        <v>18.60052556139631</v>
      </c>
      <c r="AK19" s="76">
        <v>-2.965730467346861</v>
      </c>
      <c r="AL19" s="77">
        <v>-3.3595826446268018</v>
      </c>
      <c r="AM19" s="35"/>
      <c r="AN19" s="323"/>
      <c r="AO19" s="65" t="s">
        <v>39</v>
      </c>
      <c r="AP19" s="76" t="s">
        <v>157</v>
      </c>
      <c r="AQ19" s="77" t="s">
        <v>157</v>
      </c>
      <c r="AR19" s="76" t="s">
        <v>157</v>
      </c>
      <c r="AS19" s="77" t="s">
        <v>157</v>
      </c>
      <c r="AT19" s="76" t="s">
        <v>157</v>
      </c>
      <c r="AU19" s="77" t="s">
        <v>157</v>
      </c>
      <c r="AV19" s="76" t="s">
        <v>157</v>
      </c>
      <c r="AW19" s="77" t="s">
        <v>157</v>
      </c>
      <c r="AX19" s="76" t="s">
        <v>157</v>
      </c>
      <c r="AY19" s="77" t="s">
        <v>157</v>
      </c>
    </row>
    <row r="20" spans="1:51" ht="13.8" x14ac:dyDescent="0.3">
      <c r="A20" s="323"/>
      <c r="B20" s="68" t="s">
        <v>40</v>
      </c>
      <c r="C20" s="69">
        <v>22985.705354213271</v>
      </c>
      <c r="D20" s="69">
        <v>614653.85470544361</v>
      </c>
      <c r="E20" s="91">
        <v>208.31731543624159</v>
      </c>
      <c r="F20" s="70">
        <v>309904.00316181948</v>
      </c>
      <c r="G20" s="91">
        <v>60502.564623415354</v>
      </c>
      <c r="H20" s="70">
        <v>669533.21336316166</v>
      </c>
      <c r="I20" s="69">
        <v>232.82523489932882</v>
      </c>
      <c r="J20" s="69">
        <v>268461.79212527961</v>
      </c>
      <c r="K20" s="91">
        <v>947751.88053691259</v>
      </c>
      <c r="L20" s="70">
        <v>998730.39534675598</v>
      </c>
      <c r="M20" s="11"/>
      <c r="N20" s="323"/>
      <c r="O20" s="134" t="s">
        <v>40</v>
      </c>
      <c r="P20" s="78">
        <v>75.315049576048821</v>
      </c>
      <c r="Q20" s="79">
        <v>-2.7377420159650279</v>
      </c>
      <c r="R20" s="85" t="s">
        <v>199</v>
      </c>
      <c r="S20" s="79">
        <v>-26.199273232563314</v>
      </c>
      <c r="T20" s="85">
        <v>61.184902467702074</v>
      </c>
      <c r="U20" s="79">
        <v>-21.4513907634318</v>
      </c>
      <c r="V20" s="85" t="s">
        <v>199</v>
      </c>
      <c r="W20" s="79">
        <v>-5.0448882899994496</v>
      </c>
      <c r="X20" s="85">
        <v>-11.008062458059886</v>
      </c>
      <c r="Y20" s="79">
        <v>-14.830736281514312</v>
      </c>
      <c r="Z20" s="35"/>
      <c r="AA20" s="323"/>
      <c r="AB20" s="134" t="s">
        <v>40</v>
      </c>
      <c r="AC20" s="78">
        <v>-3.8696422769264771</v>
      </c>
      <c r="AD20" s="79">
        <v>-0.48645208336179913</v>
      </c>
      <c r="AE20" s="85" t="s">
        <v>199</v>
      </c>
      <c r="AF20" s="79">
        <v>-13.656566712911978</v>
      </c>
      <c r="AG20" s="78">
        <v>-1.6535360989521242</v>
      </c>
      <c r="AH20" s="79">
        <v>-11.879872908189915</v>
      </c>
      <c r="AI20" s="78" t="s">
        <v>199</v>
      </c>
      <c r="AJ20" s="79">
        <v>7.1524687266492082</v>
      </c>
      <c r="AK20" s="78">
        <v>-5.73890086075457</v>
      </c>
      <c r="AL20" s="79">
        <v>-7.7766281378487516</v>
      </c>
      <c r="AM20" s="35"/>
      <c r="AN20" s="323"/>
      <c r="AO20" s="68" t="s">
        <v>40</v>
      </c>
      <c r="AP20" s="78" t="s">
        <v>157</v>
      </c>
      <c r="AQ20" s="79" t="s">
        <v>157</v>
      </c>
      <c r="AR20" s="78" t="s">
        <v>157</v>
      </c>
      <c r="AS20" s="79" t="s">
        <v>157</v>
      </c>
      <c r="AT20" s="78" t="s">
        <v>157</v>
      </c>
      <c r="AU20" s="79" t="s">
        <v>157</v>
      </c>
      <c r="AV20" s="78" t="s">
        <v>157</v>
      </c>
      <c r="AW20" s="79" t="s">
        <v>157</v>
      </c>
      <c r="AX20" s="78" t="s">
        <v>157</v>
      </c>
      <c r="AY20" s="79" t="s">
        <v>157</v>
      </c>
    </row>
    <row r="21" spans="1:51" ht="13.8" x14ac:dyDescent="0.3">
      <c r="A21" s="324"/>
      <c r="B21" s="71" t="s">
        <v>41</v>
      </c>
      <c r="C21" s="72">
        <v>27543.742116662928</v>
      </c>
      <c r="D21" s="72">
        <v>737208.98050638568</v>
      </c>
      <c r="E21" s="92">
        <v>0</v>
      </c>
      <c r="F21" s="73">
        <v>459234.42040480982</v>
      </c>
      <c r="G21" s="92">
        <v>69951.668264993641</v>
      </c>
      <c r="H21" s="73">
        <v>717526.89168720576</v>
      </c>
      <c r="I21" s="72">
        <v>322.5118828889386</v>
      </c>
      <c r="J21" s="72">
        <v>206338.73887519602</v>
      </c>
      <c r="K21" s="92">
        <v>1223987.1430278583</v>
      </c>
      <c r="L21" s="73">
        <v>994139.81071028439</v>
      </c>
      <c r="M21" s="11"/>
      <c r="N21" s="324"/>
      <c r="O21" s="132" t="s">
        <v>41</v>
      </c>
      <c r="P21" s="80">
        <v>215.71834021531529</v>
      </c>
      <c r="Q21" s="81">
        <v>8.6020903782283895</v>
      </c>
      <c r="R21" s="86" t="s">
        <v>199</v>
      </c>
      <c r="S21" s="81">
        <v>-4.6897216726946915</v>
      </c>
      <c r="T21" s="86">
        <v>217.62627136946185</v>
      </c>
      <c r="U21" s="81">
        <v>-13.878918806911123</v>
      </c>
      <c r="V21" s="86" t="s">
        <v>199</v>
      </c>
      <c r="W21" s="81">
        <v>-11.998600118751124</v>
      </c>
      <c r="X21" s="86">
        <v>4.6704976236407569</v>
      </c>
      <c r="Y21" s="81">
        <v>-8.7657148267675566</v>
      </c>
      <c r="Z21" s="35"/>
      <c r="AA21" s="324"/>
      <c r="AB21" s="132" t="s">
        <v>41</v>
      </c>
      <c r="AC21" s="80">
        <v>27.105396215515043</v>
      </c>
      <c r="AD21" s="81">
        <v>1.9867467714478781</v>
      </c>
      <c r="AE21" s="86" t="s">
        <v>199</v>
      </c>
      <c r="AF21" s="81">
        <v>-11.117355160458608</v>
      </c>
      <c r="AG21" s="80">
        <v>29.527784839979397</v>
      </c>
      <c r="AH21" s="81">
        <v>-12.406650421468301</v>
      </c>
      <c r="AI21" s="80" t="s">
        <v>199</v>
      </c>
      <c r="AJ21" s="81">
        <v>1.6658563953670269</v>
      </c>
      <c r="AK21" s="80">
        <v>-2.8800973478878888</v>
      </c>
      <c r="AL21" s="81">
        <v>-8.0372705687838604</v>
      </c>
      <c r="AM21" s="35"/>
      <c r="AN21" s="324"/>
      <c r="AO21" s="71" t="s">
        <v>41</v>
      </c>
      <c r="AP21" s="80">
        <v>27.105396215515043</v>
      </c>
      <c r="AQ21" s="81">
        <v>1.9867467714478781</v>
      </c>
      <c r="AR21" s="80" t="s">
        <v>199</v>
      </c>
      <c r="AS21" s="81">
        <v>-11.117355160458608</v>
      </c>
      <c r="AT21" s="86">
        <v>29.527784839979397</v>
      </c>
      <c r="AU21" s="81">
        <v>-12.406650421468301</v>
      </c>
      <c r="AV21" s="86" t="s">
        <v>199</v>
      </c>
      <c r="AW21" s="81">
        <v>1.6658563953670269</v>
      </c>
      <c r="AX21" s="80">
        <v>-2.8800973478878888</v>
      </c>
      <c r="AY21" s="81">
        <v>-8.0372705687838604</v>
      </c>
    </row>
    <row r="22" spans="1:51" ht="13.8" x14ac:dyDescent="0.3">
      <c r="A22" s="322">
        <v>2017</v>
      </c>
      <c r="B22" s="63" t="s">
        <v>38</v>
      </c>
      <c r="C22" s="63">
        <v>23908.112565711865</v>
      </c>
      <c r="D22" s="63">
        <v>566986.03488544805</v>
      </c>
      <c r="E22" s="89">
        <v>58.500553491898678</v>
      </c>
      <c r="F22" s="64">
        <v>386204.03467809124</v>
      </c>
      <c r="G22" s="89">
        <v>47166.071252843314</v>
      </c>
      <c r="H22" s="64">
        <v>531373.15816823777</v>
      </c>
      <c r="I22" s="63">
        <v>200.76326311992503</v>
      </c>
      <c r="J22" s="63">
        <v>188712.81387961085</v>
      </c>
      <c r="K22" s="89">
        <v>977156.68268274306</v>
      </c>
      <c r="L22" s="64">
        <v>767452.80656381184</v>
      </c>
      <c r="M22" s="11"/>
      <c r="N22" s="322">
        <v>2017</v>
      </c>
      <c r="O22" s="89" t="s">
        <v>38</v>
      </c>
      <c r="P22" s="74">
        <v>129.06930518691183</v>
      </c>
      <c r="Q22" s="75">
        <v>3.8109677139322784</v>
      </c>
      <c r="R22" s="83" t="s">
        <v>199</v>
      </c>
      <c r="S22" s="75">
        <v>11.409942767429214</v>
      </c>
      <c r="T22" s="83">
        <v>99.832318319073352</v>
      </c>
      <c r="U22" s="75">
        <v>-18.837403264231799</v>
      </c>
      <c r="V22" s="83" t="s">
        <v>199</v>
      </c>
      <c r="W22" s="75">
        <v>16.902297710024094</v>
      </c>
      <c r="X22" s="83">
        <v>8.1811094484226956</v>
      </c>
      <c r="Y22" s="75">
        <v>-8.607482517551734</v>
      </c>
      <c r="Z22" s="35"/>
      <c r="AA22" s="322">
        <v>2017</v>
      </c>
      <c r="AB22" s="89" t="s">
        <v>38</v>
      </c>
      <c r="AC22" s="74">
        <v>129.06930518691183</v>
      </c>
      <c r="AD22" s="75">
        <v>3.8109677139322784</v>
      </c>
      <c r="AE22" s="83" t="s">
        <v>199</v>
      </c>
      <c r="AF22" s="75">
        <v>11.409942767429214</v>
      </c>
      <c r="AG22" s="74">
        <v>99.832318319073352</v>
      </c>
      <c r="AH22" s="75">
        <v>-18.837403264231799</v>
      </c>
      <c r="AI22" s="74" t="s">
        <v>199</v>
      </c>
      <c r="AJ22" s="75">
        <v>16.902297710024094</v>
      </c>
      <c r="AK22" s="74">
        <v>8.1811094484226956</v>
      </c>
      <c r="AL22" s="75">
        <v>-8.607482517551734</v>
      </c>
      <c r="AM22" s="35"/>
      <c r="AN22" s="322">
        <v>2017</v>
      </c>
      <c r="AO22" s="63" t="s">
        <v>38</v>
      </c>
      <c r="AP22" s="74">
        <v>74.231553866514673</v>
      </c>
      <c r="AQ22" s="75">
        <v>4.9739065990052955</v>
      </c>
      <c r="AR22" s="74" t="s">
        <v>199</v>
      </c>
      <c r="AS22" s="75">
        <v>-5.873874694326398</v>
      </c>
      <c r="AT22" s="83">
        <v>68.27012586238537</v>
      </c>
      <c r="AU22" s="75">
        <v>-14.472717238321565</v>
      </c>
      <c r="AV22" s="83" t="s">
        <v>199</v>
      </c>
      <c r="AW22" s="75">
        <v>2.6845040283505428</v>
      </c>
      <c r="AX22" s="74">
        <v>1.5484781165938655</v>
      </c>
      <c r="AY22" s="75">
        <v>-8.2086416091071932</v>
      </c>
    </row>
    <row r="23" spans="1:51" ht="13.8" x14ac:dyDescent="0.3">
      <c r="A23" s="323"/>
      <c r="B23" s="65" t="s">
        <v>39</v>
      </c>
      <c r="C23" s="66">
        <v>32430.797175181953</v>
      </c>
      <c r="D23" s="66">
        <v>637472.35924191109</v>
      </c>
      <c r="E23" s="90">
        <v>802.59595013331409</v>
      </c>
      <c r="F23" s="67">
        <v>388099.21888016141</v>
      </c>
      <c r="G23" s="90">
        <v>71069.213518772071</v>
      </c>
      <c r="H23" s="67">
        <v>647848.87229228218</v>
      </c>
      <c r="I23" s="66">
        <v>562.47503062621604</v>
      </c>
      <c r="J23" s="66">
        <v>209553.19752107802</v>
      </c>
      <c r="K23" s="90">
        <v>1058804.9712473878</v>
      </c>
      <c r="L23" s="67">
        <v>929033.75836275844</v>
      </c>
      <c r="M23" s="11"/>
      <c r="N23" s="323"/>
      <c r="O23" s="133" t="s">
        <v>39</v>
      </c>
      <c r="P23" s="76">
        <v>83.800330074186903</v>
      </c>
      <c r="Q23" s="77">
        <v>-1.3275730271596675</v>
      </c>
      <c r="R23" s="84" t="s">
        <v>199</v>
      </c>
      <c r="S23" s="77">
        <v>-2.1337208791520124</v>
      </c>
      <c r="T23" s="84">
        <v>52.66903201815181</v>
      </c>
      <c r="U23" s="77">
        <v>-10.973045310799201</v>
      </c>
      <c r="V23" s="84" t="s">
        <v>199</v>
      </c>
      <c r="W23" s="77">
        <v>7.0063690190861116</v>
      </c>
      <c r="X23" s="84">
        <v>-0.13670871693813869</v>
      </c>
      <c r="Y23" s="77">
        <v>-4.2315488510349937</v>
      </c>
      <c r="Z23" s="35"/>
      <c r="AA23" s="323"/>
      <c r="AB23" s="133" t="s">
        <v>39</v>
      </c>
      <c r="AC23" s="76">
        <v>100.62538541272619</v>
      </c>
      <c r="AD23" s="77">
        <v>1.0264583789909576</v>
      </c>
      <c r="AE23" s="84" t="s">
        <v>199</v>
      </c>
      <c r="AF23" s="77">
        <v>4.1833577283488355</v>
      </c>
      <c r="AG23" s="76">
        <v>68.536793350458211</v>
      </c>
      <c r="AH23" s="77">
        <v>-14.697585720508366</v>
      </c>
      <c r="AI23" s="76" t="s">
        <v>199</v>
      </c>
      <c r="AJ23" s="77">
        <v>11.477837685407311</v>
      </c>
      <c r="AK23" s="76">
        <v>3.6896713129343395</v>
      </c>
      <c r="AL23" s="77">
        <v>-6.2619289859971783</v>
      </c>
      <c r="AM23" s="35"/>
      <c r="AN23" s="323"/>
      <c r="AO23" s="65" t="s">
        <v>39</v>
      </c>
      <c r="AP23" s="76">
        <v>114.09261818192596</v>
      </c>
      <c r="AQ23" s="77">
        <v>2.1306001954773945</v>
      </c>
      <c r="AR23" s="76" t="s">
        <v>199</v>
      </c>
      <c r="AS23" s="77">
        <v>-6.171646356367666</v>
      </c>
      <c r="AT23" s="84">
        <v>91.722337843155415</v>
      </c>
      <c r="AU23" s="77">
        <v>-16.351701294855459</v>
      </c>
      <c r="AV23" s="84" t="s">
        <v>199</v>
      </c>
      <c r="AW23" s="77">
        <v>-0.1590444820495196</v>
      </c>
      <c r="AX23" s="76">
        <v>0.23412705993477445</v>
      </c>
      <c r="AY23" s="77">
        <v>-9.3994658360844969</v>
      </c>
    </row>
    <row r="24" spans="1:51" ht="13.8" x14ac:dyDescent="0.3">
      <c r="A24" s="323"/>
      <c r="B24" s="68" t="s">
        <v>40</v>
      </c>
      <c r="C24" s="69">
        <v>25520.0275661429</v>
      </c>
      <c r="D24" s="69">
        <v>673596.19374072843</v>
      </c>
      <c r="E24" s="91">
        <v>479.90984114182015</v>
      </c>
      <c r="F24" s="70">
        <v>410332.11792663432</v>
      </c>
      <c r="G24" s="91">
        <v>64938.375613901168</v>
      </c>
      <c r="H24" s="70">
        <v>795958.74019558425</v>
      </c>
      <c r="I24" s="69">
        <v>0</v>
      </c>
      <c r="J24" s="69">
        <v>254260.83571212535</v>
      </c>
      <c r="K24" s="91">
        <v>1109928.2490746474</v>
      </c>
      <c r="L24" s="70">
        <v>1115157.9515216108</v>
      </c>
      <c r="M24" s="11"/>
      <c r="N24" s="323"/>
      <c r="O24" s="134" t="s">
        <v>40</v>
      </c>
      <c r="P24" s="78">
        <v>11.025644733869733</v>
      </c>
      <c r="Q24" s="79">
        <v>9.5895175120200626</v>
      </c>
      <c r="R24" s="85">
        <v>130.37443629533678</v>
      </c>
      <c r="S24" s="79">
        <v>32.406201191397741</v>
      </c>
      <c r="T24" s="85">
        <v>7.3316082022233608</v>
      </c>
      <c r="U24" s="79">
        <v>18.882637083434449</v>
      </c>
      <c r="V24" s="85">
        <v>-100</v>
      </c>
      <c r="W24" s="79">
        <v>-5.2897495396765031</v>
      </c>
      <c r="X24" s="85">
        <v>17.111690503411083</v>
      </c>
      <c r="Y24" s="79">
        <v>11.657556104961797</v>
      </c>
      <c r="Z24" s="35"/>
      <c r="AA24" s="323"/>
      <c r="AB24" s="134" t="s">
        <v>40</v>
      </c>
      <c r="AC24" s="78">
        <v>60.296032116353125</v>
      </c>
      <c r="AD24" s="79">
        <v>3.9393983842307412</v>
      </c>
      <c r="AE24" s="85">
        <v>543.73253944771886</v>
      </c>
      <c r="AF24" s="79">
        <v>12.48858891773903</v>
      </c>
      <c r="AG24" s="78">
        <v>40.1947734126705</v>
      </c>
      <c r="AH24" s="79">
        <v>-3.7405742360688277</v>
      </c>
      <c r="AI24" s="78">
        <v>227.81596637330023</v>
      </c>
      <c r="AJ24" s="79">
        <v>4.2838183767892835</v>
      </c>
      <c r="AK24" s="78">
        <v>8.0591595669705427</v>
      </c>
      <c r="AL24" s="79">
        <v>0.11031209466487724</v>
      </c>
      <c r="AM24" s="35"/>
      <c r="AN24" s="323"/>
      <c r="AO24" s="68" t="s">
        <v>40</v>
      </c>
      <c r="AP24" s="78">
        <v>82.973628930698908</v>
      </c>
      <c r="AQ24" s="79">
        <v>5.2127313759163796</v>
      </c>
      <c r="AR24" s="78">
        <v>543.73253944771886</v>
      </c>
      <c r="AS24" s="79">
        <v>7.0961930997017753</v>
      </c>
      <c r="AT24" s="85">
        <v>65.788336272876663</v>
      </c>
      <c r="AU24" s="79">
        <v>-6.6683348519827828</v>
      </c>
      <c r="AV24" s="85">
        <v>366.33698323317344</v>
      </c>
      <c r="AW24" s="79">
        <v>-0.15445055202617519</v>
      </c>
      <c r="AX24" s="78">
        <v>7.0880846291653032</v>
      </c>
      <c r="AY24" s="79">
        <v>-2.3707842568652882</v>
      </c>
    </row>
    <row r="25" spans="1:51" ht="13.8" x14ac:dyDescent="0.3">
      <c r="A25" s="324"/>
      <c r="B25" s="71" t="s">
        <v>41</v>
      </c>
      <c r="C25" s="72">
        <v>21821.664657993388</v>
      </c>
      <c r="D25" s="72">
        <v>750180.9039410206</v>
      </c>
      <c r="E25" s="92">
        <v>377.85584774741824</v>
      </c>
      <c r="F25" s="73">
        <v>527510.90968400845</v>
      </c>
      <c r="G25" s="92">
        <v>59658.152293053514</v>
      </c>
      <c r="H25" s="73">
        <v>855748.21543499886</v>
      </c>
      <c r="I25" s="72">
        <v>68.523081197718341</v>
      </c>
      <c r="J25" s="72">
        <v>259857.14412262733</v>
      </c>
      <c r="K25" s="92">
        <v>1299891.3341307698</v>
      </c>
      <c r="L25" s="73">
        <v>1175332.0349318774</v>
      </c>
      <c r="M25" s="11"/>
      <c r="N25" s="324"/>
      <c r="O25" s="132" t="s">
        <v>41</v>
      </c>
      <c r="P25" s="80">
        <v>-20.774509993716141</v>
      </c>
      <c r="Q25" s="81">
        <v>1.7595992150997164</v>
      </c>
      <c r="R25" s="86" t="s">
        <v>199</v>
      </c>
      <c r="S25" s="81">
        <v>14.86745902430695</v>
      </c>
      <c r="T25" s="86">
        <v>-14.715182964537499</v>
      </c>
      <c r="U25" s="81">
        <v>19.263573999683416</v>
      </c>
      <c r="V25" s="86">
        <v>-78.753315820826614</v>
      </c>
      <c r="W25" s="81">
        <v>25.937158256938808</v>
      </c>
      <c r="X25" s="86">
        <v>6.2013879422901708</v>
      </c>
      <c r="Y25" s="81">
        <v>18.226030410364146</v>
      </c>
      <c r="Z25" s="35"/>
      <c r="AA25" s="324"/>
      <c r="AB25" s="132" t="s">
        <v>41</v>
      </c>
      <c r="AC25" s="80">
        <v>31.890548646466009</v>
      </c>
      <c r="AD25" s="81">
        <v>3.3077495122904921</v>
      </c>
      <c r="AE25" s="86">
        <v>725.1172922975444</v>
      </c>
      <c r="AF25" s="81">
        <v>13.210947302401177</v>
      </c>
      <c r="AG25" s="80">
        <v>21.047786305279015</v>
      </c>
      <c r="AH25" s="81">
        <v>2.2194628051503518</v>
      </c>
      <c r="AI25" s="80">
        <v>49.775937588415253</v>
      </c>
      <c r="AJ25" s="81">
        <v>9.6535256123245325</v>
      </c>
      <c r="AK25" s="80">
        <v>7.5092806753071839</v>
      </c>
      <c r="AL25" s="81">
        <v>4.8463213301008556</v>
      </c>
      <c r="AM25" s="35"/>
      <c r="AN25" s="324"/>
      <c r="AO25" s="71" t="s">
        <v>41</v>
      </c>
      <c r="AP25" s="80">
        <v>31.890548646466009</v>
      </c>
      <c r="AQ25" s="81">
        <v>3.3077495122904921</v>
      </c>
      <c r="AR25" s="80">
        <v>725.1172922975444</v>
      </c>
      <c r="AS25" s="81">
        <v>13.210947302401177</v>
      </c>
      <c r="AT25" s="86">
        <v>21.047786305279015</v>
      </c>
      <c r="AU25" s="81">
        <v>2.2194628051503518</v>
      </c>
      <c r="AV25" s="86">
        <v>49.775937588415253</v>
      </c>
      <c r="AW25" s="81">
        <v>9.6535256123245325</v>
      </c>
      <c r="AX25" s="80">
        <v>7.5092806753071839</v>
      </c>
      <c r="AY25" s="81">
        <v>4.8463213301008556</v>
      </c>
    </row>
    <row r="26" spans="1:51" ht="13.8" x14ac:dyDescent="0.3">
      <c r="A26" s="322">
        <v>2018</v>
      </c>
      <c r="B26" s="63" t="s">
        <v>38</v>
      </c>
      <c r="C26" s="63">
        <v>24211.952478757521</v>
      </c>
      <c r="D26" s="63">
        <v>636128.034578808</v>
      </c>
      <c r="E26" s="89">
        <v>1534.0765010410216</v>
      </c>
      <c r="F26" s="64">
        <v>434164.19832873775</v>
      </c>
      <c r="G26" s="89">
        <v>57195.56046367676</v>
      </c>
      <c r="H26" s="64">
        <v>705364.3939001743</v>
      </c>
      <c r="I26" s="63">
        <v>1256.6712903044283</v>
      </c>
      <c r="J26" s="63">
        <v>206479.37662483819</v>
      </c>
      <c r="K26" s="89">
        <v>1096038.2618873443</v>
      </c>
      <c r="L26" s="64">
        <v>970296.0022789936</v>
      </c>
      <c r="M26" s="11"/>
      <c r="N26" s="322">
        <v>2018</v>
      </c>
      <c r="O26" s="89" t="s">
        <v>38</v>
      </c>
      <c r="P26" s="74">
        <v>1.2708653274512871</v>
      </c>
      <c r="Q26" s="75">
        <v>12.194656559280004</v>
      </c>
      <c r="R26" s="83">
        <v>2522.3281823367106</v>
      </c>
      <c r="S26" s="75">
        <v>12.418348682095527</v>
      </c>
      <c r="T26" s="83">
        <v>21.264203153721084</v>
      </c>
      <c r="U26" s="75">
        <v>32.743700553434671</v>
      </c>
      <c r="V26" s="83">
        <v>525.94683448323985</v>
      </c>
      <c r="W26" s="75">
        <v>9.4146032693686053</v>
      </c>
      <c r="X26" s="83">
        <v>12.166071348784801</v>
      </c>
      <c r="Y26" s="75">
        <v>26.430706094279664</v>
      </c>
      <c r="Z26" s="35"/>
      <c r="AA26" s="322">
        <v>2018</v>
      </c>
      <c r="AB26" s="89" t="s">
        <v>38</v>
      </c>
      <c r="AC26" s="74">
        <v>1.2708653274512871</v>
      </c>
      <c r="AD26" s="75">
        <v>12.194656559280004</v>
      </c>
      <c r="AE26" s="83">
        <v>2522.3281823367106</v>
      </c>
      <c r="AF26" s="75">
        <v>12.418348682095527</v>
      </c>
      <c r="AG26" s="74">
        <v>21.264203153721084</v>
      </c>
      <c r="AH26" s="75">
        <v>32.743700553434671</v>
      </c>
      <c r="AI26" s="74">
        <v>525.94683448323985</v>
      </c>
      <c r="AJ26" s="75">
        <v>9.4146032693686053</v>
      </c>
      <c r="AK26" s="74">
        <v>12.166071348784801</v>
      </c>
      <c r="AL26" s="75">
        <v>26.430706094279664</v>
      </c>
      <c r="AM26" s="35"/>
      <c r="AN26" s="322">
        <v>2018</v>
      </c>
      <c r="AO26" s="63" t="s">
        <v>38</v>
      </c>
      <c r="AP26" s="74">
        <v>12.925743566439362</v>
      </c>
      <c r="AQ26" s="75">
        <v>5.1650977135690557</v>
      </c>
      <c r="AR26" s="74">
        <v>1097.2354598649104</v>
      </c>
      <c r="AS26" s="75">
        <v>13.415996054901536</v>
      </c>
      <c r="AT26" s="83">
        <v>12.798164045489058</v>
      </c>
      <c r="AU26" s="75">
        <v>13.558928301027295</v>
      </c>
      <c r="AV26" s="83">
        <v>149.65857044814373</v>
      </c>
      <c r="AW26" s="75">
        <v>8.2393788470393368</v>
      </c>
      <c r="AX26" s="74">
        <v>8.4461866881254224</v>
      </c>
      <c r="AY26" s="75">
        <v>12.315372312010563</v>
      </c>
    </row>
    <row r="27" spans="1:51" ht="13.8" x14ac:dyDescent="0.3">
      <c r="A27" s="323"/>
      <c r="B27" s="65" t="s">
        <v>39</v>
      </c>
      <c r="C27" s="66">
        <v>25541.732271361692</v>
      </c>
      <c r="D27" s="66">
        <v>661446.99174177297</v>
      </c>
      <c r="E27" s="90">
        <v>17445.172165164531</v>
      </c>
      <c r="F27" s="67">
        <v>495014.01545448176</v>
      </c>
      <c r="G27" s="90">
        <v>67628.664570669993</v>
      </c>
      <c r="H27" s="67">
        <v>795724.62052679353</v>
      </c>
      <c r="I27" s="66">
        <v>4511.979375392998</v>
      </c>
      <c r="J27" s="66">
        <v>257585.93027317815</v>
      </c>
      <c r="K27" s="90">
        <v>1199447.9116327809</v>
      </c>
      <c r="L27" s="67">
        <v>1125451.1947460347</v>
      </c>
      <c r="M27" s="11"/>
      <c r="N27" s="323"/>
      <c r="O27" s="133" t="s">
        <v>39</v>
      </c>
      <c r="P27" s="76">
        <v>-21.242354502134152</v>
      </c>
      <c r="Q27" s="77">
        <v>3.7608897314971745</v>
      </c>
      <c r="R27" s="84">
        <v>2073.5933457260562</v>
      </c>
      <c r="S27" s="77">
        <v>27.54831532071027</v>
      </c>
      <c r="T27" s="84">
        <v>-4.8411242755532875</v>
      </c>
      <c r="U27" s="77">
        <v>22.82565495734876</v>
      </c>
      <c r="V27" s="84">
        <v>702.16527485134941</v>
      </c>
      <c r="W27" s="77">
        <v>22.921498369056724</v>
      </c>
      <c r="X27" s="84">
        <v>13.283177186040263</v>
      </c>
      <c r="Y27" s="77">
        <v>21.14212046819739</v>
      </c>
      <c r="Z27" s="35"/>
      <c r="AA27" s="323"/>
      <c r="AB27" s="133" t="s">
        <v>39</v>
      </c>
      <c r="AC27" s="76">
        <v>-11.688591456704556</v>
      </c>
      <c r="AD27" s="77">
        <v>7.730996159538206</v>
      </c>
      <c r="AE27" s="84">
        <v>2104.0791695591602</v>
      </c>
      <c r="AF27" s="77">
        <v>20.001848050263305</v>
      </c>
      <c r="AG27" s="76">
        <v>5.5727359860963999</v>
      </c>
      <c r="AH27" s="77">
        <v>27.294858444999505</v>
      </c>
      <c r="AI27" s="76">
        <v>655.8125310227324</v>
      </c>
      <c r="AJ27" s="77">
        <v>16.521443862586583</v>
      </c>
      <c r="AK27" s="76">
        <v>12.747023947578761</v>
      </c>
      <c r="AL27" s="77">
        <v>23.534559032345737</v>
      </c>
      <c r="AM27" s="35"/>
      <c r="AN27" s="323"/>
      <c r="AO27" s="65" t="s">
        <v>39</v>
      </c>
      <c r="AP27" s="76">
        <v>-9.1448773916758324</v>
      </c>
      <c r="AQ27" s="77">
        <v>6.4557964300050896</v>
      </c>
      <c r="AR27" s="76">
        <v>1754.942773462968</v>
      </c>
      <c r="AS27" s="77">
        <v>20.964806708585403</v>
      </c>
      <c r="AT27" s="84">
        <v>0.2940354254402866</v>
      </c>
      <c r="AU27" s="77">
        <v>22.85461237604347</v>
      </c>
      <c r="AV27" s="84">
        <v>342.68789603034577</v>
      </c>
      <c r="AW27" s="77">
        <v>12.039946467597474</v>
      </c>
      <c r="AX27" s="76">
        <v>11.826056969596376</v>
      </c>
      <c r="AY27" s="77">
        <v>18.888940694914492</v>
      </c>
    </row>
    <row r="28" spans="1:51" ht="13.8" x14ac:dyDescent="0.3">
      <c r="A28" s="323"/>
      <c r="B28" s="68" t="s">
        <v>40</v>
      </c>
      <c r="C28" s="69">
        <v>29767.801548441079</v>
      </c>
      <c r="D28" s="69">
        <v>699888.77762432827</v>
      </c>
      <c r="E28" s="91">
        <v>28154.893436562721</v>
      </c>
      <c r="F28" s="70">
        <v>544878.31097161153</v>
      </c>
      <c r="G28" s="91">
        <v>71434.06380693306</v>
      </c>
      <c r="H28" s="70">
        <v>756630.2864476525</v>
      </c>
      <c r="I28" s="69">
        <v>20848.094943154065</v>
      </c>
      <c r="J28" s="69">
        <v>262467.20622166409</v>
      </c>
      <c r="K28" s="91">
        <v>1302689.7835809437</v>
      </c>
      <c r="L28" s="70">
        <v>1111379.6514194037</v>
      </c>
      <c r="M28" s="11"/>
      <c r="N28" s="323"/>
      <c r="O28" s="134" t="s">
        <v>40</v>
      </c>
      <c r="P28" s="78">
        <v>16.644864396360013</v>
      </c>
      <c r="Q28" s="79">
        <v>3.9033153880498439</v>
      </c>
      <c r="R28" s="85">
        <v>5766.7047480367364</v>
      </c>
      <c r="S28" s="79">
        <v>32.78958364868565</v>
      </c>
      <c r="T28" s="85">
        <v>10.002849827431447</v>
      </c>
      <c r="U28" s="79">
        <v>-4.9410166333832661</v>
      </c>
      <c r="V28" s="85" t="s">
        <v>199</v>
      </c>
      <c r="W28" s="79">
        <v>3.2275401308088147</v>
      </c>
      <c r="X28" s="85">
        <v>17.367026622396754</v>
      </c>
      <c r="Y28" s="79">
        <v>-0.33881299927527309</v>
      </c>
      <c r="Z28" s="35"/>
      <c r="AA28" s="323"/>
      <c r="AB28" s="134" t="s">
        <v>40</v>
      </c>
      <c r="AC28" s="78">
        <v>-2.855462195543923</v>
      </c>
      <c r="AD28" s="79">
        <v>6.3581334029471082</v>
      </c>
      <c r="AE28" s="85">
        <v>3414.8336386847354</v>
      </c>
      <c r="AF28" s="79">
        <v>24.431243590774066</v>
      </c>
      <c r="AG28" s="78">
        <v>7.1432914689943505</v>
      </c>
      <c r="AH28" s="79">
        <v>14.304439088107568</v>
      </c>
      <c r="AI28" s="78">
        <v>3387.3441003871362</v>
      </c>
      <c r="AJ28" s="79">
        <v>11.341397880303861</v>
      </c>
      <c r="AK28" s="78">
        <v>14.37704649690037</v>
      </c>
      <c r="AL28" s="79">
        <v>14.065872470103201</v>
      </c>
      <c r="AM28" s="35"/>
      <c r="AN28" s="323"/>
      <c r="AO28" s="68" t="s">
        <v>40</v>
      </c>
      <c r="AP28" s="78">
        <v>-7.3668474205578427</v>
      </c>
      <c r="AQ28" s="79">
        <v>5.0618660815796357</v>
      </c>
      <c r="AR28" s="78">
        <v>3443.0106752231468</v>
      </c>
      <c r="AS28" s="79">
        <v>21.759487540552371</v>
      </c>
      <c r="AT28" s="85">
        <v>1.1026602903405403</v>
      </c>
      <c r="AU28" s="79">
        <v>15.625901758683526</v>
      </c>
      <c r="AV28" s="85">
        <v>2357.7724475027298</v>
      </c>
      <c r="AW28" s="79">
        <v>14.84796612354633</v>
      </c>
      <c r="AX28" s="78">
        <v>12.087073380674184</v>
      </c>
      <c r="AY28" s="79">
        <v>15.15258108828279</v>
      </c>
    </row>
    <row r="29" spans="1:51" ht="13.8" x14ac:dyDescent="0.3">
      <c r="A29" s="324"/>
      <c r="B29" s="71" t="s">
        <v>41</v>
      </c>
      <c r="C29" s="72">
        <v>31824.999219729681</v>
      </c>
      <c r="D29" s="72">
        <v>756305.94730388722</v>
      </c>
      <c r="E29" s="92">
        <v>40270.495025776778</v>
      </c>
      <c r="F29" s="73">
        <v>530074.2715619338</v>
      </c>
      <c r="G29" s="92">
        <v>76104.226835725203</v>
      </c>
      <c r="H29" s="73">
        <v>842654.28897868167</v>
      </c>
      <c r="I29" s="72">
        <v>23360.423296642042</v>
      </c>
      <c r="J29" s="72">
        <v>283063.71235892427</v>
      </c>
      <c r="K29" s="92">
        <v>1358475.7131113275</v>
      </c>
      <c r="L29" s="73">
        <v>1225182.6514699731</v>
      </c>
      <c r="M29" s="11"/>
      <c r="N29" s="324"/>
      <c r="O29" s="132" t="s">
        <v>41</v>
      </c>
      <c r="P29" s="80">
        <v>45.841299087473701</v>
      </c>
      <c r="Q29" s="81">
        <v>0.81647551019883302</v>
      </c>
      <c r="R29" s="86">
        <v>10557.634456592034</v>
      </c>
      <c r="S29" s="81">
        <v>0.48593532965239827</v>
      </c>
      <c r="T29" s="86">
        <v>27.567187233498423</v>
      </c>
      <c r="U29" s="81">
        <v>-1.5301143747826762</v>
      </c>
      <c r="V29" s="86">
        <v>33991.320600772829</v>
      </c>
      <c r="W29" s="81">
        <v>8.930509997964764</v>
      </c>
      <c r="X29" s="86">
        <v>4.5068674159392419</v>
      </c>
      <c r="Y29" s="81">
        <v>4.2414071136064102</v>
      </c>
      <c r="Z29" s="35"/>
      <c r="AA29" s="324"/>
      <c r="AB29" s="132" t="s">
        <v>41</v>
      </c>
      <c r="AC29" s="80">
        <v>7.3937490793557048</v>
      </c>
      <c r="AD29" s="81">
        <v>4.7763702998044</v>
      </c>
      <c r="AE29" s="86">
        <v>4985.0287771286939</v>
      </c>
      <c r="AF29" s="81">
        <v>17.053713129495527</v>
      </c>
      <c r="AG29" s="80">
        <v>12.160969632724328</v>
      </c>
      <c r="AH29" s="81">
        <v>9.5178863576596875</v>
      </c>
      <c r="AI29" s="80">
        <v>5908.5945814527386</v>
      </c>
      <c r="AJ29" s="81">
        <v>10.654750102698518</v>
      </c>
      <c r="AK29" s="80">
        <v>11.491128461507639</v>
      </c>
      <c r="AL29" s="81">
        <v>11.169690686547874</v>
      </c>
      <c r="AM29" s="35"/>
      <c r="AN29" s="324"/>
      <c r="AO29" s="71" t="s">
        <v>41</v>
      </c>
      <c r="AP29" s="80">
        <v>7.3937490793557048</v>
      </c>
      <c r="AQ29" s="81">
        <v>4.7763702998044</v>
      </c>
      <c r="AR29" s="80">
        <v>4985.0287771286939</v>
      </c>
      <c r="AS29" s="81">
        <v>17.053713129495527</v>
      </c>
      <c r="AT29" s="86">
        <v>12.160969632724328</v>
      </c>
      <c r="AU29" s="81">
        <v>9.5178863576596875</v>
      </c>
      <c r="AV29" s="86">
        <v>5908.5945814527386</v>
      </c>
      <c r="AW29" s="81">
        <v>10.654750102698518</v>
      </c>
      <c r="AX29" s="80">
        <v>11.491128461507639</v>
      </c>
      <c r="AY29" s="81">
        <v>11.169690686547874</v>
      </c>
    </row>
    <row r="30" spans="1:51" ht="13.8" x14ac:dyDescent="0.3">
      <c r="A30" s="322">
        <v>2019</v>
      </c>
      <c r="B30" s="63" t="s">
        <v>38</v>
      </c>
      <c r="C30" s="63">
        <v>17124.856098398945</v>
      </c>
      <c r="D30" s="63">
        <v>618243.75169380847</v>
      </c>
      <c r="E30" s="89">
        <v>21494.049941592784</v>
      </c>
      <c r="F30" s="64">
        <v>383506.69530680933</v>
      </c>
      <c r="G30" s="89">
        <v>50737.851604480144</v>
      </c>
      <c r="H30" s="64">
        <v>699129.35446986835</v>
      </c>
      <c r="I30" s="63">
        <v>15767.990874733721</v>
      </c>
      <c r="J30" s="63">
        <v>287028.74763966171</v>
      </c>
      <c r="K30" s="89">
        <v>1040369.3530406095</v>
      </c>
      <c r="L30" s="64">
        <v>1052663.9445887438</v>
      </c>
      <c r="M30" s="11"/>
      <c r="N30" s="322">
        <v>2019</v>
      </c>
      <c r="O30" s="89" t="s">
        <v>38</v>
      </c>
      <c r="P30" s="74">
        <v>-29.271065134364839</v>
      </c>
      <c r="Q30" s="75">
        <v>-2.8114281894274673</v>
      </c>
      <c r="R30" s="83">
        <v>1301.1067848967741</v>
      </c>
      <c r="S30" s="75">
        <v>-11.667821348910923</v>
      </c>
      <c r="T30" s="83">
        <v>-11.290577112707412</v>
      </c>
      <c r="U30" s="75">
        <v>-0.88394587027996741</v>
      </c>
      <c r="V30" s="83">
        <v>1154.7426679027519</v>
      </c>
      <c r="W30" s="75">
        <v>39.010855384931432</v>
      </c>
      <c r="X30" s="83">
        <v>-5.0791026903453718</v>
      </c>
      <c r="Y30" s="75">
        <v>8.4889499818908476</v>
      </c>
      <c r="Z30" s="35"/>
      <c r="AA30" s="322">
        <v>2019</v>
      </c>
      <c r="AB30" s="89" t="s">
        <v>38</v>
      </c>
      <c r="AC30" s="74">
        <v>-29.271065134364839</v>
      </c>
      <c r="AD30" s="75">
        <v>-2.8114281894274673</v>
      </c>
      <c r="AE30" s="83">
        <v>1301.1067848967741</v>
      </c>
      <c r="AF30" s="75">
        <v>-11.667821348910923</v>
      </c>
      <c r="AG30" s="74">
        <v>-11.290577112707412</v>
      </c>
      <c r="AH30" s="75">
        <v>-0.88394587027996741</v>
      </c>
      <c r="AI30" s="74">
        <v>1154.7426679027519</v>
      </c>
      <c r="AJ30" s="75">
        <v>39.010855384931432</v>
      </c>
      <c r="AK30" s="74">
        <v>-5.0791026903453718</v>
      </c>
      <c r="AL30" s="75">
        <v>8.4889499818908476</v>
      </c>
      <c r="AM30" s="35"/>
      <c r="AN30" s="322">
        <v>2019</v>
      </c>
      <c r="AO30" s="63" t="s">
        <v>38</v>
      </c>
      <c r="AP30" s="74">
        <v>0.26441192056214646</v>
      </c>
      <c r="AQ30" s="75">
        <v>1.4276080000904745</v>
      </c>
      <c r="AR30" s="74">
        <v>3260.9857465250557</v>
      </c>
      <c r="AS30" s="75">
        <v>10.986088315534781</v>
      </c>
      <c r="AT30" s="83">
        <v>5.1583634312338811</v>
      </c>
      <c r="AU30" s="75">
        <v>2.9690747844822729</v>
      </c>
      <c r="AV30" s="83">
        <v>3316.3020504126157</v>
      </c>
      <c r="AW30" s="75">
        <v>17.20098341371137</v>
      </c>
      <c r="AX30" s="74">
        <v>7.3679033601690369</v>
      </c>
      <c r="AY30" s="75">
        <v>7.753500502119115</v>
      </c>
    </row>
    <row r="31" spans="1:51" ht="13.8" x14ac:dyDescent="0.3">
      <c r="A31" s="323"/>
      <c r="B31" s="65" t="s">
        <v>39</v>
      </c>
      <c r="C31" s="66">
        <v>25854.97786330383</v>
      </c>
      <c r="D31" s="66">
        <v>625011.68001419306</v>
      </c>
      <c r="E31" s="90">
        <v>46317.557866579278</v>
      </c>
      <c r="F31" s="67">
        <v>342890.09567092446</v>
      </c>
      <c r="G31" s="90">
        <v>62147.759116715737</v>
      </c>
      <c r="H31" s="67">
        <v>836109.47881864756</v>
      </c>
      <c r="I31" s="66">
        <v>21156.564663172816</v>
      </c>
      <c r="J31" s="66">
        <v>425165.9017905881</v>
      </c>
      <c r="K31" s="90">
        <v>1040074.3114150006</v>
      </c>
      <c r="L31" s="67">
        <v>1344579.7043891242</v>
      </c>
      <c r="M31" s="11"/>
      <c r="N31" s="323"/>
      <c r="O31" s="133" t="s">
        <v>39</v>
      </c>
      <c r="P31" s="76">
        <v>1.2264069978266789</v>
      </c>
      <c r="Q31" s="77">
        <v>-5.5084250412320461</v>
      </c>
      <c r="R31" s="84">
        <v>165.50358705584287</v>
      </c>
      <c r="S31" s="77">
        <v>-30.731234881074919</v>
      </c>
      <c r="T31" s="84">
        <v>-8.1044117738372172</v>
      </c>
      <c r="U31" s="77">
        <v>5.0752304566268336</v>
      </c>
      <c r="V31" s="84">
        <v>368.89763677898151</v>
      </c>
      <c r="W31" s="77">
        <v>65.057890133861747</v>
      </c>
      <c r="X31" s="84">
        <v>-13.287246463319002</v>
      </c>
      <c r="Y31" s="77">
        <v>19.470280956300122</v>
      </c>
      <c r="Z31" s="35"/>
      <c r="AA31" s="323"/>
      <c r="AB31" s="133" t="s">
        <v>39</v>
      </c>
      <c r="AC31" s="76">
        <v>-13.614772096654015</v>
      </c>
      <c r="AD31" s="77">
        <v>-4.1862392162870581</v>
      </c>
      <c r="AE31" s="84">
        <v>257.29342610341263</v>
      </c>
      <c r="AF31" s="77">
        <v>-21.823738417181104</v>
      </c>
      <c r="AG31" s="76">
        <v>-9.5643408239593164</v>
      </c>
      <c r="AH31" s="77">
        <v>2.2750029167713626</v>
      </c>
      <c r="AI31" s="76">
        <v>540.08999119107489</v>
      </c>
      <c r="AJ31" s="77">
        <v>53.468625825710056</v>
      </c>
      <c r="AK31" s="76">
        <v>-9.368059435302456</v>
      </c>
      <c r="AL31" s="77">
        <v>14.386107846443629</v>
      </c>
      <c r="AM31" s="35"/>
      <c r="AN31" s="323"/>
      <c r="AO31" s="65" t="s">
        <v>39</v>
      </c>
      <c r="AP31" s="76">
        <v>7.7009410629309327</v>
      </c>
      <c r="AQ31" s="77">
        <v>-0.80481930923005374</v>
      </c>
      <c r="AR31" s="76">
        <v>586.78175975368731</v>
      </c>
      <c r="AS31" s="77">
        <v>-3.5174676338205146</v>
      </c>
      <c r="AT31" s="84">
        <v>4.411480717942573</v>
      </c>
      <c r="AU31" s="77">
        <v>-0.57956688337074125</v>
      </c>
      <c r="AV31" s="84">
        <v>1289.9376187124494</v>
      </c>
      <c r="AW31" s="77">
        <v>28.57769960594694</v>
      </c>
      <c r="AX31" s="76">
        <v>0.7715418784517647</v>
      </c>
      <c r="AY31" s="77">
        <v>7.924076009794967</v>
      </c>
    </row>
    <row r="32" spans="1:51" ht="13.8" x14ac:dyDescent="0.3">
      <c r="A32" s="323"/>
      <c r="B32" s="68" t="s">
        <v>40</v>
      </c>
      <c r="C32" s="69">
        <v>27266.967821748498</v>
      </c>
      <c r="D32" s="69">
        <v>711216.66849739582</v>
      </c>
      <c r="E32" s="91">
        <v>52109.501896436814</v>
      </c>
      <c r="F32" s="70">
        <v>464474.22110142827</v>
      </c>
      <c r="G32" s="91">
        <v>58927.950325588921</v>
      </c>
      <c r="H32" s="70">
        <v>901143.46975896799</v>
      </c>
      <c r="I32" s="69">
        <v>16870.509414211701</v>
      </c>
      <c r="J32" s="69">
        <v>415175.74681548099</v>
      </c>
      <c r="K32" s="91">
        <v>1255067.3593170093</v>
      </c>
      <c r="L32" s="70">
        <v>1392117.6763142496</v>
      </c>
      <c r="M32" s="11"/>
      <c r="N32" s="323"/>
      <c r="O32" s="134" t="s">
        <v>40</v>
      </c>
      <c r="P32" s="78">
        <v>-8.4011367874210698</v>
      </c>
      <c r="Q32" s="79">
        <v>1.6185272910816506</v>
      </c>
      <c r="R32" s="85">
        <v>85.081509947276075</v>
      </c>
      <c r="S32" s="79">
        <v>-14.756338846890227</v>
      </c>
      <c r="T32" s="85">
        <v>-17.507212686575947</v>
      </c>
      <c r="U32" s="79">
        <v>19.099576887121295</v>
      </c>
      <c r="V32" s="85">
        <v>-19.078892051230277</v>
      </c>
      <c r="W32" s="79">
        <v>58.181950725245436</v>
      </c>
      <c r="X32" s="85">
        <v>-3.6556995275594972</v>
      </c>
      <c r="Y32" s="79">
        <v>25.260317168512138</v>
      </c>
      <c r="Z32" s="35"/>
      <c r="AA32" s="323"/>
      <c r="AB32" s="134" t="s">
        <v>40</v>
      </c>
      <c r="AC32" s="78">
        <v>-11.663117663932454</v>
      </c>
      <c r="AD32" s="79">
        <v>-2.152314532789279</v>
      </c>
      <c r="AE32" s="85">
        <v>154.42514566859106</v>
      </c>
      <c r="AF32" s="79">
        <v>-19.211306209764867</v>
      </c>
      <c r="AG32" s="78">
        <v>-12.455386184613182</v>
      </c>
      <c r="AH32" s="79">
        <v>7.9134284808413113</v>
      </c>
      <c r="AI32" s="78">
        <v>102.10985122925207</v>
      </c>
      <c r="AJ32" s="79">
        <v>55.171362036487558</v>
      </c>
      <c r="AK32" s="78">
        <v>-7.2999468747512282</v>
      </c>
      <c r="AL32" s="79">
        <v>18.154395019644753</v>
      </c>
      <c r="AM32" s="35"/>
      <c r="AN32" s="323"/>
      <c r="AO32" s="68" t="s">
        <v>40</v>
      </c>
      <c r="AP32" s="78">
        <v>0.71899288679078133</v>
      </c>
      <c r="AQ32" s="79">
        <v>-1.3417550045984994</v>
      </c>
      <c r="AR32" s="78">
        <v>237.16032084617257</v>
      </c>
      <c r="AS32" s="79">
        <v>-14.02011973063596</v>
      </c>
      <c r="AT32" s="85">
        <v>-3.1254940934508979</v>
      </c>
      <c r="AU32" s="79">
        <v>5.3178353346944318</v>
      </c>
      <c r="AV32" s="85">
        <v>189.1313898500529</v>
      </c>
      <c r="AW32" s="79">
        <v>42.989547614262989</v>
      </c>
      <c r="AX32" s="78">
        <v>-4.1665526872859076</v>
      </c>
      <c r="AY32" s="79">
        <v>14.423069564518398</v>
      </c>
    </row>
    <row r="33" spans="1:51" ht="13.8" x14ac:dyDescent="0.3">
      <c r="A33" s="324"/>
      <c r="B33" s="71" t="s">
        <v>41</v>
      </c>
      <c r="C33" s="72">
        <v>25024.975209298525</v>
      </c>
      <c r="D33" s="72">
        <v>730635.28559429897</v>
      </c>
      <c r="E33" s="92">
        <v>32760.642119808152</v>
      </c>
      <c r="F33" s="73">
        <v>516999.16846839484</v>
      </c>
      <c r="G33" s="92">
        <v>36190.059280934162</v>
      </c>
      <c r="H33" s="73">
        <v>933710.45506515959</v>
      </c>
      <c r="I33" s="72">
        <v>8120.2860007044292</v>
      </c>
      <c r="J33" s="72">
        <v>425057.89186919149</v>
      </c>
      <c r="K33" s="92">
        <v>1305420.0713918004</v>
      </c>
      <c r="L33" s="73">
        <v>1403078.6922159896</v>
      </c>
      <c r="M33" s="11"/>
      <c r="N33" s="324"/>
      <c r="O33" s="132" t="s">
        <v>41</v>
      </c>
      <c r="P33" s="80">
        <v>-21.366925929775139</v>
      </c>
      <c r="Q33" s="81">
        <v>-3.394216560255825</v>
      </c>
      <c r="R33" s="86">
        <v>-18.648523940819793</v>
      </c>
      <c r="S33" s="81">
        <v>-2.466654918943989</v>
      </c>
      <c r="T33" s="86">
        <v>-52.446715792734857</v>
      </c>
      <c r="U33" s="81">
        <v>10.805874636541679</v>
      </c>
      <c r="V33" s="86">
        <v>-65.239131596251141</v>
      </c>
      <c r="W33" s="81">
        <v>50.163328364117142</v>
      </c>
      <c r="X33" s="86">
        <v>-3.9055274383973604</v>
      </c>
      <c r="Y33" s="81">
        <v>14.519960801973241</v>
      </c>
      <c r="Z33" s="35"/>
      <c r="AA33" s="324"/>
      <c r="AB33" s="132" t="s">
        <v>41</v>
      </c>
      <c r="AC33" s="80">
        <v>-14.436655499916707</v>
      </c>
      <c r="AD33" s="81">
        <v>-2.4933952963192674</v>
      </c>
      <c r="AE33" s="86">
        <v>74.683811798073862</v>
      </c>
      <c r="AF33" s="81">
        <v>-14.782499042162422</v>
      </c>
      <c r="AG33" s="80">
        <v>-23.629865214495716</v>
      </c>
      <c r="AH33" s="81">
        <v>8.6995699209301947</v>
      </c>
      <c r="AI33" s="80">
        <v>23.887271545741505</v>
      </c>
      <c r="AJ33" s="81">
        <v>53.767243670011268</v>
      </c>
      <c r="AK33" s="80">
        <v>-6.3696341008858575</v>
      </c>
      <c r="AL33" s="81">
        <v>17.149761712452193</v>
      </c>
      <c r="AM33" s="35"/>
      <c r="AN33" s="324"/>
      <c r="AO33" s="71" t="s">
        <v>41</v>
      </c>
      <c r="AP33" s="80">
        <v>-14.436655499916707</v>
      </c>
      <c r="AQ33" s="81">
        <v>-2.4933952963192674</v>
      </c>
      <c r="AR33" s="80">
        <v>74.683811798073862</v>
      </c>
      <c r="AS33" s="81">
        <v>-14.782499042162422</v>
      </c>
      <c r="AT33" s="86">
        <v>-23.629865214495716</v>
      </c>
      <c r="AU33" s="81">
        <v>8.6995699209301947</v>
      </c>
      <c r="AV33" s="86">
        <v>23.887271545741505</v>
      </c>
      <c r="AW33" s="81">
        <v>53.767243670011268</v>
      </c>
      <c r="AX33" s="80">
        <v>-6.3696341008858575</v>
      </c>
      <c r="AY33" s="81">
        <v>17.149761712452193</v>
      </c>
    </row>
    <row r="34" spans="1:51" ht="13.8" x14ac:dyDescent="0.3">
      <c r="A34" s="322">
        <v>2020</v>
      </c>
      <c r="B34" s="63" t="s">
        <v>38</v>
      </c>
      <c r="C34" s="63">
        <v>15375.277082750428</v>
      </c>
      <c r="D34" s="63">
        <v>533079.13748217968</v>
      </c>
      <c r="E34" s="89">
        <v>18669.63179983211</v>
      </c>
      <c r="F34" s="64">
        <v>399148.4448619046</v>
      </c>
      <c r="G34" s="89">
        <v>27576.613373835859</v>
      </c>
      <c r="H34" s="64">
        <v>733547.64616224938</v>
      </c>
      <c r="I34" s="63">
        <v>6228.0758090517811</v>
      </c>
      <c r="J34" s="63">
        <v>348212.74625950912</v>
      </c>
      <c r="K34" s="89">
        <v>966272.49122666684</v>
      </c>
      <c r="L34" s="64">
        <v>1115565.0816046461</v>
      </c>
      <c r="M34" s="11"/>
      <c r="N34" s="322">
        <v>2020</v>
      </c>
      <c r="O34" s="89" t="s">
        <v>38</v>
      </c>
      <c r="P34" s="74">
        <v>-10.216605649679533</v>
      </c>
      <c r="Q34" s="75">
        <v>-13.775248674701924</v>
      </c>
      <c r="R34" s="83">
        <v>-13.140465149358327</v>
      </c>
      <c r="S34" s="75">
        <v>4.078611859065906</v>
      </c>
      <c r="T34" s="83">
        <v>-45.648835136328778</v>
      </c>
      <c r="U34" s="75">
        <v>4.9230219661538177</v>
      </c>
      <c r="V34" s="83">
        <v>-60.501779468736807</v>
      </c>
      <c r="W34" s="75">
        <v>21.316331246603326</v>
      </c>
      <c r="X34" s="83">
        <v>-7.1221688333460875</v>
      </c>
      <c r="Y34" s="75">
        <v>5.9754242879931141</v>
      </c>
      <c r="Z34" s="35"/>
      <c r="AA34" s="322">
        <v>2020</v>
      </c>
      <c r="AB34" s="89" t="s">
        <v>38</v>
      </c>
      <c r="AC34" s="74">
        <v>-10.216605649679533</v>
      </c>
      <c r="AD34" s="75">
        <v>-13.775248674701924</v>
      </c>
      <c r="AE34" s="83">
        <v>-13.140465149358327</v>
      </c>
      <c r="AF34" s="75">
        <v>4.078611859065906</v>
      </c>
      <c r="AG34" s="74">
        <v>-45.648835136328778</v>
      </c>
      <c r="AH34" s="75">
        <v>4.9230219661538177</v>
      </c>
      <c r="AI34" s="74">
        <v>-60.501779468736807</v>
      </c>
      <c r="AJ34" s="75">
        <v>21.316331246603326</v>
      </c>
      <c r="AK34" s="74">
        <v>-7.1221688333460875</v>
      </c>
      <c r="AL34" s="75">
        <v>5.9754242879931141</v>
      </c>
      <c r="AM34" s="35"/>
      <c r="AN34" s="322">
        <v>2020</v>
      </c>
      <c r="AO34" s="63" t="s">
        <v>38</v>
      </c>
      <c r="AP34" s="74">
        <v>-10.298536419223792</v>
      </c>
      <c r="AQ34" s="75">
        <v>-4.9688738197447453</v>
      </c>
      <c r="AR34" s="74">
        <v>39.577960454867409</v>
      </c>
      <c r="AS34" s="75">
        <v>-11.771922553613157</v>
      </c>
      <c r="AT34" s="83">
        <v>-30.485505580301798</v>
      </c>
      <c r="AU34" s="75">
        <v>10.030982592540916</v>
      </c>
      <c r="AV34" s="83">
        <v>-18.783278824522164</v>
      </c>
      <c r="AW34" s="75">
        <v>48.018052994492599</v>
      </c>
      <c r="AX34" s="74">
        <v>-6.8179902743031429</v>
      </c>
      <c r="AY34" s="75">
        <v>16.40568394483055</v>
      </c>
    </row>
    <row r="35" spans="1:51" ht="13.8" x14ac:dyDescent="0.3">
      <c r="A35" s="323"/>
      <c r="B35" s="65" t="s">
        <v>39</v>
      </c>
      <c r="C35" s="66">
        <v>5742.7827747036445</v>
      </c>
      <c r="D35" s="66">
        <v>304573.40357312711</v>
      </c>
      <c r="E35" s="90">
        <v>8001.8434761806911</v>
      </c>
      <c r="F35" s="67">
        <v>203411.19624901493</v>
      </c>
      <c r="G35" s="90">
        <v>12964.311040566037</v>
      </c>
      <c r="H35" s="67">
        <v>368825.9789351002</v>
      </c>
      <c r="I35" s="66">
        <v>2342.1498210942727</v>
      </c>
      <c r="J35" s="66">
        <v>194631.4459427947</v>
      </c>
      <c r="K35" s="90">
        <v>521729.22607302637</v>
      </c>
      <c r="L35" s="67">
        <v>578763.88573955523</v>
      </c>
      <c r="M35" s="11"/>
      <c r="N35" s="323"/>
      <c r="O35" s="133" t="s">
        <v>39</v>
      </c>
      <c r="P35" s="76">
        <v>-77.788483111198403</v>
      </c>
      <c r="Q35" s="77">
        <v>-51.26916611123</v>
      </c>
      <c r="R35" s="84">
        <v>-82.723952115026194</v>
      </c>
      <c r="S35" s="77">
        <v>-40.6774360597948</v>
      </c>
      <c r="T35" s="84">
        <v>-79.139535801735676</v>
      </c>
      <c r="U35" s="77">
        <v>-55.887836667487576</v>
      </c>
      <c r="V35" s="84">
        <v>-88.929441719944037</v>
      </c>
      <c r="W35" s="77">
        <v>-54.222235338463534</v>
      </c>
      <c r="X35" s="84">
        <v>-49.837312550944169</v>
      </c>
      <c r="Y35" s="77">
        <v>-56.955777046887526</v>
      </c>
      <c r="Z35" s="35"/>
      <c r="AA35" s="323"/>
      <c r="AB35" s="133" t="s">
        <v>39</v>
      </c>
      <c r="AC35" s="76">
        <v>-50.865189762549242</v>
      </c>
      <c r="AD35" s="77">
        <v>-32.624260494520577</v>
      </c>
      <c r="AE35" s="84">
        <v>-60.668274742191578</v>
      </c>
      <c r="AF35" s="77">
        <v>-17.048141099319668</v>
      </c>
      <c r="AG35" s="76">
        <v>-64.08672092448559</v>
      </c>
      <c r="AH35" s="77">
        <v>-28.195300874715336</v>
      </c>
      <c r="AI35" s="76">
        <v>-76.789901719066307</v>
      </c>
      <c r="AJ35" s="77">
        <v>-23.778675866692488</v>
      </c>
      <c r="AK35" s="76">
        <v>-28.476711832086121</v>
      </c>
      <c r="AL35" s="77">
        <v>-29.321787208962856</v>
      </c>
      <c r="AM35" s="35"/>
      <c r="AN35" s="323"/>
      <c r="AO35" s="65" t="s">
        <v>39</v>
      </c>
      <c r="AP35" s="76">
        <v>-29.799987273793082</v>
      </c>
      <c r="AQ35" s="77">
        <v>-15.556711075284667</v>
      </c>
      <c r="AR35" s="76">
        <v>-18.126777347042189</v>
      </c>
      <c r="AS35" s="77">
        <v>-12.06408629143011</v>
      </c>
      <c r="AT35" s="84">
        <v>-47.908416504602002</v>
      </c>
      <c r="AU35" s="77">
        <v>-6.2942857036841771</v>
      </c>
      <c r="AV35" s="84">
        <v>-58.634599328731987</v>
      </c>
      <c r="AW35" s="77">
        <v>9.9665830181372215</v>
      </c>
      <c r="AX35" s="76">
        <v>-14.617822548908343</v>
      </c>
      <c r="AY35" s="77">
        <v>-5.1603428293559128</v>
      </c>
    </row>
    <row r="36" spans="1:51" ht="13.8" x14ac:dyDescent="0.3">
      <c r="A36" s="323"/>
      <c r="B36" s="68" t="s">
        <v>40</v>
      </c>
      <c r="C36" s="69">
        <v>10035.764455536577</v>
      </c>
      <c r="D36" s="69">
        <v>469651.9518192563</v>
      </c>
      <c r="E36" s="91">
        <v>6837.0069355050537</v>
      </c>
      <c r="F36" s="70">
        <v>318228.10707999457</v>
      </c>
      <c r="G36" s="91">
        <v>16023.766583475626</v>
      </c>
      <c r="H36" s="70">
        <v>635382.3669775381</v>
      </c>
      <c r="I36" s="69">
        <v>3927.2468146591336</v>
      </c>
      <c r="J36" s="69">
        <v>322289.06016025203</v>
      </c>
      <c r="K36" s="91">
        <v>804752.83029029251</v>
      </c>
      <c r="L36" s="70">
        <v>977622.44053592486</v>
      </c>
      <c r="M36" s="11"/>
      <c r="N36" s="323"/>
      <c r="O36" s="134" t="s">
        <v>40</v>
      </c>
      <c r="P36" s="78">
        <v>-63.194424399723978</v>
      </c>
      <c r="Q36" s="79">
        <v>-33.964996516251368</v>
      </c>
      <c r="R36" s="85">
        <v>-86.879538881233174</v>
      </c>
      <c r="S36" s="79">
        <v>-31.486379087871409</v>
      </c>
      <c r="T36" s="85">
        <v>-72.807867073364932</v>
      </c>
      <c r="U36" s="79">
        <v>-29.491541768872153</v>
      </c>
      <c r="V36" s="85">
        <v>-76.721231598668709</v>
      </c>
      <c r="W36" s="79">
        <v>-22.372859534232646</v>
      </c>
      <c r="X36" s="85">
        <v>-35.879710015864951</v>
      </c>
      <c r="Y36" s="79">
        <v>-29.77443953414458</v>
      </c>
      <c r="Z36" s="35"/>
      <c r="AA36" s="323"/>
      <c r="AB36" s="134" t="s">
        <v>40</v>
      </c>
      <c r="AC36" s="78">
        <v>-55.650900080792212</v>
      </c>
      <c r="AD36" s="79">
        <v>-33.112143543150232</v>
      </c>
      <c r="AE36" s="85">
        <v>-72.057895149522594</v>
      </c>
      <c r="AF36" s="79">
        <v>-22.679472516230369</v>
      </c>
      <c r="AG36" s="78">
        <v>-67.07786588366271</v>
      </c>
      <c r="AH36" s="79">
        <v>-28.674740827773128</v>
      </c>
      <c r="AI36" s="78">
        <v>-76.768366288006334</v>
      </c>
      <c r="AJ36" s="79">
        <v>-23.260957069340648</v>
      </c>
      <c r="AK36" s="78">
        <v>-31.262270421257</v>
      </c>
      <c r="AL36" s="79">
        <v>-29.488080483479674</v>
      </c>
      <c r="AM36" s="35"/>
      <c r="AN36" s="323"/>
      <c r="AO36" s="68" t="s">
        <v>40</v>
      </c>
      <c r="AP36" s="78">
        <v>-44.961488902759307</v>
      </c>
      <c r="AQ36" s="79">
        <v>-24.82085428051327</v>
      </c>
      <c r="AR36" s="78">
        <v>-58.631337489338556</v>
      </c>
      <c r="AS36" s="79">
        <v>-16.453653098295685</v>
      </c>
      <c r="AT36" s="85">
        <v>-62.586488419794698</v>
      </c>
      <c r="AU36" s="79">
        <v>-18.528922378102884</v>
      </c>
      <c r="AV36" s="85">
        <v>-73.27765151451699</v>
      </c>
      <c r="AW36" s="79">
        <v>-8.5252450745015196</v>
      </c>
      <c r="AX36" s="78">
        <v>-23.345019475483319</v>
      </c>
      <c r="AY36" s="79">
        <v>-18.735778986479691</v>
      </c>
    </row>
    <row r="37" spans="1:51" ht="13.8" x14ac:dyDescent="0.3">
      <c r="A37" s="324"/>
      <c r="B37" s="71" t="s">
        <v>41</v>
      </c>
      <c r="C37" s="72">
        <v>7702.1976919870731</v>
      </c>
      <c r="D37" s="72">
        <v>838177.46931332641</v>
      </c>
      <c r="E37" s="92">
        <v>4330.5911222256918</v>
      </c>
      <c r="F37" s="73">
        <v>506479.39762425714</v>
      </c>
      <c r="G37" s="92">
        <v>13089.277065749702</v>
      </c>
      <c r="H37" s="73">
        <v>862196.67323121743</v>
      </c>
      <c r="I37" s="72">
        <v>543.99929665520426</v>
      </c>
      <c r="J37" s="72">
        <v>453706.70957069879</v>
      </c>
      <c r="K37" s="92">
        <v>1356689.6557517962</v>
      </c>
      <c r="L37" s="73">
        <v>1329536.6591643211</v>
      </c>
      <c r="M37" s="11"/>
      <c r="N37" s="324"/>
      <c r="O37" s="132" t="s">
        <v>41</v>
      </c>
      <c r="P37" s="80">
        <v>-69.2219567549255</v>
      </c>
      <c r="Q37" s="81">
        <v>14.718996719622247</v>
      </c>
      <c r="R37" s="86">
        <v>-86.78111647998719</v>
      </c>
      <c r="S37" s="81">
        <v>-2.0347751961192539</v>
      </c>
      <c r="T37" s="86">
        <v>-63.831844086960466</v>
      </c>
      <c r="U37" s="81">
        <v>-7.6590961840468541</v>
      </c>
      <c r="V37" s="86">
        <v>-93.300737232555448</v>
      </c>
      <c r="W37" s="81">
        <v>6.7399801884689525</v>
      </c>
      <c r="X37" s="86">
        <v>3.9274395639814053</v>
      </c>
      <c r="Y37" s="81">
        <v>-5.2414760098393298</v>
      </c>
      <c r="Z37" s="35"/>
      <c r="AA37" s="324"/>
      <c r="AB37" s="132" t="s">
        <v>41</v>
      </c>
      <c r="AC37" s="80">
        <v>-59.215600641169239</v>
      </c>
      <c r="AD37" s="81">
        <v>-20.096977367297807</v>
      </c>
      <c r="AE37" s="86">
        <v>-75.217029617751436</v>
      </c>
      <c r="AF37" s="81">
        <v>-16.429997896117719</v>
      </c>
      <c r="AG37" s="80">
        <v>-66.513098207673366</v>
      </c>
      <c r="AH37" s="81">
        <v>-22.85219274610828</v>
      </c>
      <c r="AI37" s="80">
        <v>-78.936610160866991</v>
      </c>
      <c r="AJ37" s="81">
        <v>-15.046641958921558</v>
      </c>
      <c r="AK37" s="80">
        <v>-21.363964934875025</v>
      </c>
      <c r="AL37" s="81">
        <v>-22.936267851876067</v>
      </c>
      <c r="AM37" s="35"/>
      <c r="AN37" s="324"/>
      <c r="AO37" s="71" t="s">
        <v>41</v>
      </c>
      <c r="AP37" s="80">
        <v>-59.215600641169239</v>
      </c>
      <c r="AQ37" s="81">
        <v>-20.096977367297807</v>
      </c>
      <c r="AR37" s="80">
        <v>-75.217029617751436</v>
      </c>
      <c r="AS37" s="81">
        <v>-16.429997896117719</v>
      </c>
      <c r="AT37" s="86">
        <v>-66.513098207673366</v>
      </c>
      <c r="AU37" s="81">
        <v>-22.85219274610828</v>
      </c>
      <c r="AV37" s="86">
        <v>-78.936610160866991</v>
      </c>
      <c r="AW37" s="81">
        <v>-15.046641958921558</v>
      </c>
      <c r="AX37" s="80">
        <v>-21.363964934875025</v>
      </c>
      <c r="AY37" s="81">
        <v>-22.936267851876067</v>
      </c>
    </row>
    <row r="38" spans="1:51" ht="13.8" x14ac:dyDescent="0.3">
      <c r="A38" s="322">
        <v>2021</v>
      </c>
      <c r="B38" s="89" t="s">
        <v>38</v>
      </c>
      <c r="C38" s="63">
        <v>5622.9060450636616</v>
      </c>
      <c r="D38" s="64">
        <v>730856.06785067182</v>
      </c>
      <c r="E38" s="89">
        <v>1832.7587078006568</v>
      </c>
      <c r="F38" s="64">
        <v>405782.79489142331</v>
      </c>
      <c r="G38" s="89">
        <v>9375.7808823904597</v>
      </c>
      <c r="H38" s="64">
        <v>924171.05353543011</v>
      </c>
      <c r="I38" s="89">
        <v>331.95820255683964</v>
      </c>
      <c r="J38" s="64">
        <v>568944.32812779048</v>
      </c>
      <c r="K38" s="89">
        <v>1144094.5274949593</v>
      </c>
      <c r="L38" s="64">
        <v>1502823.1207481679</v>
      </c>
      <c r="N38" s="322">
        <v>2021</v>
      </c>
      <c r="O38" s="89" t="s">
        <v>38</v>
      </c>
      <c r="P38" s="74">
        <v>-63.428912436498351</v>
      </c>
      <c r="Q38" s="75">
        <v>37.100857351616703</v>
      </c>
      <c r="R38" s="83">
        <v>-90.183209141718919</v>
      </c>
      <c r="S38" s="75">
        <v>1.6621259871910654</v>
      </c>
      <c r="T38" s="83">
        <v>-66.000970622135881</v>
      </c>
      <c r="U38" s="75">
        <v>25.9865065848794</v>
      </c>
      <c r="V38" s="83">
        <v>-94.669971709811605</v>
      </c>
      <c r="W38" s="75">
        <v>63.38986273172749</v>
      </c>
      <c r="X38" s="83">
        <v>18.402887165146375</v>
      </c>
      <c r="Y38" s="75">
        <v>34.71406962527761</v>
      </c>
      <c r="AA38" s="322">
        <v>2021</v>
      </c>
      <c r="AB38" s="89" t="s">
        <v>38</v>
      </c>
      <c r="AC38" s="74">
        <v>-63.428912436498351</v>
      </c>
      <c r="AD38" s="75">
        <v>37.100857351616703</v>
      </c>
      <c r="AE38" s="83">
        <v>-90.183209141718919</v>
      </c>
      <c r="AF38" s="75">
        <v>1.6621259871910654</v>
      </c>
      <c r="AG38" s="83">
        <v>-66.000970622135881</v>
      </c>
      <c r="AH38" s="75">
        <v>25.9865065848794</v>
      </c>
      <c r="AI38" s="83">
        <v>-94.669971709811605</v>
      </c>
      <c r="AJ38" s="75">
        <v>63.38986273172749</v>
      </c>
      <c r="AK38" s="83">
        <v>18.402887165146375</v>
      </c>
      <c r="AL38" s="75">
        <v>34.71406962527761</v>
      </c>
      <c r="AN38" s="322">
        <v>2021</v>
      </c>
      <c r="AO38" s="89" t="s">
        <v>38</v>
      </c>
      <c r="AP38" s="74">
        <v>-68.880488700215409</v>
      </c>
      <c r="AQ38" s="75">
        <v>-9.8726741925516119</v>
      </c>
      <c r="AR38" s="83">
        <v>-85.985203576231271</v>
      </c>
      <c r="AS38" s="75">
        <v>-16.803506213079299</v>
      </c>
      <c r="AT38" s="83">
        <v>-72.16377813982082</v>
      </c>
      <c r="AU38" s="75">
        <v>-18.032985299339789</v>
      </c>
      <c r="AV38" s="83">
        <v>-86.357432613329749</v>
      </c>
      <c r="AW38" s="75">
        <v>-4.5885088717971589</v>
      </c>
      <c r="AX38" s="83">
        <v>-16.194325345542836</v>
      </c>
      <c r="AY38" s="75">
        <v>-16.489796244531917</v>
      </c>
    </row>
    <row r="39" spans="1:51" ht="13.8" x14ac:dyDescent="0.3">
      <c r="A39" s="323"/>
      <c r="B39" s="133" t="s">
        <v>39</v>
      </c>
      <c r="C39" s="66">
        <v>4397.8005874592354</v>
      </c>
      <c r="D39" s="67">
        <v>767100.61302367214</v>
      </c>
      <c r="E39" s="90">
        <v>155.66430189430702</v>
      </c>
      <c r="F39" s="67">
        <v>414483.47345231846</v>
      </c>
      <c r="G39" s="90">
        <v>12345.769870310896</v>
      </c>
      <c r="H39" s="67">
        <v>1008580.2584571721</v>
      </c>
      <c r="I39" s="90">
        <v>0</v>
      </c>
      <c r="J39" s="67">
        <v>549830.17524207768</v>
      </c>
      <c r="K39" s="90">
        <v>1186137.5513653441</v>
      </c>
      <c r="L39" s="67">
        <v>1570756.2035695605</v>
      </c>
      <c r="N39" s="323"/>
      <c r="O39" s="133" t="s">
        <v>39</v>
      </c>
      <c r="P39" s="76">
        <v>-23.420391124123906</v>
      </c>
      <c r="Q39" s="77">
        <v>151.86066939016021</v>
      </c>
      <c r="R39" s="84">
        <v>-98.054644503386285</v>
      </c>
      <c r="S39" s="77">
        <v>103.76630249246945</v>
      </c>
      <c r="T39" s="84">
        <v>-4.7711071442184005</v>
      </c>
      <c r="U39" s="77">
        <v>173.45694611025357</v>
      </c>
      <c r="V39" s="84">
        <v>-100</v>
      </c>
      <c r="W39" s="77">
        <v>182.49811975588034</v>
      </c>
      <c r="X39" s="84">
        <v>127.34734649488861</v>
      </c>
      <c r="Y39" s="77">
        <v>171.39844801518998</v>
      </c>
      <c r="AA39" s="323"/>
      <c r="AB39" s="133" t="s">
        <v>39</v>
      </c>
      <c r="AC39" s="76">
        <v>-52.549113412111701</v>
      </c>
      <c r="AD39" s="77">
        <v>78.827927745215305</v>
      </c>
      <c r="AE39" s="84">
        <v>-92.544758064120785</v>
      </c>
      <c r="AF39" s="77">
        <v>36.130303521730013</v>
      </c>
      <c r="AG39" s="84">
        <v>-46.420682146594281</v>
      </c>
      <c r="AH39" s="77">
        <v>75.32633836571722</v>
      </c>
      <c r="AI39" s="84">
        <v>-96.126610699849422</v>
      </c>
      <c r="AJ39" s="77">
        <v>106.09495679248795</v>
      </c>
      <c r="AK39" s="84">
        <v>56.601437469374872</v>
      </c>
      <c r="AL39" s="77">
        <v>81.403929434993458</v>
      </c>
      <c r="AN39" s="323"/>
      <c r="AO39" s="133" t="s">
        <v>39</v>
      </c>
      <c r="AP39" s="76">
        <v>-62.186803313156325</v>
      </c>
      <c r="AQ39" s="77">
        <v>23.087544156213035</v>
      </c>
      <c r="AR39" s="84">
        <v>-88.205280548281522</v>
      </c>
      <c r="AS39" s="77">
        <v>3.847188864556772</v>
      </c>
      <c r="AT39" s="84">
        <v>-62.527647169860856</v>
      </c>
      <c r="AU39" s="77">
        <v>16.788035448362294</v>
      </c>
      <c r="AV39" s="84">
        <v>-85.688146056635333</v>
      </c>
      <c r="AW39" s="77">
        <v>36.996648401608098</v>
      </c>
      <c r="AX39" s="84">
        <v>10.946933552036263</v>
      </c>
      <c r="AY39" s="77">
        <v>19.850942392999094</v>
      </c>
    </row>
    <row r="40" spans="1:51" ht="13.8" x14ac:dyDescent="0.3">
      <c r="A40" s="323"/>
      <c r="B40" s="134" t="s">
        <v>40</v>
      </c>
      <c r="C40" s="69">
        <v>5765.9220852223389</v>
      </c>
      <c r="D40" s="70">
        <v>901322.33607468801</v>
      </c>
      <c r="E40" s="91">
        <v>219.21325137780585</v>
      </c>
      <c r="F40" s="70">
        <v>455714.78650422167</v>
      </c>
      <c r="G40" s="91">
        <v>18838.394755172107</v>
      </c>
      <c r="H40" s="70">
        <v>1118275.9618002509</v>
      </c>
      <c r="I40" s="91">
        <v>148.93114024904366</v>
      </c>
      <c r="J40" s="70">
        <v>572192.32524776028</v>
      </c>
      <c r="K40" s="91">
        <v>1363022.2579155099</v>
      </c>
      <c r="L40" s="70">
        <v>1709455.6129434323</v>
      </c>
      <c r="N40" s="323"/>
      <c r="O40" s="134" t="s">
        <v>40</v>
      </c>
      <c r="P40" s="78">
        <v>-42.546259323161294</v>
      </c>
      <c r="Q40" s="79">
        <v>91.912826633276381</v>
      </c>
      <c r="R40" s="85">
        <v>-96.793724893865246</v>
      </c>
      <c r="S40" s="79">
        <v>43.203813982925901</v>
      </c>
      <c r="T40" s="85">
        <v>17.565334324072346</v>
      </c>
      <c r="U40" s="79">
        <v>76.000471514467449</v>
      </c>
      <c r="V40" s="85">
        <v>-96.207746870068561</v>
      </c>
      <c r="W40" s="79">
        <v>77.540101722115111</v>
      </c>
      <c r="X40" s="85">
        <v>69.371539510316097</v>
      </c>
      <c r="Y40" s="79">
        <v>74.858467038289575</v>
      </c>
      <c r="AA40" s="323"/>
      <c r="AB40" s="134" t="s">
        <v>40</v>
      </c>
      <c r="AC40" s="78">
        <v>-49.326835257389369</v>
      </c>
      <c r="AD40" s="79">
        <v>83.528705823796528</v>
      </c>
      <c r="AE40" s="85">
        <v>-93.411709169226583</v>
      </c>
      <c r="AF40" s="79">
        <v>38.574938399745548</v>
      </c>
      <c r="AG40" s="85">
        <v>-28.294586618716977</v>
      </c>
      <c r="AH40" s="79">
        <v>75.572824246165538</v>
      </c>
      <c r="AI40" s="85">
        <v>-96.152107196637388</v>
      </c>
      <c r="AJ40" s="79">
        <v>95.457384628303089</v>
      </c>
      <c r="AK40" s="85">
        <v>61.083720918052656</v>
      </c>
      <c r="AL40" s="79">
        <v>79.009053950420707</v>
      </c>
      <c r="AN40" s="323"/>
      <c r="AO40" s="134" t="s">
        <v>40</v>
      </c>
      <c r="AP40" s="78">
        <v>-58.189162799014561</v>
      </c>
      <c r="AQ40" s="79">
        <v>58.859281342195132</v>
      </c>
      <c r="AR40" s="85">
        <v>-90.133825594843742</v>
      </c>
      <c r="AS40" s="79">
        <v>23.972504675015326</v>
      </c>
      <c r="AT40" s="85">
        <v>-42.160134750663602</v>
      </c>
      <c r="AU40" s="79">
        <v>46.482242036518699</v>
      </c>
      <c r="AV40" s="85">
        <v>-95.029097648176688</v>
      </c>
      <c r="AW40" s="79">
        <v>66.229131844288602</v>
      </c>
      <c r="AX40" s="85">
        <v>40.347385196014955</v>
      </c>
      <c r="AY40" s="79">
        <v>50.000648983704622</v>
      </c>
    </row>
    <row r="41" spans="1:51" s="1" customFormat="1" ht="13.8" x14ac:dyDescent="0.3">
      <c r="A41" s="323"/>
      <c r="B41" s="244" t="s">
        <v>41</v>
      </c>
      <c r="C41" s="135">
        <v>4869.8749134716927</v>
      </c>
      <c r="D41" s="136">
        <v>993769.90167955891</v>
      </c>
      <c r="E41" s="240">
        <v>158.54117532759295</v>
      </c>
      <c r="F41" s="136">
        <v>463620.40685911325</v>
      </c>
      <c r="G41" s="240">
        <v>16704.474745880023</v>
      </c>
      <c r="H41" s="136">
        <v>1168476.1791530538</v>
      </c>
      <c r="I41" s="240">
        <v>374.17934736407432</v>
      </c>
      <c r="J41" s="136">
        <v>569538.66179274442</v>
      </c>
      <c r="K41" s="240">
        <v>1462418.7246274715</v>
      </c>
      <c r="L41" s="136">
        <v>1755093.4950390423</v>
      </c>
      <c r="N41" s="324"/>
      <c r="O41" s="244" t="s">
        <v>41</v>
      </c>
      <c r="P41" s="236">
        <v>-36.772917182610975</v>
      </c>
      <c r="Q41" s="238">
        <v>18.563184774425046</v>
      </c>
      <c r="R41" s="237">
        <v>-96.33904077173392</v>
      </c>
      <c r="S41" s="238">
        <v>-8.4621390260260387</v>
      </c>
      <c r="T41" s="237">
        <v>27.619536678538914</v>
      </c>
      <c r="U41" s="238">
        <v>35.523160252289742</v>
      </c>
      <c r="V41" s="237">
        <v>-31.216942804020686</v>
      </c>
      <c r="W41" s="238">
        <v>25.530138695027627</v>
      </c>
      <c r="X41" s="237">
        <v>7.7931654028191577</v>
      </c>
      <c r="Y41" s="238">
        <v>32.007905381278043</v>
      </c>
      <c r="AA41" s="324"/>
      <c r="AB41" s="244" t="s">
        <v>41</v>
      </c>
      <c r="AC41" s="236">
        <v>-46.838346888493398</v>
      </c>
      <c r="AD41" s="238">
        <v>58.148564212046573</v>
      </c>
      <c r="AE41" s="237">
        <v>-93.746735244992664</v>
      </c>
      <c r="AF41" s="238">
        <v>21.883381594516994</v>
      </c>
      <c r="AG41" s="237">
        <v>-17.787282123763838</v>
      </c>
      <c r="AH41" s="238">
        <v>62.291548967454901</v>
      </c>
      <c r="AI41" s="237">
        <v>-93.44346476286421</v>
      </c>
      <c r="AJ41" s="238">
        <v>71.401046044794867</v>
      </c>
      <c r="AK41" s="237">
        <v>41.272828796293282</v>
      </c>
      <c r="AL41" s="238">
        <v>63.392426086362221</v>
      </c>
      <c r="AN41" s="324"/>
      <c r="AO41" s="244" t="s">
        <v>41</v>
      </c>
      <c r="AP41" s="236">
        <v>-46.838346888493398</v>
      </c>
      <c r="AQ41" s="238">
        <v>58.148564212046573</v>
      </c>
      <c r="AR41" s="237">
        <v>-93.746735244992664</v>
      </c>
      <c r="AS41" s="238">
        <v>21.883381594516994</v>
      </c>
      <c r="AT41" s="237">
        <v>-17.787282123763838</v>
      </c>
      <c r="AU41" s="238">
        <v>62.291548967454901</v>
      </c>
      <c r="AV41" s="237">
        <v>-93.44346476286421</v>
      </c>
      <c r="AW41" s="238">
        <v>71.401046044794867</v>
      </c>
      <c r="AX41" s="237">
        <v>41.272828796293282</v>
      </c>
      <c r="AY41" s="238">
        <v>63.392426086362221</v>
      </c>
    </row>
    <row r="42" spans="1:51" s="1" customFormat="1" ht="13.8" x14ac:dyDescent="0.3">
      <c r="A42" s="322">
        <v>2022</v>
      </c>
      <c r="B42" s="256" t="s">
        <v>38</v>
      </c>
      <c r="C42" s="63">
        <v>6523.0046040472498</v>
      </c>
      <c r="D42" s="64">
        <v>769065.09826261643</v>
      </c>
      <c r="E42" s="89">
        <v>523.85074779637205</v>
      </c>
      <c r="F42" s="64">
        <v>309216.09719759575</v>
      </c>
      <c r="G42" s="89">
        <v>19235.780341824564</v>
      </c>
      <c r="H42" s="64">
        <v>709884.2786415054</v>
      </c>
      <c r="I42" s="89">
        <v>372.5340773205287</v>
      </c>
      <c r="J42" s="64">
        <v>477279.55114605423</v>
      </c>
      <c r="K42" s="89">
        <v>1085328.0508120556</v>
      </c>
      <c r="L42" s="64">
        <v>1206772.1442067043</v>
      </c>
      <c r="N42" s="322">
        <v>2022</v>
      </c>
      <c r="O42" s="256" t="s">
        <v>38</v>
      </c>
      <c r="P42" s="74">
        <v>16.007711168743132</v>
      </c>
      <c r="Q42" s="75">
        <v>5.2279829220425178</v>
      </c>
      <c r="R42" s="83">
        <v>-71.417364131637257</v>
      </c>
      <c r="S42" s="75">
        <v>-23.797632356410336</v>
      </c>
      <c r="T42" s="83">
        <v>105.16456797697886</v>
      </c>
      <c r="U42" s="75">
        <v>-23.186916975398386</v>
      </c>
      <c r="V42" s="83">
        <v>12.223187874606435</v>
      </c>
      <c r="W42" s="75">
        <v>-16.111378996144499</v>
      </c>
      <c r="X42" s="83">
        <v>-5.1365053560369027</v>
      </c>
      <c r="Y42" s="75">
        <v>-19.699655432109473</v>
      </c>
      <c r="AA42" s="322">
        <v>2022</v>
      </c>
      <c r="AB42" s="256" t="s">
        <v>38</v>
      </c>
      <c r="AC42" s="74">
        <v>16.007711168743132</v>
      </c>
      <c r="AD42" s="75">
        <v>5.2279829220425178</v>
      </c>
      <c r="AE42" s="83">
        <v>-71.417364131637257</v>
      </c>
      <c r="AF42" s="75">
        <v>-23.797632356410336</v>
      </c>
      <c r="AG42" s="83">
        <v>105.16456797697886</v>
      </c>
      <c r="AH42" s="75">
        <v>-23.186916975398386</v>
      </c>
      <c r="AI42" s="83">
        <v>12.223187874606435</v>
      </c>
      <c r="AJ42" s="75">
        <v>-16.111378996144499</v>
      </c>
      <c r="AK42" s="83">
        <v>-5.1365053560369027</v>
      </c>
      <c r="AL42" s="75">
        <v>-19.699655432109473</v>
      </c>
      <c r="AN42" s="322">
        <v>2022</v>
      </c>
      <c r="AO42" s="256" t="s">
        <v>38</v>
      </c>
      <c r="AP42" s="74">
        <v>-25.931622068902715</v>
      </c>
      <c r="AQ42" s="75">
        <v>46.431022194786188</v>
      </c>
      <c r="AR42" s="83">
        <v>-94.965910884440319</v>
      </c>
      <c r="AS42" s="75">
        <v>14.584911779129017</v>
      </c>
      <c r="AT42" s="83">
        <v>30.457393833697566</v>
      </c>
      <c r="AU42" s="75">
        <v>43.526518315141161</v>
      </c>
      <c r="AV42" s="83">
        <v>-87.465357937252506</v>
      </c>
      <c r="AW42" s="75">
        <v>40.87300601005515</v>
      </c>
      <c r="AX42" s="83">
        <v>33.173556936547442</v>
      </c>
      <c r="AY42" s="75">
        <v>42.229176733592347</v>
      </c>
    </row>
    <row r="43" spans="1:51" s="1" customFormat="1" ht="13.8" x14ac:dyDescent="0.3">
      <c r="A43" s="323"/>
      <c r="B43" s="243" t="s">
        <v>39</v>
      </c>
      <c r="C43" s="124">
        <v>7922.9574557254209</v>
      </c>
      <c r="D43" s="232">
        <v>852328.30872692249</v>
      </c>
      <c r="E43" s="239">
        <v>485.84947752165357</v>
      </c>
      <c r="F43" s="232">
        <v>324211.12073204969</v>
      </c>
      <c r="G43" s="239">
        <v>25861.535935395579</v>
      </c>
      <c r="H43" s="232">
        <v>716104.60845373385</v>
      </c>
      <c r="I43" s="239">
        <v>873.08449247742931</v>
      </c>
      <c r="J43" s="232">
        <v>524421.05361104268</v>
      </c>
      <c r="K43" s="239">
        <v>1184948.2363922191</v>
      </c>
      <c r="L43" s="232">
        <v>1267260.2824926495</v>
      </c>
      <c r="N43" s="323"/>
      <c r="O43" s="243" t="s">
        <v>39</v>
      </c>
      <c r="P43" s="218">
        <v>80.157269484171707</v>
      </c>
      <c r="Q43" s="234">
        <v>11.11036730466286</v>
      </c>
      <c r="R43" s="233">
        <v>212.11361346774021</v>
      </c>
      <c r="S43" s="234">
        <v>-21.779481813441603</v>
      </c>
      <c r="T43" s="233">
        <v>109.47689943247197</v>
      </c>
      <c r="U43" s="234">
        <v>-28.998748245463279</v>
      </c>
      <c r="V43" s="233" t="s">
        <v>199</v>
      </c>
      <c r="W43" s="234">
        <v>-4.6212672157994845</v>
      </c>
      <c r="X43" s="233">
        <v>-0.10026787970383033</v>
      </c>
      <c r="Y43" s="234">
        <v>-19.321643956408597</v>
      </c>
      <c r="AA43" s="323"/>
      <c r="AB43" s="243" t="s">
        <v>39</v>
      </c>
      <c r="AC43" s="218">
        <v>44.161111481772174</v>
      </c>
      <c r="AD43" s="234">
        <v>8.2403401707949353</v>
      </c>
      <c r="AE43" s="233">
        <v>-49.22105505744878</v>
      </c>
      <c r="AF43" s="234">
        <v>-22.777853682970097</v>
      </c>
      <c r="AG43" s="233">
        <v>107.61554637903426</v>
      </c>
      <c r="AH43" s="234">
        <v>-26.219742899820243</v>
      </c>
      <c r="AI43" s="233">
        <v>275.23355657544772</v>
      </c>
      <c r="AJ43" s="234">
        <v>-10.46447682353614</v>
      </c>
      <c r="AK43" s="233">
        <v>-2.5729536641411421</v>
      </c>
      <c r="AL43" s="234">
        <v>-19.506472238241692</v>
      </c>
      <c r="AN43" s="323"/>
      <c r="AO43" s="243" t="s">
        <v>39</v>
      </c>
      <c r="AP43" s="218">
        <v>-9.643508998183858</v>
      </c>
      <c r="AQ43" s="234">
        <v>25.329783415368311</v>
      </c>
      <c r="AR43" s="233">
        <v>-89.45384288370623</v>
      </c>
      <c r="AS43" s="234">
        <v>-5.6056432792939486</v>
      </c>
      <c r="AT43" s="233">
        <v>58.632495699062638</v>
      </c>
      <c r="AU43" s="234">
        <v>8.232754482843152</v>
      </c>
      <c r="AV43" s="233">
        <v>-63.176060358224575</v>
      </c>
      <c r="AW43" s="234">
        <v>13.123560266218682</v>
      </c>
      <c r="AX43" s="233">
        <v>13.448051414160943</v>
      </c>
      <c r="AY43" s="234">
        <v>10.367408089823016</v>
      </c>
    </row>
    <row r="44" spans="1:51" s="1" customFormat="1" ht="13.8" x14ac:dyDescent="0.3">
      <c r="A44" s="323"/>
      <c r="B44" s="134" t="s">
        <v>40</v>
      </c>
      <c r="C44" s="69">
        <v>9629.6843169599542</v>
      </c>
      <c r="D44" s="70">
        <v>865767.19578541047</v>
      </c>
      <c r="E44" s="91">
        <v>1233.9828807584099</v>
      </c>
      <c r="F44" s="70">
        <v>317186.15665224072</v>
      </c>
      <c r="G44" s="91">
        <v>29382.24441635342</v>
      </c>
      <c r="H44" s="70">
        <v>645962.0208986667</v>
      </c>
      <c r="I44" s="91">
        <v>1048.0445181986702</v>
      </c>
      <c r="J44" s="70">
        <v>469612.05241856107</v>
      </c>
      <c r="K44" s="91">
        <v>1193817.0196353693</v>
      </c>
      <c r="L44" s="70">
        <v>1146004.3622517798</v>
      </c>
      <c r="N44" s="323"/>
      <c r="O44" s="134" t="s">
        <v>40</v>
      </c>
      <c r="P44" s="78">
        <v>67.010309446257892</v>
      </c>
      <c r="Q44" s="79">
        <v>-3.94477523369966</v>
      </c>
      <c r="R44" s="85">
        <v>462.91436443852865</v>
      </c>
      <c r="S44" s="79">
        <v>-30.398098537603111</v>
      </c>
      <c r="T44" s="85">
        <v>55.970000619540492</v>
      </c>
      <c r="U44" s="79">
        <v>-42.235902141831971</v>
      </c>
      <c r="V44" s="85">
        <v>603.71079980058107</v>
      </c>
      <c r="W44" s="79">
        <v>-17.927586285744358</v>
      </c>
      <c r="X44" s="85">
        <v>-12.413974701991194</v>
      </c>
      <c r="Y44" s="79">
        <v>-32.960858791850811</v>
      </c>
      <c r="AA44" s="323"/>
      <c r="AB44" s="134" t="s">
        <v>40</v>
      </c>
      <c r="AC44" s="78">
        <v>52.506572537998423</v>
      </c>
      <c r="AD44" s="79">
        <v>3.6628330929876496</v>
      </c>
      <c r="AE44" s="85">
        <v>1.6328253725162556</v>
      </c>
      <c r="AF44" s="79">
        <v>-25.499413100991973</v>
      </c>
      <c r="AG44" s="85">
        <v>83.62835492250764</v>
      </c>
      <c r="AH44" s="79">
        <v>-32.090056165962046</v>
      </c>
      <c r="AI44" s="85">
        <v>376.96276124848384</v>
      </c>
      <c r="AJ44" s="79">
        <v>-12.989856910530817</v>
      </c>
      <c r="AK44" s="85">
        <v>-6.2048537425187238</v>
      </c>
      <c r="AL44" s="79">
        <v>-24.31506697243524</v>
      </c>
      <c r="AN44" s="323"/>
      <c r="AO44" s="134" t="s">
        <v>40</v>
      </c>
      <c r="AP44" s="78">
        <v>23.231023914464679</v>
      </c>
      <c r="AQ44" s="79">
        <v>7.520534074366525</v>
      </c>
      <c r="AR44" s="85">
        <v>-63.258783450383248</v>
      </c>
      <c r="AS44" s="79">
        <v>-20.658336094946815</v>
      </c>
      <c r="AT44" s="85">
        <v>69.963386355358949</v>
      </c>
      <c r="AU44" s="79">
        <v>-17.192904596956669</v>
      </c>
      <c r="AV44" s="85">
        <v>160.30559151904754</v>
      </c>
      <c r="AW44" s="79">
        <v>-4.8409334740814103</v>
      </c>
      <c r="AX44" s="85">
        <v>-2.4442243566094257</v>
      </c>
      <c r="AY44" s="79">
        <v>-12.064338238042849</v>
      </c>
    </row>
    <row r="45" spans="1:51" s="1" customFormat="1" ht="13.8" x14ac:dyDescent="0.3">
      <c r="A45" s="324"/>
      <c r="B45" s="244" t="s">
        <v>41</v>
      </c>
      <c r="C45" s="135">
        <v>11299.372821646004</v>
      </c>
      <c r="D45" s="136">
        <v>1004100.2409490909</v>
      </c>
      <c r="E45" s="240">
        <v>2704.3236191337483</v>
      </c>
      <c r="F45" s="136">
        <v>357179.66214742779</v>
      </c>
      <c r="G45" s="240">
        <v>35950.324483762706</v>
      </c>
      <c r="H45" s="136">
        <v>580793.58296738833</v>
      </c>
      <c r="I45" s="240">
        <v>4257.8473483382304</v>
      </c>
      <c r="J45" s="136">
        <v>389360.61938799667</v>
      </c>
      <c r="K45" s="240">
        <v>1375283.5995372983</v>
      </c>
      <c r="L45" s="136">
        <v>1010362.3741874859</v>
      </c>
      <c r="N45" s="324"/>
      <c r="O45" s="244" t="s">
        <v>41</v>
      </c>
      <c r="P45" s="236">
        <v>132.02593541752341</v>
      </c>
      <c r="Q45" s="238">
        <v>1.0395101775645177</v>
      </c>
      <c r="R45" s="237">
        <v>1605.7547438675258</v>
      </c>
      <c r="S45" s="238">
        <v>-22.958597839294658</v>
      </c>
      <c r="T45" s="237">
        <v>115.21373781973878</v>
      </c>
      <c r="U45" s="238">
        <v>-50.294786207078282</v>
      </c>
      <c r="V45" s="237">
        <v>1037.9161833310297</v>
      </c>
      <c r="W45" s="238">
        <v>-31.635787786135349</v>
      </c>
      <c r="X45" s="237">
        <v>-5.9582883905134327</v>
      </c>
      <c r="Y45" s="238">
        <v>-42.432561168770654</v>
      </c>
      <c r="AA45" s="324"/>
      <c r="AB45" s="244" t="s">
        <v>41</v>
      </c>
      <c r="AC45" s="236">
        <v>71.253663397897114</v>
      </c>
      <c r="AD45" s="238">
        <v>2.8945036588256867</v>
      </c>
      <c r="AE45" s="237">
        <v>109.11393410705186</v>
      </c>
      <c r="AF45" s="238">
        <v>-24.822261562946014</v>
      </c>
      <c r="AG45" s="237">
        <v>92.84205565688579</v>
      </c>
      <c r="AH45" s="238">
        <v>-37.131358688443719</v>
      </c>
      <c r="AI45" s="237">
        <v>666.19697477551756</v>
      </c>
      <c r="AJ45" s="238">
        <v>-17.68773469221404</v>
      </c>
      <c r="AK45" s="237">
        <v>-6.1349149036275863</v>
      </c>
      <c r="AL45" s="238">
        <v>-29.178522400032115</v>
      </c>
      <c r="AN45" s="324"/>
      <c r="AO45" s="244" t="s">
        <v>41</v>
      </c>
      <c r="AP45" s="236">
        <v>71.253663397897114</v>
      </c>
      <c r="AQ45" s="238">
        <v>2.8945036588256867</v>
      </c>
      <c r="AR45" s="237">
        <v>109.11393410705186</v>
      </c>
      <c r="AS45" s="238">
        <v>-24.822261562946014</v>
      </c>
      <c r="AT45" s="237">
        <v>92.84205565688579</v>
      </c>
      <c r="AU45" s="238">
        <v>-37.131358688443719</v>
      </c>
      <c r="AV45" s="237">
        <v>666.19697477551756</v>
      </c>
      <c r="AW45" s="238">
        <v>-17.68773469221404</v>
      </c>
      <c r="AX45" s="237">
        <v>-6.1349149036275863</v>
      </c>
      <c r="AY45" s="238">
        <v>-29.178522400032115</v>
      </c>
    </row>
    <row r="46" spans="1:51" s="1" customFormat="1" ht="13.8" x14ac:dyDescent="0.3">
      <c r="A46" s="322">
        <v>2023</v>
      </c>
      <c r="B46" s="266" t="s">
        <v>38</v>
      </c>
      <c r="C46" s="63">
        <v>11326.505534077833</v>
      </c>
      <c r="D46" s="63">
        <v>590062.56144574506</v>
      </c>
      <c r="E46" s="89">
        <v>3463.0584163523904</v>
      </c>
      <c r="F46" s="64">
        <v>188239.03144327152</v>
      </c>
      <c r="G46" s="63">
        <v>34921.439895329866</v>
      </c>
      <c r="H46" s="63">
        <v>375583.20995084901</v>
      </c>
      <c r="I46" s="89">
        <v>6413.8779931335284</v>
      </c>
      <c r="J46" s="64">
        <v>234649.67217335454</v>
      </c>
      <c r="K46" s="63">
        <v>793091.15683944698</v>
      </c>
      <c r="L46" s="64">
        <v>651568.20001266699</v>
      </c>
      <c r="N46" s="322">
        <v>2023</v>
      </c>
      <c r="O46" s="266" t="s">
        <v>38</v>
      </c>
      <c r="P46" s="74">
        <v>73.639391992000313</v>
      </c>
      <c r="Q46" s="74">
        <v>-23.275342649309316</v>
      </c>
      <c r="R46" s="83">
        <v>561.07730702305469</v>
      </c>
      <c r="S46" s="75">
        <v>-39.123792988376437</v>
      </c>
      <c r="T46" s="74">
        <v>81.544181076968343</v>
      </c>
      <c r="U46" s="74">
        <v>-47.092333039182556</v>
      </c>
      <c r="V46" s="83">
        <v>1621.6889362889133</v>
      </c>
      <c r="W46" s="75">
        <v>-50.836009711727947</v>
      </c>
      <c r="X46" s="74">
        <v>-26.926134798962707</v>
      </c>
      <c r="Y46" s="75">
        <v>-46.007354980754187</v>
      </c>
      <c r="AA46" s="322">
        <v>2023</v>
      </c>
      <c r="AB46" s="266" t="s">
        <v>38</v>
      </c>
      <c r="AC46" s="74">
        <v>73.639391992000313</v>
      </c>
      <c r="AD46" s="74">
        <v>-23.275342649309316</v>
      </c>
      <c r="AE46" s="83">
        <v>561.07730702305469</v>
      </c>
      <c r="AF46" s="75">
        <v>-39.123792988376437</v>
      </c>
      <c r="AG46" s="74">
        <v>81.544181076968343</v>
      </c>
      <c r="AH46" s="74">
        <v>-47.092333039182556</v>
      </c>
      <c r="AI46" s="83">
        <v>1621.6889362889133</v>
      </c>
      <c r="AJ46" s="75">
        <v>-50.836009711727947</v>
      </c>
      <c r="AK46" s="74">
        <v>-26.926134798962707</v>
      </c>
      <c r="AL46" s="75">
        <v>-46.007354980754187</v>
      </c>
      <c r="AN46" s="322">
        <v>2023</v>
      </c>
      <c r="AO46" s="266" t="s">
        <v>38</v>
      </c>
      <c r="AP46" s="74">
        <v>86.386146452496533</v>
      </c>
      <c r="AQ46" s="74">
        <v>-3.4681053975158638</v>
      </c>
      <c r="AR46" s="83">
        <v>645.99849611202296</v>
      </c>
      <c r="AS46" s="75">
        <v>-27.766837502811391</v>
      </c>
      <c r="AT46" s="74">
        <v>87.883255110009245</v>
      </c>
      <c r="AU46" s="74">
        <v>-42.114407068776629</v>
      </c>
      <c r="AV46" s="83">
        <v>1306.0102461606289</v>
      </c>
      <c r="AW46" s="75">
        <v>-25.395932141413347</v>
      </c>
      <c r="AX46" s="74">
        <v>-10.786279151439604</v>
      </c>
      <c r="AY46" s="75">
        <v>-34.714119652825858</v>
      </c>
    </row>
    <row r="47" spans="1:51" s="1" customFormat="1" ht="13.8" x14ac:dyDescent="0.3">
      <c r="A47" s="323"/>
      <c r="B47" s="127" t="s">
        <v>39</v>
      </c>
      <c r="C47" s="124">
        <v>15592.197924381615</v>
      </c>
      <c r="D47" s="124">
        <v>538272.01972868526</v>
      </c>
      <c r="E47" s="239">
        <v>3446.2188459158633</v>
      </c>
      <c r="F47" s="232">
        <v>144696.13649248795</v>
      </c>
      <c r="G47" s="124">
        <v>59382.464817755732</v>
      </c>
      <c r="H47" s="124">
        <v>366448.32662456401</v>
      </c>
      <c r="I47" s="239">
        <v>6540.9457448913581</v>
      </c>
      <c r="J47" s="232">
        <v>182613.61727193068</v>
      </c>
      <c r="K47" s="124">
        <v>702006.57299147069</v>
      </c>
      <c r="L47" s="232">
        <v>614985.35445914185</v>
      </c>
      <c r="N47" s="323"/>
      <c r="O47" s="127" t="s">
        <v>39</v>
      </c>
      <c r="P47" s="218">
        <v>96.797698479550959</v>
      </c>
      <c r="Q47" s="218">
        <v>-36.84686825283633</v>
      </c>
      <c r="R47" s="233">
        <v>609.31821589995855</v>
      </c>
      <c r="S47" s="234">
        <v>-55.36977998602498</v>
      </c>
      <c r="T47" s="218">
        <v>129.61692981460348</v>
      </c>
      <c r="U47" s="218">
        <v>-48.827542470948984</v>
      </c>
      <c r="V47" s="233">
        <v>649.17671786049414</v>
      </c>
      <c r="W47" s="234">
        <v>-65.178053776732398</v>
      </c>
      <c r="X47" s="218">
        <v>-40.756351085102949</v>
      </c>
      <c r="Y47" s="234">
        <v>-51.471267350895687</v>
      </c>
      <c r="AA47" s="323"/>
      <c r="AB47" s="127" t="s">
        <v>39</v>
      </c>
      <c r="AC47" s="218">
        <v>86.340676703141312</v>
      </c>
      <c r="AD47" s="218">
        <v>-30.409573869587703</v>
      </c>
      <c r="AE47" s="233">
        <v>584.28995943741984</v>
      </c>
      <c r="AF47" s="234">
        <v>-47.439080842790929</v>
      </c>
      <c r="AG47" s="218">
        <v>109.11201042071986</v>
      </c>
      <c r="AH47" s="218">
        <v>-47.963722348009142</v>
      </c>
      <c r="AI47" s="233">
        <v>940.03135888751126</v>
      </c>
      <c r="AJ47" s="234">
        <v>-58.344510578940124</v>
      </c>
      <c r="AK47" s="218">
        <v>-34.144679294868929</v>
      </c>
      <c r="AL47" s="234">
        <v>-48.806105336236918</v>
      </c>
      <c r="AN47" s="323"/>
      <c r="AO47" s="127" t="s">
        <v>39</v>
      </c>
      <c r="AP47" s="218">
        <v>90.767164637576442</v>
      </c>
      <c r="AQ47" s="218">
        <v>-14.738681717912062</v>
      </c>
      <c r="AR47" s="233">
        <v>681.83339155197643</v>
      </c>
      <c r="AS47" s="234">
        <v>-35.128453689405603</v>
      </c>
      <c r="AT47" s="218">
        <v>97.961440778592831</v>
      </c>
      <c r="AU47" s="218">
        <v>-46.97213930172007</v>
      </c>
      <c r="AV47" s="233">
        <v>932.4201735731283</v>
      </c>
      <c r="AW47" s="234">
        <v>-40.458283523687342</v>
      </c>
      <c r="AX47" s="218">
        <v>-20.242860153715569</v>
      </c>
      <c r="AY47" s="234">
        <v>-42.361315224503947</v>
      </c>
    </row>
    <row r="48" spans="1:51" s="1" customFormat="1" ht="13.8" x14ac:dyDescent="0.3">
      <c r="A48" s="323"/>
      <c r="B48" s="68" t="s">
        <v>40</v>
      </c>
      <c r="C48" s="69">
        <v>14660.722813504763</v>
      </c>
      <c r="D48" s="69">
        <v>540496.0178789543</v>
      </c>
      <c r="E48" s="91">
        <v>3750.6663003185045</v>
      </c>
      <c r="F48" s="70">
        <v>129391.91219018005</v>
      </c>
      <c r="G48" s="69">
        <v>68145.139165681976</v>
      </c>
      <c r="H48" s="69">
        <v>445432.77172686625</v>
      </c>
      <c r="I48" s="91">
        <v>4668.2581843432699</v>
      </c>
      <c r="J48" s="70">
        <v>182011.89609870713</v>
      </c>
      <c r="K48" s="69">
        <v>688299.31918295764</v>
      </c>
      <c r="L48" s="70">
        <v>700258.06517559849</v>
      </c>
      <c r="N48" s="323"/>
      <c r="O48" s="68" t="s">
        <v>40</v>
      </c>
      <c r="P48" s="78">
        <v>52.245103068270502</v>
      </c>
      <c r="Q48" s="78">
        <v>-37.570282113931938</v>
      </c>
      <c r="R48" s="85">
        <v>203.94800112731977</v>
      </c>
      <c r="S48" s="79">
        <v>-59.206317969278885</v>
      </c>
      <c r="T48" s="78">
        <v>131.92625519020629</v>
      </c>
      <c r="U48" s="78">
        <v>-31.043504522575926</v>
      </c>
      <c r="V48" s="85">
        <v>345.42556191857699</v>
      </c>
      <c r="W48" s="79">
        <v>-61.242073076846516</v>
      </c>
      <c r="X48" s="78">
        <v>-42.34465518064178</v>
      </c>
      <c r="Y48" s="79">
        <v>-38.895689384666568</v>
      </c>
      <c r="AA48" s="323"/>
      <c r="AB48" s="68" t="s">
        <v>40</v>
      </c>
      <c r="AC48" s="78">
        <v>72.703260470496559</v>
      </c>
      <c r="AD48" s="78">
        <v>-32.902177801005138</v>
      </c>
      <c r="AE48" s="85">
        <v>375.10914236137262</v>
      </c>
      <c r="AF48" s="79">
        <v>-51.365392862341388</v>
      </c>
      <c r="AG48" s="78">
        <v>118.11224766365251</v>
      </c>
      <c r="AH48" s="78">
        <v>-42.688588628192925</v>
      </c>
      <c r="AI48" s="85">
        <v>668.33786158894077</v>
      </c>
      <c r="AJ48" s="79">
        <v>-59.269351580624253</v>
      </c>
      <c r="AK48" s="78">
        <v>-36.970605130557857</v>
      </c>
      <c r="AL48" s="79">
        <v>-45.66873945451615</v>
      </c>
      <c r="AN48" s="323"/>
      <c r="AO48" s="68" t="s">
        <v>40</v>
      </c>
      <c r="AP48" s="78">
        <v>82.683872103921459</v>
      </c>
      <c r="AQ48" s="78">
        <v>-23.212174544077936</v>
      </c>
      <c r="AR48" s="85">
        <v>456.32886925568386</v>
      </c>
      <c r="AS48" s="79">
        <v>-42.052951002319396</v>
      </c>
      <c r="AT48" s="78">
        <v>117.58125466411053</v>
      </c>
      <c r="AU48" s="78">
        <v>-45.431332237549782</v>
      </c>
      <c r="AV48" s="85">
        <v>720.17322240201941</v>
      </c>
      <c r="AW48" s="79">
        <v>-51.557676164684118</v>
      </c>
      <c r="AX48" s="78">
        <v>-27.764701967217199</v>
      </c>
      <c r="AY48" s="79">
        <v>-44.612058935531209</v>
      </c>
    </row>
    <row r="49" spans="1:51" s="1" customFormat="1" ht="13.8" x14ac:dyDescent="0.3">
      <c r="A49" s="324"/>
      <c r="B49" s="127" t="s">
        <v>41</v>
      </c>
      <c r="C49" s="124">
        <v>21019.635283570926</v>
      </c>
      <c r="D49" s="124">
        <v>694790.96588094661</v>
      </c>
      <c r="E49" s="239">
        <v>4249.8876037320242</v>
      </c>
      <c r="F49" s="232">
        <v>152308.64563166344</v>
      </c>
      <c r="G49" s="124">
        <v>64416.12983300104</v>
      </c>
      <c r="H49" s="124">
        <v>439635.02930527413</v>
      </c>
      <c r="I49" s="239">
        <v>6021.6680397737637</v>
      </c>
      <c r="J49" s="232">
        <v>177688.55571105168</v>
      </c>
      <c r="K49" s="124">
        <v>872369.13439991302</v>
      </c>
      <c r="L49" s="232">
        <v>687761.3828891007</v>
      </c>
      <c r="N49" s="323"/>
      <c r="O49" s="127" t="s">
        <v>41</v>
      </c>
      <c r="P49" s="218">
        <v>86.024796378998929</v>
      </c>
      <c r="Q49" s="218">
        <v>-30.804621137803977</v>
      </c>
      <c r="R49" s="233">
        <v>57.15159138732637</v>
      </c>
      <c r="S49" s="234">
        <v>-57.357973655062914</v>
      </c>
      <c r="T49" s="218">
        <v>79.180941362838524</v>
      </c>
      <c r="U49" s="218">
        <v>-24.304427218514956</v>
      </c>
      <c r="V49" s="233">
        <v>41.425174439941451</v>
      </c>
      <c r="W49" s="234">
        <v>-54.364014524544004</v>
      </c>
      <c r="X49" s="218">
        <v>-36.56805514924968</v>
      </c>
      <c r="Y49" s="234">
        <v>-31.929236434384723</v>
      </c>
      <c r="AA49" s="323"/>
      <c r="AB49" s="127" t="s">
        <v>41</v>
      </c>
      <c r="AC49" s="218">
        <v>76.958381858360326</v>
      </c>
      <c r="AD49" s="218">
        <v>-32.298912320366327</v>
      </c>
      <c r="AE49" s="233">
        <v>201.33005055051609</v>
      </c>
      <c r="AF49" s="234">
        <v>-53.002064661946982</v>
      </c>
      <c r="AG49" s="218">
        <v>105.43820483689915</v>
      </c>
      <c r="AH49" s="218">
        <v>-38.663548519219439</v>
      </c>
      <c r="AI49" s="233">
        <v>260.90532392358688</v>
      </c>
      <c r="AJ49" s="234">
        <v>-58.242870952069396</v>
      </c>
      <c r="AK49" s="218">
        <v>-36.856206025466918</v>
      </c>
      <c r="AL49" s="234">
        <v>-42.670752369064417</v>
      </c>
      <c r="AN49" s="323"/>
      <c r="AO49" s="127" t="s">
        <v>41</v>
      </c>
      <c r="AP49" s="218">
        <v>76.958381858360326</v>
      </c>
      <c r="AQ49" s="218">
        <v>-32.298912320366327</v>
      </c>
      <c r="AR49" s="233">
        <v>201.33005055051609</v>
      </c>
      <c r="AS49" s="234">
        <v>-53.002064661946982</v>
      </c>
      <c r="AT49" s="218">
        <v>105.43820483689915</v>
      </c>
      <c r="AU49" s="218">
        <v>-38.663548519219439</v>
      </c>
      <c r="AV49" s="233">
        <v>260.90532392358688</v>
      </c>
      <c r="AW49" s="234">
        <v>-58.242870952069396</v>
      </c>
      <c r="AX49" s="218">
        <v>-36.856206025466918</v>
      </c>
      <c r="AY49" s="234">
        <v>-42.670752369064417</v>
      </c>
    </row>
    <row r="50" spans="1:51" s="1" customFormat="1" ht="13.8" x14ac:dyDescent="0.3">
      <c r="A50" s="322">
        <v>2024</v>
      </c>
      <c r="B50" s="256" t="s">
        <v>38</v>
      </c>
      <c r="C50" s="63">
        <v>29214.352077141528</v>
      </c>
      <c r="D50" s="64">
        <v>514225.04470914952</v>
      </c>
      <c r="E50" s="89">
        <v>4315.7604656151843</v>
      </c>
      <c r="F50" s="64">
        <v>117752.63479021481</v>
      </c>
      <c r="G50" s="89">
        <v>43064.496984709986</v>
      </c>
      <c r="H50" s="64">
        <v>357548.94205793901</v>
      </c>
      <c r="I50" s="89">
        <v>5582.4313021085327</v>
      </c>
      <c r="J50" s="64">
        <v>124494.99163225661</v>
      </c>
      <c r="K50" s="89">
        <v>665507.79204212106</v>
      </c>
      <c r="L50" s="64">
        <v>530690.86197701422</v>
      </c>
      <c r="N50" s="322">
        <v>2024</v>
      </c>
      <c r="O50" s="256" t="s">
        <v>38</v>
      </c>
      <c r="P50" s="74">
        <v>157.92908491718725</v>
      </c>
      <c r="Q50" s="75">
        <v>-12.852453568784606</v>
      </c>
      <c r="R50" s="83">
        <v>24.622802931546772</v>
      </c>
      <c r="S50" s="75">
        <v>-37.445154765524158</v>
      </c>
      <c r="T50" s="83">
        <v>23.318216871318388</v>
      </c>
      <c r="U50" s="75">
        <v>-4.8016704195243616</v>
      </c>
      <c r="V50" s="83">
        <v>-12.963244575514432</v>
      </c>
      <c r="W50" s="75">
        <v>-46.944314697238454</v>
      </c>
      <c r="X50" s="83">
        <v>-16.086847482420463</v>
      </c>
      <c r="Y50" s="75">
        <v>-18.551755293352691</v>
      </c>
      <c r="AA50" s="322">
        <v>2024</v>
      </c>
      <c r="AB50" s="256" t="s">
        <v>38</v>
      </c>
      <c r="AC50" s="74">
        <v>157.92908491718725</v>
      </c>
      <c r="AD50" s="75">
        <v>-12.852453568784606</v>
      </c>
      <c r="AE50" s="83">
        <v>24.622802931546772</v>
      </c>
      <c r="AF50" s="75">
        <v>-37.445154765524158</v>
      </c>
      <c r="AG50" s="83">
        <v>23.318216871318388</v>
      </c>
      <c r="AH50" s="75">
        <v>-4.8016704195243616</v>
      </c>
      <c r="AI50" s="83">
        <v>-12.963244575514432</v>
      </c>
      <c r="AJ50" s="75">
        <v>-46.944314697238454</v>
      </c>
      <c r="AK50" s="83">
        <v>-16.086847482420463</v>
      </c>
      <c r="AL50" s="75">
        <v>-18.551755293352691</v>
      </c>
      <c r="AN50" s="322">
        <v>2024</v>
      </c>
      <c r="AO50" s="256" t="s">
        <v>38</v>
      </c>
      <c r="AP50" s="74">
        <v>100.32322704112882</v>
      </c>
      <c r="AQ50" s="75">
        <v>-30.929781550341673</v>
      </c>
      <c r="AR50" s="83">
        <v>99.849179046530949</v>
      </c>
      <c r="AS50" s="75">
        <v>-54.150488162244883</v>
      </c>
      <c r="AT50" s="83">
        <v>86.343587781116256</v>
      </c>
      <c r="AU50" s="75">
        <v>-30.597181960180997</v>
      </c>
      <c r="AV50" s="83">
        <v>81.160701403854858</v>
      </c>
      <c r="AW50" s="75">
        <v>-58.789173287519134</v>
      </c>
      <c r="AX50" s="83">
        <v>-35.603856256272067</v>
      </c>
      <c r="AY50" s="75">
        <v>-37.826397795071841</v>
      </c>
    </row>
    <row r="51" spans="1:51" s="1" customFormat="1" ht="13.8" x14ac:dyDescent="0.3">
      <c r="A51" s="323"/>
      <c r="B51" s="243" t="s">
        <v>39</v>
      </c>
      <c r="C51" s="124">
        <v>43333.395299644573</v>
      </c>
      <c r="D51" s="232">
        <v>506374.15082891838</v>
      </c>
      <c r="E51" s="239">
        <v>7583.156195030333</v>
      </c>
      <c r="F51" s="232">
        <v>114052.85944768539</v>
      </c>
      <c r="G51" s="239">
        <v>68394.886617394892</v>
      </c>
      <c r="H51" s="232">
        <v>521341.50951007073</v>
      </c>
      <c r="I51" s="239">
        <v>5576.3213998787578</v>
      </c>
      <c r="J51" s="232">
        <v>180831.73741223954</v>
      </c>
      <c r="K51" s="239">
        <v>671343.56177127862</v>
      </c>
      <c r="L51" s="232">
        <v>776144.45493958401</v>
      </c>
      <c r="N51" s="323"/>
      <c r="O51" s="243" t="s">
        <v>39</v>
      </c>
      <c r="P51" s="218">
        <v>177.9171705605653</v>
      </c>
      <c r="Q51" s="234">
        <v>-5.9259756648404105</v>
      </c>
      <c r="R51" s="233">
        <v>120.04279281384527</v>
      </c>
      <c r="S51" s="234">
        <v>-21.177674668869571</v>
      </c>
      <c r="T51" s="233">
        <v>15.176907572459664</v>
      </c>
      <c r="U51" s="234">
        <v>42.268765234176882</v>
      </c>
      <c r="V51" s="233">
        <v>-14.747475099697871</v>
      </c>
      <c r="W51" s="234">
        <v>-0.97576505318205387</v>
      </c>
      <c r="X51" s="233">
        <v>-4.3679094185012151</v>
      </c>
      <c r="Y51" s="234">
        <v>26.205355836835498</v>
      </c>
      <c r="AA51" s="323"/>
      <c r="AB51" s="243" t="s">
        <v>39</v>
      </c>
      <c r="AC51" s="218">
        <v>169.50684117732763</v>
      </c>
      <c r="AD51" s="234">
        <v>-9.5481772369526929</v>
      </c>
      <c r="AE51" s="233">
        <v>72.216517140306678</v>
      </c>
      <c r="AF51" s="234">
        <v>-30.375185152375504</v>
      </c>
      <c r="AG51" s="233">
        <v>18.191695180824041</v>
      </c>
      <c r="AH51" s="234">
        <v>18.443813806650478</v>
      </c>
      <c r="AI51" s="233">
        <v>-13.864110175160349</v>
      </c>
      <c r="AJ51" s="234">
        <v>-26.826361971502187</v>
      </c>
      <c r="AK51" s="233">
        <v>-10.584349963223772</v>
      </c>
      <c r="AL51" s="234">
        <v>3.1804231493067769</v>
      </c>
      <c r="AN51" s="323"/>
      <c r="AO51" s="243" t="s">
        <v>39</v>
      </c>
      <c r="AP51" s="218">
        <v>126.1926245311042</v>
      </c>
      <c r="AQ51" s="234">
        <v>-24.758699853343579</v>
      </c>
      <c r="AR51" s="233">
        <v>83.446111143306396</v>
      </c>
      <c r="AS51" s="234">
        <v>-49.021587507427085</v>
      </c>
      <c r="AT51" s="233">
        <v>52.860212379815266</v>
      </c>
      <c r="AU51" s="234">
        <v>-10.403810733718444</v>
      </c>
      <c r="AV51" s="233">
        <v>19.648536230673287</v>
      </c>
      <c r="AW51" s="234">
        <v>-47.891518414671651</v>
      </c>
      <c r="AX51" s="233">
        <v>-28.706240232919434</v>
      </c>
      <c r="AY51" s="234">
        <v>-21.270303251379207</v>
      </c>
    </row>
    <row r="52" spans="1:51" s="1" customFormat="1" ht="13.8" x14ac:dyDescent="0.3">
      <c r="A52" s="323"/>
      <c r="B52" s="134" t="s">
        <v>40</v>
      </c>
      <c r="C52" s="69">
        <v>39181.770315068345</v>
      </c>
      <c r="D52" s="70">
        <v>523218.09156904329</v>
      </c>
      <c r="E52" s="91">
        <v>6118.0445952374912</v>
      </c>
      <c r="F52" s="70">
        <v>106838.14427774028</v>
      </c>
      <c r="G52" s="91">
        <v>56726.111896878065</v>
      </c>
      <c r="H52" s="70">
        <v>599036.66826447041</v>
      </c>
      <c r="I52" s="91">
        <v>4177.0879933334763</v>
      </c>
      <c r="J52" s="70">
        <v>197417.11932735087</v>
      </c>
      <c r="K52" s="91">
        <v>675356.0507570894</v>
      </c>
      <c r="L52" s="70">
        <v>857356.98748203297</v>
      </c>
      <c r="N52" s="323"/>
      <c r="O52" s="134" t="s">
        <v>40</v>
      </c>
      <c r="P52" s="78">
        <v>167.25674315986629</v>
      </c>
      <c r="Q52" s="79">
        <v>-3.1966796680045984</v>
      </c>
      <c r="R52" s="85">
        <v>63.118872897808863</v>
      </c>
      <c r="S52" s="79">
        <v>-17.430585521674857</v>
      </c>
      <c r="T52" s="85">
        <v>-16.75692119586213</v>
      </c>
      <c r="U52" s="79">
        <v>34.484192966338846</v>
      </c>
      <c r="V52" s="85">
        <v>-10.52148727885519</v>
      </c>
      <c r="W52" s="79">
        <v>8.4638551429019326</v>
      </c>
      <c r="X52" s="85">
        <v>-1.8804709034482947</v>
      </c>
      <c r="Y52" s="79">
        <v>22.434432407006977</v>
      </c>
      <c r="AA52" s="323"/>
      <c r="AB52" s="134" t="s">
        <v>40</v>
      </c>
      <c r="AC52" s="78">
        <v>168.71346651358289</v>
      </c>
      <c r="AD52" s="79">
        <v>-7.4910726119945981</v>
      </c>
      <c r="AE52" s="85">
        <v>69.015540749363851</v>
      </c>
      <c r="AF52" s="79">
        <v>-26.752367950544286</v>
      </c>
      <c r="AG52" s="85">
        <v>3.5312313838525178</v>
      </c>
      <c r="AH52" s="79">
        <v>24.460761430840506</v>
      </c>
      <c r="AI52" s="85">
        <v>-12.978667619676109</v>
      </c>
      <c r="AJ52" s="79">
        <v>-16.108015065652847</v>
      </c>
      <c r="AK52" s="85">
        <v>-7.8405182658236043</v>
      </c>
      <c r="AL52" s="79">
        <v>10.035566333831625</v>
      </c>
      <c r="AN52" s="323"/>
      <c r="AO52" s="134" t="s">
        <v>40</v>
      </c>
      <c r="AP52" s="78">
        <v>151.04419020640458</v>
      </c>
      <c r="AQ52" s="79">
        <v>-16.248927226789579</v>
      </c>
      <c r="AR52" s="85">
        <v>66.614813643290333</v>
      </c>
      <c r="AS52" s="79">
        <v>-40.091733377889128</v>
      </c>
      <c r="AT52" s="85">
        <v>17.239095694577355</v>
      </c>
      <c r="AU52" s="79">
        <v>8.4435793333788922</v>
      </c>
      <c r="AV52" s="85">
        <v>-2.3921311985254712</v>
      </c>
      <c r="AW52" s="79">
        <v>-31.174614485087591</v>
      </c>
      <c r="AX52" s="85">
        <v>-18.942528879494013</v>
      </c>
      <c r="AY52" s="79">
        <v>-4.2060123730244259</v>
      </c>
    </row>
    <row r="53" spans="1:51" s="1" customFormat="1" ht="13.8" x14ac:dyDescent="0.3">
      <c r="A53" s="324"/>
      <c r="B53" s="244" t="s">
        <v>41</v>
      </c>
      <c r="C53" s="135">
        <v>32784.91057882546</v>
      </c>
      <c r="D53" s="136">
        <v>711716.43621393794</v>
      </c>
      <c r="E53" s="240">
        <v>1388.3913955109056</v>
      </c>
      <c r="F53" s="136">
        <v>166789.21941135894</v>
      </c>
      <c r="G53" s="240">
        <v>59940.436821192365</v>
      </c>
      <c r="H53" s="136">
        <v>870482.90359441785</v>
      </c>
      <c r="I53" s="240">
        <v>2470.5515652363679</v>
      </c>
      <c r="J53" s="136">
        <v>314502.64451962156</v>
      </c>
      <c r="K53" s="240">
        <v>912678.95759963326</v>
      </c>
      <c r="L53" s="136">
        <v>1247396.5365004682</v>
      </c>
      <c r="N53" s="324"/>
      <c r="O53" s="244" t="s">
        <v>41</v>
      </c>
      <c r="P53" s="236">
        <v>55.972785143662065</v>
      </c>
      <c r="Q53" s="238">
        <v>2.43605216016749</v>
      </c>
      <c r="R53" s="237">
        <v>-67.33110319690114</v>
      </c>
      <c r="S53" s="238">
        <v>9.507387922491727</v>
      </c>
      <c r="T53" s="237">
        <v>-6.9480936271892109</v>
      </c>
      <c r="U53" s="238">
        <v>98.001261403119727</v>
      </c>
      <c r="V53" s="237">
        <v>-58.97230553198699</v>
      </c>
      <c r="W53" s="238">
        <v>76.996567539808353</v>
      </c>
      <c r="X53" s="237">
        <v>4.6207301026816694</v>
      </c>
      <c r="Y53" s="238">
        <v>81.370540355216022</v>
      </c>
      <c r="AA53" s="324"/>
      <c r="AB53" s="244" t="s">
        <v>41</v>
      </c>
      <c r="AC53" s="236">
        <v>130.85718009122712</v>
      </c>
      <c r="AD53" s="238">
        <v>-4.5729757765298418</v>
      </c>
      <c r="AE53" s="237">
        <v>30.151390950894786</v>
      </c>
      <c r="AF53" s="238">
        <v>-17.76708760233544</v>
      </c>
      <c r="AG53" s="237">
        <v>0.5557303431722449</v>
      </c>
      <c r="AH53" s="238">
        <v>44.331078573232176</v>
      </c>
      <c r="AI53" s="237">
        <v>-24.69198325604075</v>
      </c>
      <c r="AJ53" s="238">
        <v>5.1846372613675751</v>
      </c>
      <c r="AK53" s="237">
        <v>-4.2830443622964847</v>
      </c>
      <c r="AL53" s="238">
        <v>28.517423993962289</v>
      </c>
      <c r="AN53" s="324"/>
      <c r="AO53" s="244" t="s">
        <v>41</v>
      </c>
      <c r="AP53" s="236">
        <v>130.85718009122712</v>
      </c>
      <c r="AQ53" s="238">
        <v>-4.5729757765298418</v>
      </c>
      <c r="AR53" s="237">
        <v>30.151390950894786</v>
      </c>
      <c r="AS53" s="238">
        <v>-17.76708760233544</v>
      </c>
      <c r="AT53" s="237">
        <v>0.5557303431722449</v>
      </c>
      <c r="AU53" s="238">
        <v>44.331078573232176</v>
      </c>
      <c r="AV53" s="237">
        <v>-24.69198325604075</v>
      </c>
      <c r="AW53" s="238">
        <v>5.1846372613675751</v>
      </c>
      <c r="AX53" s="237">
        <v>-4.2830443622964847</v>
      </c>
      <c r="AY53" s="238">
        <v>28.517423993962289</v>
      </c>
    </row>
    <row r="54" spans="1:51" s="1" customFormat="1" x14ac:dyDescent="0.25"/>
    <row r="55" spans="1:51" ht="13.8" x14ac:dyDescent="0.3">
      <c r="A55" s="284" t="s">
        <v>212</v>
      </c>
      <c r="B55" s="285"/>
      <c r="C55" s="285"/>
      <c r="D55" s="285"/>
      <c r="E55" s="285"/>
      <c r="F55" s="298"/>
    </row>
    <row r="56" spans="1:51" ht="13.8" x14ac:dyDescent="0.3">
      <c r="A56" s="333" t="s">
        <v>209</v>
      </c>
      <c r="B56" s="334"/>
      <c r="C56" s="124"/>
      <c r="D56" s="124"/>
      <c r="E56" s="124"/>
      <c r="F56" s="299"/>
    </row>
    <row r="57" spans="1:51" ht="13.8" x14ac:dyDescent="0.3">
      <c r="A57" s="333" t="s">
        <v>210</v>
      </c>
      <c r="B57" s="334"/>
      <c r="C57" s="124"/>
      <c r="D57" s="124"/>
      <c r="E57" s="124"/>
      <c r="F57" s="299"/>
    </row>
    <row r="58" spans="1:51" ht="13.8" x14ac:dyDescent="0.3">
      <c r="A58" s="287" t="s">
        <v>211</v>
      </c>
      <c r="B58" s="127"/>
      <c r="C58" s="124"/>
      <c r="D58" s="124"/>
      <c r="E58" s="124"/>
      <c r="F58" s="299"/>
    </row>
    <row r="59" spans="1:51" ht="13.8" x14ac:dyDescent="0.3">
      <c r="A59" s="287" t="s">
        <v>293</v>
      </c>
      <c r="B59" s="127"/>
      <c r="C59" s="124"/>
      <c r="D59" s="124"/>
      <c r="E59" s="124"/>
      <c r="F59" s="299"/>
    </row>
    <row r="60" spans="1:51" ht="13.8" x14ac:dyDescent="0.3">
      <c r="A60" s="295" t="str">
        <f>'Contenido '!A130</f>
        <v>Actualizado el 4 de marzo de 2025</v>
      </c>
      <c r="B60" s="235"/>
      <c r="C60" s="135"/>
      <c r="D60" s="135"/>
      <c r="E60" s="135"/>
      <c r="F60" s="280"/>
    </row>
  </sheetData>
  <mergeCells count="78">
    <mergeCell ref="AN42:AN45"/>
    <mergeCell ref="A46:A49"/>
    <mergeCell ref="N46:N49"/>
    <mergeCell ref="AA46:AA49"/>
    <mergeCell ref="AN46:AN49"/>
    <mergeCell ref="A22:A25"/>
    <mergeCell ref="N22:N25"/>
    <mergeCell ref="AA22:AA25"/>
    <mergeCell ref="AN22:AN25"/>
    <mergeCell ref="A26:A29"/>
    <mergeCell ref="N26:N29"/>
    <mergeCell ref="AA26:AA29"/>
    <mergeCell ref="AN26:AN29"/>
    <mergeCell ref="AN9:AY9"/>
    <mergeCell ref="T12:U12"/>
    <mergeCell ref="V12:W12"/>
    <mergeCell ref="A14:A17"/>
    <mergeCell ref="N14:N17"/>
    <mergeCell ref="AA14:AA17"/>
    <mergeCell ref="AN14:AN17"/>
    <mergeCell ref="N12:N13"/>
    <mergeCell ref="O12:Q12"/>
    <mergeCell ref="R12:S12"/>
    <mergeCell ref="X12:Y12"/>
    <mergeCell ref="E12:F12"/>
    <mergeCell ref="G12:H12"/>
    <mergeCell ref="I12:J12"/>
    <mergeCell ref="K12:L12"/>
    <mergeCell ref="AA9:AL9"/>
    <mergeCell ref="A18:A21"/>
    <mergeCell ref="N18:N21"/>
    <mergeCell ref="AA8:AL8"/>
    <mergeCell ref="AN8:AY8"/>
    <mergeCell ref="A6:L7"/>
    <mergeCell ref="N6:Y7"/>
    <mergeCell ref="AA6:AL7"/>
    <mergeCell ref="AN6:AY7"/>
    <mergeCell ref="A8:L8"/>
    <mergeCell ref="N8:Y8"/>
    <mergeCell ref="AA18:AA21"/>
    <mergeCell ref="AN18:AN21"/>
    <mergeCell ref="A9:L9"/>
    <mergeCell ref="N9:Y9"/>
    <mergeCell ref="A12:A13"/>
    <mergeCell ref="B12:D12"/>
    <mergeCell ref="AX12:AY12"/>
    <mergeCell ref="AA12:AA13"/>
    <mergeCell ref="AB12:AD12"/>
    <mergeCell ref="AE12:AF12"/>
    <mergeCell ref="AG12:AH12"/>
    <mergeCell ref="AI12:AJ12"/>
    <mergeCell ref="AK12:AL12"/>
    <mergeCell ref="AN12:AN13"/>
    <mergeCell ref="AO12:AQ12"/>
    <mergeCell ref="AR12:AS12"/>
    <mergeCell ref="AT12:AU12"/>
    <mergeCell ref="AV12:AW12"/>
    <mergeCell ref="A57:B57"/>
    <mergeCell ref="AA30:AA33"/>
    <mergeCell ref="AN30:AN33"/>
    <mergeCell ref="A34:A37"/>
    <mergeCell ref="N34:N37"/>
    <mergeCell ref="AA34:AA37"/>
    <mergeCell ref="AN34:AN37"/>
    <mergeCell ref="A30:A33"/>
    <mergeCell ref="N30:N33"/>
    <mergeCell ref="A38:A41"/>
    <mergeCell ref="N38:N41"/>
    <mergeCell ref="AA38:AA41"/>
    <mergeCell ref="AN38:AN41"/>
    <mergeCell ref="A42:A45"/>
    <mergeCell ref="N42:N45"/>
    <mergeCell ref="AA42:AA45"/>
    <mergeCell ref="A56:B56"/>
    <mergeCell ref="A50:A53"/>
    <mergeCell ref="AA50:AA53"/>
    <mergeCell ref="AN50:AN53"/>
    <mergeCell ref="N50:N53"/>
  </mergeCells>
  <pageMargins left="0.7" right="0.7" top="0.75" bottom="0.75" header="0.3" footer="0.3"/>
  <pageSetup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0" tint="-0.14999847407452621"/>
  </sheetPr>
  <dimension ref="A1:W59"/>
  <sheetViews>
    <sheetView showGridLines="0" topLeftCell="A31" zoomScale="70" zoomScaleNormal="70" workbookViewId="0">
      <selection activeCell="J60" sqref="J60"/>
    </sheetView>
  </sheetViews>
  <sheetFormatPr baseColWidth="10" defaultRowHeight="13.2" x14ac:dyDescent="0.25"/>
  <cols>
    <col min="1" max="1" width="9.6640625" customWidth="1"/>
    <col min="2" max="2" width="19.109375" customWidth="1"/>
    <col min="3" max="3" width="22.88671875" style="11" customWidth="1"/>
    <col min="4" max="4" width="22.44140625" style="11" customWidth="1"/>
    <col min="5" max="5" width="23.33203125" customWidth="1"/>
    <col min="6" max="6" width="3.6640625" style="1" customWidth="1"/>
    <col min="7" max="7" width="9.6640625" customWidth="1"/>
    <col min="8" max="8" width="19" customWidth="1"/>
    <col min="9" max="9" width="20.44140625" customWidth="1"/>
    <col min="10" max="10" width="22.5546875" customWidth="1"/>
    <col min="11" max="11" width="21.44140625" customWidth="1"/>
    <col min="12" max="12" width="3.6640625" style="1" customWidth="1"/>
    <col min="13" max="13" width="9.6640625" customWidth="1"/>
    <col min="14" max="14" width="21.33203125" customWidth="1"/>
    <col min="15" max="15" width="21.44140625" customWidth="1"/>
    <col min="16" max="16" width="21.33203125" customWidth="1"/>
    <col min="17" max="17" width="23.109375" customWidth="1"/>
    <col min="18" max="18" width="3.6640625" style="1" customWidth="1"/>
    <col min="19" max="19" width="9.6640625" customWidth="1"/>
    <col min="20" max="20" width="22.44140625" customWidth="1"/>
    <col min="21" max="21" width="22" customWidth="1"/>
    <col min="22" max="22" width="21.88671875" customWidth="1"/>
    <col min="23" max="23" width="22.44140625" customWidth="1"/>
  </cols>
  <sheetData>
    <row r="1" spans="1:23" x14ac:dyDescent="0.25">
      <c r="A1" s="1"/>
      <c r="B1" s="1"/>
      <c r="C1" s="1"/>
      <c r="D1" s="1"/>
      <c r="E1" s="1"/>
      <c r="G1" s="1"/>
      <c r="H1" s="1"/>
      <c r="I1" s="1"/>
      <c r="J1" s="1"/>
    </row>
    <row r="2" spans="1:23" x14ac:dyDescent="0.25">
      <c r="A2" s="1"/>
      <c r="B2" s="1"/>
      <c r="C2" s="1"/>
      <c r="D2" s="1"/>
      <c r="E2" s="1"/>
      <c r="G2" s="1"/>
      <c r="H2" s="1"/>
      <c r="I2" s="1"/>
      <c r="J2" s="1"/>
    </row>
    <row r="3" spans="1:23" ht="14.25" customHeight="1" x14ac:dyDescent="0.25">
      <c r="A3" s="1"/>
      <c r="B3" s="1"/>
      <c r="C3" s="1"/>
      <c r="D3" s="1"/>
      <c r="E3" s="1"/>
      <c r="G3" s="13"/>
      <c r="H3" s="13"/>
      <c r="I3" s="1"/>
      <c r="J3" s="1"/>
    </row>
    <row r="4" spans="1:23" ht="12" customHeight="1" x14ac:dyDescent="0.25">
      <c r="A4" s="1"/>
      <c r="B4" s="1"/>
      <c r="C4" s="1"/>
      <c r="D4" s="1"/>
      <c r="E4" s="1"/>
      <c r="G4" s="13"/>
      <c r="H4" s="13"/>
      <c r="I4" s="1"/>
      <c r="J4" s="1"/>
    </row>
    <row r="5" spans="1:23" ht="13.5" customHeight="1" x14ac:dyDescent="0.25">
      <c r="A5" s="1"/>
      <c r="B5" s="1"/>
      <c r="C5" s="1"/>
      <c r="D5" s="1"/>
      <c r="E5" s="1"/>
      <c r="G5" s="13"/>
      <c r="H5" s="13"/>
      <c r="I5" s="1"/>
      <c r="J5" s="1"/>
    </row>
    <row r="6" spans="1:23" ht="12.75" customHeight="1" x14ac:dyDescent="0.25">
      <c r="A6" s="326" t="s">
        <v>290</v>
      </c>
      <c r="B6" s="326"/>
      <c r="C6" s="326"/>
      <c r="D6" s="326"/>
      <c r="E6" s="326"/>
      <c r="F6" s="18"/>
      <c r="G6" s="326" t="s">
        <v>290</v>
      </c>
      <c r="H6" s="326"/>
      <c r="I6" s="326"/>
      <c r="J6" s="326"/>
      <c r="K6" s="326"/>
      <c r="M6" s="326" t="s">
        <v>290</v>
      </c>
      <c r="N6" s="326"/>
      <c r="O6" s="326"/>
      <c r="P6" s="326"/>
      <c r="Q6" s="326"/>
      <c r="S6" s="326" t="s">
        <v>290</v>
      </c>
      <c r="T6" s="326"/>
      <c r="U6" s="326"/>
      <c r="V6" s="326"/>
      <c r="W6" s="326"/>
    </row>
    <row r="7" spans="1:23" ht="13.5" customHeight="1" x14ac:dyDescent="0.25">
      <c r="A7" s="326"/>
      <c r="B7" s="326"/>
      <c r="C7" s="326"/>
      <c r="D7" s="326"/>
      <c r="E7" s="326"/>
      <c r="F7" s="18"/>
      <c r="G7" s="326"/>
      <c r="H7" s="326"/>
      <c r="I7" s="326"/>
      <c r="J7" s="326"/>
      <c r="K7" s="326"/>
      <c r="M7" s="326"/>
      <c r="N7" s="326"/>
      <c r="O7" s="326"/>
      <c r="P7" s="326"/>
      <c r="Q7" s="326"/>
      <c r="S7" s="326"/>
      <c r="T7" s="326"/>
      <c r="U7" s="326"/>
      <c r="V7" s="326"/>
      <c r="W7" s="326"/>
    </row>
    <row r="8" spans="1:23" x14ac:dyDescent="0.25">
      <c r="A8" s="325" t="s">
        <v>141</v>
      </c>
      <c r="B8" s="325"/>
      <c r="C8" s="325"/>
      <c r="D8" s="325"/>
      <c r="E8" s="325"/>
      <c r="G8" s="325" t="s">
        <v>142</v>
      </c>
      <c r="H8" s="325"/>
      <c r="I8" s="325"/>
      <c r="J8" s="325"/>
      <c r="K8" s="325"/>
      <c r="M8" s="325" t="s">
        <v>143</v>
      </c>
      <c r="N8" s="325"/>
      <c r="O8" s="325"/>
      <c r="P8" s="325"/>
      <c r="Q8" s="325"/>
      <c r="S8" s="325" t="s">
        <v>144</v>
      </c>
      <c r="T8" s="325"/>
      <c r="U8" s="325"/>
      <c r="V8" s="325"/>
      <c r="W8" s="325"/>
    </row>
    <row r="9" spans="1:23" x14ac:dyDescent="0.25">
      <c r="A9" s="325" t="s">
        <v>368</v>
      </c>
      <c r="B9" s="325"/>
      <c r="C9" s="325"/>
      <c r="D9" s="325"/>
      <c r="E9" s="325"/>
      <c r="G9" s="325" t="s">
        <v>369</v>
      </c>
      <c r="H9" s="325"/>
      <c r="I9" s="325"/>
      <c r="J9" s="325"/>
      <c r="K9" s="325"/>
      <c r="M9" s="325" t="s">
        <v>369</v>
      </c>
      <c r="N9" s="325"/>
      <c r="O9" s="325"/>
      <c r="P9" s="325"/>
      <c r="Q9" s="325"/>
      <c r="S9" s="325" t="s">
        <v>370</v>
      </c>
      <c r="T9" s="325"/>
      <c r="U9" s="325"/>
      <c r="V9" s="325"/>
      <c r="W9" s="325"/>
    </row>
    <row r="10" spans="1:23" ht="14.4" x14ac:dyDescent="0.25">
      <c r="A10" s="6"/>
      <c r="B10" s="6"/>
      <c r="C10" s="6"/>
      <c r="D10" s="6"/>
      <c r="E10" s="6"/>
      <c r="F10" s="6"/>
      <c r="G10" s="6"/>
      <c r="H10" s="6"/>
      <c r="I10" s="6"/>
      <c r="J10" s="6"/>
      <c r="K10" s="6"/>
      <c r="L10" s="6"/>
      <c r="M10" s="6"/>
      <c r="N10" s="6"/>
      <c r="O10" s="6"/>
      <c r="P10" s="6"/>
      <c r="Q10" s="6"/>
      <c r="R10" s="6"/>
      <c r="S10" s="6"/>
      <c r="T10" s="6"/>
      <c r="U10" s="6"/>
      <c r="V10" s="6"/>
      <c r="W10" s="6"/>
    </row>
    <row r="11" spans="1:23" ht="13.8" x14ac:dyDescent="0.3">
      <c r="C11"/>
      <c r="D11" s="353" t="s">
        <v>43</v>
      </c>
      <c r="E11" s="353"/>
      <c r="F11"/>
      <c r="G11" s="9"/>
      <c r="H11" s="9"/>
      <c r="I11" s="9"/>
      <c r="J11" s="9"/>
      <c r="K11" s="57" t="s">
        <v>42</v>
      </c>
      <c r="L11"/>
      <c r="M11" s="9"/>
      <c r="N11" s="9"/>
      <c r="O11" s="9"/>
      <c r="P11" s="9"/>
      <c r="Q11" s="57" t="s">
        <v>42</v>
      </c>
      <c r="R11"/>
      <c r="S11" s="9"/>
      <c r="T11" s="9"/>
      <c r="U11" s="9"/>
      <c r="V11" s="9"/>
      <c r="W11" s="57" t="s">
        <v>42</v>
      </c>
    </row>
    <row r="12" spans="1:23" ht="55.95" customHeight="1" x14ac:dyDescent="0.25">
      <c r="A12" s="54" t="s">
        <v>28</v>
      </c>
      <c r="B12" s="55" t="s">
        <v>29</v>
      </c>
      <c r="C12" s="96" t="s">
        <v>302</v>
      </c>
      <c r="D12" s="96" t="s">
        <v>303</v>
      </c>
      <c r="E12" s="62" t="s">
        <v>33</v>
      </c>
      <c r="F12"/>
      <c r="G12" s="54" t="s">
        <v>28</v>
      </c>
      <c r="H12" s="55" t="s">
        <v>29</v>
      </c>
      <c r="I12" s="96" t="s">
        <v>288</v>
      </c>
      <c r="J12" s="96" t="s">
        <v>289</v>
      </c>
      <c r="K12" s="62" t="s">
        <v>33</v>
      </c>
      <c r="L12"/>
      <c r="M12" s="54" t="s">
        <v>28</v>
      </c>
      <c r="N12" s="55" t="s">
        <v>29</v>
      </c>
      <c r="O12" s="96" t="s">
        <v>288</v>
      </c>
      <c r="P12" s="96" t="s">
        <v>289</v>
      </c>
      <c r="Q12" s="62" t="s">
        <v>33</v>
      </c>
      <c r="R12"/>
      <c r="S12" s="54" t="s">
        <v>28</v>
      </c>
      <c r="T12" s="55" t="s">
        <v>29</v>
      </c>
      <c r="U12" s="96" t="s">
        <v>288</v>
      </c>
      <c r="V12" s="96" t="s">
        <v>289</v>
      </c>
      <c r="W12" s="62" t="s">
        <v>33</v>
      </c>
    </row>
    <row r="13" spans="1:23" ht="13.8" x14ac:dyDescent="0.3">
      <c r="A13" s="322">
        <v>2015</v>
      </c>
      <c r="B13" s="63" t="s">
        <v>38</v>
      </c>
      <c r="C13" s="63">
        <v>107721.82448478664</v>
      </c>
      <c r="D13" s="63">
        <v>238399.42331171001</v>
      </c>
      <c r="E13" s="64">
        <v>346121.24779649667</v>
      </c>
      <c r="F13" s="11"/>
      <c r="G13" s="322">
        <v>2015</v>
      </c>
      <c r="H13" s="63" t="s">
        <v>38</v>
      </c>
      <c r="I13" s="74" t="s">
        <v>157</v>
      </c>
      <c r="J13" s="74" t="s">
        <v>157</v>
      </c>
      <c r="K13" s="75" t="s">
        <v>157</v>
      </c>
      <c r="L13" s="11"/>
      <c r="M13" s="322">
        <v>2015</v>
      </c>
      <c r="N13" s="63" t="s">
        <v>38</v>
      </c>
      <c r="O13" s="74" t="s">
        <v>157</v>
      </c>
      <c r="P13" s="74" t="s">
        <v>157</v>
      </c>
      <c r="Q13" s="75" t="s">
        <v>157</v>
      </c>
      <c r="R13" s="11"/>
      <c r="S13" s="322">
        <v>2015</v>
      </c>
      <c r="T13" s="63" t="s">
        <v>38</v>
      </c>
      <c r="U13" s="74" t="s">
        <v>157</v>
      </c>
      <c r="V13" s="74" t="s">
        <v>157</v>
      </c>
      <c r="W13" s="75" t="s">
        <v>157</v>
      </c>
    </row>
    <row r="14" spans="1:23" ht="13.8" x14ac:dyDescent="0.3">
      <c r="A14" s="323"/>
      <c r="B14" s="65" t="s">
        <v>39</v>
      </c>
      <c r="C14" s="66">
        <v>86149.617057381678</v>
      </c>
      <c r="D14" s="66">
        <v>224422.34155615611</v>
      </c>
      <c r="E14" s="67">
        <v>310571.95861353778</v>
      </c>
      <c r="F14" s="11"/>
      <c r="G14" s="323"/>
      <c r="H14" s="65" t="s">
        <v>39</v>
      </c>
      <c r="I14" s="201" t="s">
        <v>157</v>
      </c>
      <c r="J14" s="76" t="s">
        <v>157</v>
      </c>
      <c r="K14" s="77" t="s">
        <v>157</v>
      </c>
      <c r="L14" s="11"/>
      <c r="M14" s="323"/>
      <c r="N14" s="65" t="s">
        <v>39</v>
      </c>
      <c r="O14" s="201" t="s">
        <v>157</v>
      </c>
      <c r="P14" s="76" t="s">
        <v>157</v>
      </c>
      <c r="Q14" s="77" t="s">
        <v>157</v>
      </c>
      <c r="R14" s="11"/>
      <c r="S14" s="323"/>
      <c r="T14" s="65" t="s">
        <v>39</v>
      </c>
      <c r="U14" s="201" t="s">
        <v>157</v>
      </c>
      <c r="V14" s="76" t="s">
        <v>157</v>
      </c>
      <c r="W14" s="77" t="s">
        <v>157</v>
      </c>
    </row>
    <row r="15" spans="1:23" ht="13.8" x14ac:dyDescent="0.3">
      <c r="A15" s="323"/>
      <c r="B15" s="68" t="s">
        <v>40</v>
      </c>
      <c r="C15" s="69">
        <v>82550.564578523728</v>
      </c>
      <c r="D15" s="69">
        <v>230398.09243776125</v>
      </c>
      <c r="E15" s="70">
        <v>312948.657016285</v>
      </c>
      <c r="F15" s="11"/>
      <c r="G15" s="323"/>
      <c r="H15" s="68" t="s">
        <v>40</v>
      </c>
      <c r="I15" s="78" t="s">
        <v>157</v>
      </c>
      <c r="J15" s="78" t="s">
        <v>157</v>
      </c>
      <c r="K15" s="79" t="s">
        <v>157</v>
      </c>
      <c r="L15" s="11"/>
      <c r="M15" s="323"/>
      <c r="N15" s="68" t="s">
        <v>40</v>
      </c>
      <c r="O15" s="78" t="s">
        <v>157</v>
      </c>
      <c r="P15" s="78" t="s">
        <v>157</v>
      </c>
      <c r="Q15" s="79" t="s">
        <v>157</v>
      </c>
      <c r="R15" s="11"/>
      <c r="S15" s="323"/>
      <c r="T15" s="68" t="s">
        <v>40</v>
      </c>
      <c r="U15" s="78" t="s">
        <v>157</v>
      </c>
      <c r="V15" s="78" t="s">
        <v>157</v>
      </c>
      <c r="W15" s="79" t="s">
        <v>157</v>
      </c>
    </row>
    <row r="16" spans="1:23" ht="13.8" x14ac:dyDescent="0.3">
      <c r="A16" s="324"/>
      <c r="B16" s="71" t="s">
        <v>41</v>
      </c>
      <c r="C16" s="72">
        <v>127915.66661004125</v>
      </c>
      <c r="D16" s="72">
        <v>214557.98217843191</v>
      </c>
      <c r="E16" s="73">
        <v>342473.64878847316</v>
      </c>
      <c r="F16" s="11"/>
      <c r="G16" s="324"/>
      <c r="H16" s="71" t="s">
        <v>41</v>
      </c>
      <c r="I16" s="80" t="s">
        <v>157</v>
      </c>
      <c r="J16" s="80" t="s">
        <v>157</v>
      </c>
      <c r="K16" s="81" t="s">
        <v>157</v>
      </c>
      <c r="L16" s="11"/>
      <c r="M16" s="324"/>
      <c r="N16" s="71" t="s">
        <v>41</v>
      </c>
      <c r="O16" s="80" t="s">
        <v>157</v>
      </c>
      <c r="P16" s="80" t="s">
        <v>157</v>
      </c>
      <c r="Q16" s="81" t="s">
        <v>157</v>
      </c>
      <c r="R16" s="11"/>
      <c r="S16" s="324"/>
      <c r="T16" s="71" t="s">
        <v>41</v>
      </c>
      <c r="U16" s="80" t="s">
        <v>157</v>
      </c>
      <c r="V16" s="80" t="s">
        <v>157</v>
      </c>
      <c r="W16" s="81" t="s">
        <v>157</v>
      </c>
    </row>
    <row r="17" spans="1:23" ht="13.8" x14ac:dyDescent="0.3">
      <c r="A17" s="322">
        <v>2016</v>
      </c>
      <c r="B17" s="63" t="s">
        <v>38</v>
      </c>
      <c r="C17" s="63">
        <v>177779.23066670707</v>
      </c>
      <c r="D17" s="63">
        <v>229503.43670675188</v>
      </c>
      <c r="E17" s="64">
        <v>407282.66737345891</v>
      </c>
      <c r="F17" s="11"/>
      <c r="G17" s="322">
        <v>2016</v>
      </c>
      <c r="H17" s="63" t="s">
        <v>38</v>
      </c>
      <c r="I17" s="74">
        <v>65.035480523089831</v>
      </c>
      <c r="J17" s="74">
        <v>-3.731547032027227</v>
      </c>
      <c r="K17" s="75">
        <v>17.670518630778286</v>
      </c>
      <c r="L17" s="11"/>
      <c r="M17" s="322">
        <v>2016</v>
      </c>
      <c r="N17" s="63" t="s">
        <v>38</v>
      </c>
      <c r="O17" s="74">
        <v>65.035480523089831</v>
      </c>
      <c r="P17" s="74">
        <v>-3.731547032027227</v>
      </c>
      <c r="Q17" s="75">
        <v>17.670518630778286</v>
      </c>
      <c r="R17" s="11"/>
      <c r="S17" s="322">
        <v>2016</v>
      </c>
      <c r="T17" s="63" t="s">
        <v>38</v>
      </c>
      <c r="U17" s="74" t="s">
        <v>157</v>
      </c>
      <c r="V17" s="74" t="s">
        <v>157</v>
      </c>
      <c r="W17" s="75" t="s">
        <v>157</v>
      </c>
    </row>
    <row r="18" spans="1:23" ht="13.8" x14ac:dyDescent="0.3">
      <c r="A18" s="323"/>
      <c r="B18" s="65" t="s">
        <v>39</v>
      </c>
      <c r="C18" s="66">
        <v>183363.561703655</v>
      </c>
      <c r="D18" s="66">
        <v>240795.82472931751</v>
      </c>
      <c r="E18" s="67">
        <v>424159.3864329725</v>
      </c>
      <c r="F18" s="11"/>
      <c r="G18" s="323"/>
      <c r="H18" s="65" t="s">
        <v>39</v>
      </c>
      <c r="I18" s="76">
        <v>112.84315353546148</v>
      </c>
      <c r="J18" s="76">
        <v>7.2958347460537309</v>
      </c>
      <c r="K18" s="77">
        <v>36.57362639129245</v>
      </c>
      <c r="L18" s="11"/>
      <c r="M18" s="323"/>
      <c r="N18" s="65" t="s">
        <v>39</v>
      </c>
      <c r="O18" s="76">
        <v>86.279520850321404</v>
      </c>
      <c r="P18" s="76">
        <v>1.615632006921297</v>
      </c>
      <c r="Q18" s="77">
        <v>26.610424120526833</v>
      </c>
      <c r="R18" s="11"/>
      <c r="S18" s="323"/>
      <c r="T18" s="65" t="s">
        <v>39</v>
      </c>
      <c r="U18" s="76" t="s">
        <v>157</v>
      </c>
      <c r="V18" s="76" t="s">
        <v>157</v>
      </c>
      <c r="W18" s="77" t="s">
        <v>157</v>
      </c>
    </row>
    <row r="19" spans="1:23" ht="13.8" x14ac:dyDescent="0.3">
      <c r="A19" s="323"/>
      <c r="B19" s="68" t="s">
        <v>40</v>
      </c>
      <c r="C19" s="69">
        <v>192841.24507084262</v>
      </c>
      <c r="D19" s="69">
        <v>236173.96978374344</v>
      </c>
      <c r="E19" s="70">
        <v>429015.21485458605</v>
      </c>
      <c r="F19" s="11"/>
      <c r="G19" s="323"/>
      <c r="H19" s="68" t="s">
        <v>40</v>
      </c>
      <c r="I19" s="78">
        <v>133.60378703092724</v>
      </c>
      <c r="J19" s="78">
        <v>2.506911964795222</v>
      </c>
      <c r="K19" s="79">
        <v>37.088051102344657</v>
      </c>
      <c r="L19" s="11"/>
      <c r="M19" s="323"/>
      <c r="N19" s="68" t="s">
        <v>40</v>
      </c>
      <c r="O19" s="78">
        <v>100.41242201220508</v>
      </c>
      <c r="P19" s="78">
        <v>1.9118572231467734</v>
      </c>
      <c r="Q19" s="79">
        <v>29.992043062896933</v>
      </c>
      <c r="R19" s="11"/>
      <c r="S19" s="323"/>
      <c r="T19" s="68" t="s">
        <v>40</v>
      </c>
      <c r="U19" s="78" t="s">
        <v>157</v>
      </c>
      <c r="V19" s="78" t="s">
        <v>157</v>
      </c>
      <c r="W19" s="79" t="s">
        <v>157</v>
      </c>
    </row>
    <row r="20" spans="1:23" ht="13.8" x14ac:dyDescent="0.3">
      <c r="A20" s="324"/>
      <c r="B20" s="71" t="s">
        <v>41</v>
      </c>
      <c r="C20" s="72">
        <v>225416.71452685035</v>
      </c>
      <c r="D20" s="72">
        <v>249217.81874673234</v>
      </c>
      <c r="E20" s="73">
        <v>474634.5332735827</v>
      </c>
      <c r="F20" s="11"/>
      <c r="G20" s="324"/>
      <c r="H20" s="71" t="s">
        <v>41</v>
      </c>
      <c r="I20" s="80">
        <v>76.222913502883898</v>
      </c>
      <c r="J20" s="80">
        <v>16.154065309710287</v>
      </c>
      <c r="K20" s="81">
        <v>38.590088595907687</v>
      </c>
      <c r="L20" s="11"/>
      <c r="M20" s="324"/>
      <c r="N20" s="71" t="s">
        <v>41</v>
      </c>
      <c r="O20" s="80">
        <v>92.759864967391565</v>
      </c>
      <c r="P20" s="80">
        <v>5.2780766833565362</v>
      </c>
      <c r="Q20" s="81">
        <v>32.236208305002243</v>
      </c>
      <c r="R20" s="11"/>
      <c r="S20" s="324"/>
      <c r="T20" s="71" t="s">
        <v>41</v>
      </c>
      <c r="U20" s="80">
        <v>92.759864967391565</v>
      </c>
      <c r="V20" s="80">
        <v>5.2780766833565362</v>
      </c>
      <c r="W20" s="81">
        <v>32.236208305002243</v>
      </c>
    </row>
    <row r="21" spans="1:23" ht="13.8" x14ac:dyDescent="0.3">
      <c r="A21" s="322">
        <v>2017</v>
      </c>
      <c r="B21" s="63" t="s">
        <v>38</v>
      </c>
      <c r="C21" s="63">
        <v>174868.12607253945</v>
      </c>
      <c r="D21" s="63">
        <v>239073.81308793215</v>
      </c>
      <c r="E21" s="64">
        <v>413941.93916047161</v>
      </c>
      <c r="F21" s="11"/>
      <c r="G21" s="322">
        <v>2017</v>
      </c>
      <c r="H21" s="63" t="s">
        <v>38</v>
      </c>
      <c r="I21" s="74">
        <v>-1.6374829518894907</v>
      </c>
      <c r="J21" s="74">
        <v>4.1700361957580645</v>
      </c>
      <c r="K21" s="75">
        <v>1.6350491490241703</v>
      </c>
      <c r="L21" s="11"/>
      <c r="M21" s="322">
        <v>2017</v>
      </c>
      <c r="N21" s="63" t="s">
        <v>38</v>
      </c>
      <c r="O21" s="74">
        <v>-1.6374829518894907</v>
      </c>
      <c r="P21" s="74">
        <v>4.1700361957580645</v>
      </c>
      <c r="Q21" s="75">
        <v>1.6350491490241703</v>
      </c>
      <c r="R21" s="11"/>
      <c r="S21" s="322">
        <v>2017</v>
      </c>
      <c r="T21" s="63" t="s">
        <v>38</v>
      </c>
      <c r="U21" s="74">
        <v>63.679954090935212</v>
      </c>
      <c r="V21" s="74">
        <v>7.3846827873998988</v>
      </c>
      <c r="W21" s="75">
        <v>26.831743357772652</v>
      </c>
    </row>
    <row r="22" spans="1:23" ht="13.8" x14ac:dyDescent="0.3">
      <c r="A22" s="323"/>
      <c r="B22" s="65" t="s">
        <v>39</v>
      </c>
      <c r="C22" s="66">
        <v>182760.30796281615</v>
      </c>
      <c r="D22" s="66">
        <v>221325.7012322548</v>
      </c>
      <c r="E22" s="67">
        <v>404086.00919507095</v>
      </c>
      <c r="F22" s="11"/>
      <c r="G22" s="323"/>
      <c r="H22" s="65" t="s">
        <v>39</v>
      </c>
      <c r="I22" s="76">
        <v>-0.32899324993140855</v>
      </c>
      <c r="J22" s="76">
        <v>-8.0857396588787989</v>
      </c>
      <c r="K22" s="77">
        <v>-4.7325080806796311</v>
      </c>
      <c r="L22" s="11"/>
      <c r="M22" s="323"/>
      <c r="N22" s="65" t="s">
        <v>39</v>
      </c>
      <c r="O22" s="76">
        <v>-0.97312154894190206</v>
      </c>
      <c r="P22" s="76">
        <v>-2.1049888714801179</v>
      </c>
      <c r="Q22" s="77">
        <v>-1.6133542186707595</v>
      </c>
      <c r="R22" s="11"/>
      <c r="S22" s="323"/>
      <c r="T22" s="65" t="s">
        <v>39</v>
      </c>
      <c r="U22" s="76">
        <v>35.737254251561446</v>
      </c>
      <c r="V22" s="76">
        <v>3.3363331078854586</v>
      </c>
      <c r="W22" s="77">
        <v>15.792519025334961</v>
      </c>
    </row>
    <row r="23" spans="1:23" ht="13.8" x14ac:dyDescent="0.3">
      <c r="A23" s="323"/>
      <c r="B23" s="68" t="s">
        <v>40</v>
      </c>
      <c r="C23" s="69">
        <v>185468.06092203996</v>
      </c>
      <c r="D23" s="69">
        <v>232827.93072458342</v>
      </c>
      <c r="E23" s="70">
        <v>418295.99164662336</v>
      </c>
      <c r="F23" s="11"/>
      <c r="G23" s="323"/>
      <c r="H23" s="68" t="s">
        <v>40</v>
      </c>
      <c r="I23" s="78">
        <v>-3.8234476997356159</v>
      </c>
      <c r="J23" s="78">
        <v>-1.4167687752481228</v>
      </c>
      <c r="K23" s="79">
        <v>-2.4985648146758521</v>
      </c>
      <c r="L23" s="11"/>
      <c r="M23" s="323"/>
      <c r="N23" s="68" t="s">
        <v>40</v>
      </c>
      <c r="O23" s="78">
        <v>-1.9653170033738898</v>
      </c>
      <c r="P23" s="78">
        <v>-1.874916923911174</v>
      </c>
      <c r="Q23" s="79">
        <v>-1.9146486960631814</v>
      </c>
      <c r="R23" s="11"/>
      <c r="S23" s="323"/>
      <c r="T23" s="68" t="s">
        <v>40</v>
      </c>
      <c r="U23" s="78">
        <v>12.701795428040064</v>
      </c>
      <c r="V23" s="78">
        <v>2.325008108492721</v>
      </c>
      <c r="W23" s="79">
        <v>6.739376890811144</v>
      </c>
    </row>
    <row r="24" spans="1:23" ht="13.8" x14ac:dyDescent="0.3">
      <c r="A24" s="324"/>
      <c r="B24" s="71" t="s">
        <v>41</v>
      </c>
      <c r="C24" s="72">
        <v>327217.29074230441</v>
      </c>
      <c r="D24" s="72">
        <v>254952.84931119063</v>
      </c>
      <c r="E24" s="73">
        <v>582170.14005349507</v>
      </c>
      <c r="F24" s="11"/>
      <c r="G24" s="324"/>
      <c r="H24" s="71" t="s">
        <v>41</v>
      </c>
      <c r="I24" s="80">
        <v>45.161059342530763</v>
      </c>
      <c r="J24" s="80">
        <v>2.3012120855959051</v>
      </c>
      <c r="K24" s="81">
        <v>22.656507110477797</v>
      </c>
      <c r="L24" s="11"/>
      <c r="M24" s="324"/>
      <c r="N24" s="71" t="s">
        <v>41</v>
      </c>
      <c r="O24" s="80">
        <v>11.664478575634107</v>
      </c>
      <c r="P24" s="80">
        <v>-0.78589787053535698</v>
      </c>
      <c r="Q24" s="81">
        <v>4.8067933943361618</v>
      </c>
      <c r="R24" s="11"/>
      <c r="S24" s="324"/>
      <c r="T24" s="71" t="s">
        <v>41</v>
      </c>
      <c r="U24" s="80">
        <v>11.664478575634107</v>
      </c>
      <c r="V24" s="80">
        <v>-0.78589787053535698</v>
      </c>
      <c r="W24" s="81">
        <v>4.8067933943361618</v>
      </c>
    </row>
    <row r="25" spans="1:23" ht="13.8" x14ac:dyDescent="0.3">
      <c r="A25" s="322">
        <v>2018</v>
      </c>
      <c r="B25" s="63" t="s">
        <v>38</v>
      </c>
      <c r="C25" s="63">
        <v>192284.83453379097</v>
      </c>
      <c r="D25" s="63">
        <v>181029.37496483029</v>
      </c>
      <c r="E25" s="64">
        <v>373314.20949862129</v>
      </c>
      <c r="F25" s="11"/>
      <c r="G25" s="322">
        <v>2018</v>
      </c>
      <c r="H25" s="63" t="s">
        <v>38</v>
      </c>
      <c r="I25" s="74">
        <v>9.9599102777750748</v>
      </c>
      <c r="J25" s="74">
        <v>-24.278877461896219</v>
      </c>
      <c r="K25" s="75">
        <v>-9.8148377388985182</v>
      </c>
      <c r="L25" s="11"/>
      <c r="M25" s="322">
        <v>2018</v>
      </c>
      <c r="N25" s="63" t="s">
        <v>38</v>
      </c>
      <c r="O25" s="74">
        <v>9.9599102777750748</v>
      </c>
      <c r="P25" s="74">
        <v>-24.278877461896219</v>
      </c>
      <c r="Q25" s="75">
        <v>-9.8148377388985182</v>
      </c>
      <c r="R25" s="11"/>
      <c r="S25" s="322">
        <v>2018</v>
      </c>
      <c r="T25" s="63" t="s">
        <v>38</v>
      </c>
      <c r="U25" s="74">
        <v>14.326121045307438</v>
      </c>
      <c r="V25" s="74">
        <v>-7.7829247149261978</v>
      </c>
      <c r="W25" s="75">
        <v>2.0735039132216526</v>
      </c>
    </row>
    <row r="26" spans="1:23" ht="13.8" x14ac:dyDescent="0.3">
      <c r="A26" s="323"/>
      <c r="B26" s="65" t="s">
        <v>39</v>
      </c>
      <c r="C26" s="66">
        <v>225913.41686578628</v>
      </c>
      <c r="D26" s="66">
        <v>218825.25927478509</v>
      </c>
      <c r="E26" s="67">
        <v>444738.67614057136</v>
      </c>
      <c r="F26" s="11"/>
      <c r="G26" s="323"/>
      <c r="H26" s="65" t="s">
        <v>39</v>
      </c>
      <c r="I26" s="76">
        <v>23.611860465758205</v>
      </c>
      <c r="J26" s="76">
        <v>-1.1297567085739368</v>
      </c>
      <c r="K26" s="77">
        <v>10.060399523972507</v>
      </c>
      <c r="L26" s="11"/>
      <c r="M26" s="323"/>
      <c r="N26" s="65" t="s">
        <v>39</v>
      </c>
      <c r="O26" s="76">
        <v>16.936521707956164</v>
      </c>
      <c r="P26" s="76">
        <v>-13.150509111628928</v>
      </c>
      <c r="Q26" s="77">
        <v>3.0484635274774519E-3</v>
      </c>
      <c r="R26" s="11"/>
      <c r="S26" s="323"/>
      <c r="T26" s="65" t="s">
        <v>39</v>
      </c>
      <c r="U26" s="76">
        <v>19.976791796168335</v>
      </c>
      <c r="V26" s="76">
        <v>-6.1489134442226927</v>
      </c>
      <c r="W26" s="77">
        <v>5.624822872096491</v>
      </c>
    </row>
    <row r="27" spans="1:23" ht="13.8" x14ac:dyDescent="0.3">
      <c r="A27" s="323"/>
      <c r="B27" s="68" t="s">
        <v>40</v>
      </c>
      <c r="C27" s="69">
        <v>220788.84556043788</v>
      </c>
      <c r="D27" s="69">
        <v>236619.92391713732</v>
      </c>
      <c r="E27" s="70">
        <v>457408.7694775752</v>
      </c>
      <c r="F27" s="11"/>
      <c r="G27" s="323"/>
      <c r="H27" s="68" t="s">
        <v>40</v>
      </c>
      <c r="I27" s="78">
        <v>19.044133239331561</v>
      </c>
      <c r="J27" s="78">
        <v>1.6286676520092858</v>
      </c>
      <c r="K27" s="79">
        <v>9.3505026612816131</v>
      </c>
      <c r="L27" s="11"/>
      <c r="M27" s="323"/>
      <c r="N27" s="68" t="s">
        <v>40</v>
      </c>
      <c r="O27" s="78">
        <v>17.656273404994426</v>
      </c>
      <c r="P27" s="78">
        <v>-8.18676284294434</v>
      </c>
      <c r="Q27" s="79">
        <v>3.1656521279150862</v>
      </c>
      <c r="R27" s="11"/>
      <c r="S27" s="323"/>
      <c r="T27" s="68" t="s">
        <v>40</v>
      </c>
      <c r="U27" s="78">
        <v>25.723849086568794</v>
      </c>
      <c r="V27" s="78">
        <v>-5.4133495369600766</v>
      </c>
      <c r="W27" s="79">
        <v>8.5725822213380773</v>
      </c>
    </row>
    <row r="28" spans="1:23" ht="13.8" x14ac:dyDescent="0.3">
      <c r="A28" s="324"/>
      <c r="B28" s="71" t="s">
        <v>41</v>
      </c>
      <c r="C28" s="72">
        <v>324465.02232130407</v>
      </c>
      <c r="D28" s="72">
        <v>242453.59124982575</v>
      </c>
      <c r="E28" s="73">
        <v>566918.61357112986</v>
      </c>
      <c r="F28" s="11"/>
      <c r="G28" s="324"/>
      <c r="H28" s="71" t="s">
        <v>41</v>
      </c>
      <c r="I28" s="80">
        <v>-0.84111338210665076</v>
      </c>
      <c r="J28" s="80">
        <v>-4.9025763372067761</v>
      </c>
      <c r="K28" s="81">
        <v>-2.6197713405506806</v>
      </c>
      <c r="L28" s="11"/>
      <c r="M28" s="324"/>
      <c r="N28" s="71" t="s">
        <v>41</v>
      </c>
      <c r="O28" s="80">
        <v>10.701695769042585</v>
      </c>
      <c r="P28" s="80">
        <v>-7.303689536853442</v>
      </c>
      <c r="Q28" s="81">
        <v>1.3135147864493435</v>
      </c>
      <c r="R28" s="11"/>
      <c r="S28" s="324"/>
      <c r="T28" s="71" t="s">
        <v>41</v>
      </c>
      <c r="U28" s="80">
        <v>10.701695769042585</v>
      </c>
      <c r="V28" s="80">
        <v>-7.303689536853442</v>
      </c>
      <c r="W28" s="81">
        <v>1.3135147864493435</v>
      </c>
    </row>
    <row r="29" spans="1:23" ht="13.8" x14ac:dyDescent="0.3">
      <c r="A29" s="322">
        <v>2019</v>
      </c>
      <c r="B29" s="63" t="s">
        <v>38</v>
      </c>
      <c r="C29" s="63">
        <v>210357.39385693657</v>
      </c>
      <c r="D29" s="63">
        <v>159049.32011269144</v>
      </c>
      <c r="E29" s="64">
        <v>369406.71396962804</v>
      </c>
      <c r="F29" s="11"/>
      <c r="G29" s="322">
        <v>2019</v>
      </c>
      <c r="H29" s="63" t="s">
        <v>38</v>
      </c>
      <c r="I29" s="74">
        <v>9.3988479990966933</v>
      </c>
      <c r="J29" s="74">
        <v>-12.141706204536728</v>
      </c>
      <c r="K29" s="75">
        <v>-1.0467042050826825</v>
      </c>
      <c r="L29" s="11"/>
      <c r="M29" s="322">
        <v>2019</v>
      </c>
      <c r="N29" s="63" t="s">
        <v>38</v>
      </c>
      <c r="O29" s="74">
        <v>9.3988479990966933</v>
      </c>
      <c r="P29" s="74">
        <v>-12.141706204536728</v>
      </c>
      <c r="Q29" s="75">
        <v>-1.0467042050826825</v>
      </c>
      <c r="R29" s="11"/>
      <c r="S29" s="322">
        <v>2019</v>
      </c>
      <c r="T29" s="63" t="s">
        <v>38</v>
      </c>
      <c r="U29" s="74">
        <v>10.565614796432566</v>
      </c>
      <c r="V29" s="74">
        <v>-3.7283928566672175</v>
      </c>
      <c r="W29" s="75">
        <v>3.4089414399270934</v>
      </c>
    </row>
    <row r="30" spans="1:23" ht="13.8" x14ac:dyDescent="0.3">
      <c r="A30" s="323"/>
      <c r="B30" s="65" t="s">
        <v>39</v>
      </c>
      <c r="C30" s="66">
        <v>287685.9209520687</v>
      </c>
      <c r="D30" s="66">
        <v>176377.38494923009</v>
      </c>
      <c r="E30" s="67">
        <v>464063.30590129882</v>
      </c>
      <c r="F30" s="11"/>
      <c r="G30" s="323"/>
      <c r="H30" s="65" t="s">
        <v>39</v>
      </c>
      <c r="I30" s="76">
        <v>27.343441989096682</v>
      </c>
      <c r="J30" s="76">
        <v>-19.398068790702084</v>
      </c>
      <c r="K30" s="77">
        <v>4.3451651042418993</v>
      </c>
      <c r="L30" s="11"/>
      <c r="M30" s="323"/>
      <c r="N30" s="65" t="s">
        <v>39</v>
      </c>
      <c r="O30" s="76">
        <v>19.092634448425329</v>
      </c>
      <c r="P30" s="76">
        <v>-16.112837931768244</v>
      </c>
      <c r="Q30" s="77">
        <v>1.8846133914298013</v>
      </c>
      <c r="R30" s="11"/>
      <c r="S30" s="323"/>
      <c r="T30" s="65" t="s">
        <v>39</v>
      </c>
      <c r="U30" s="76">
        <v>12.076008134295858</v>
      </c>
      <c r="V30" s="76">
        <v>-8.2393280924024204</v>
      </c>
      <c r="W30" s="77">
        <v>2.1599106308928917</v>
      </c>
    </row>
    <row r="31" spans="1:23" ht="13.8" x14ac:dyDescent="0.3">
      <c r="A31" s="323"/>
      <c r="B31" s="68" t="s">
        <v>40</v>
      </c>
      <c r="C31" s="69">
        <v>355821.488329096</v>
      </c>
      <c r="D31" s="69">
        <v>211256.48162699307</v>
      </c>
      <c r="E31" s="70">
        <v>567077.96995608904</v>
      </c>
      <c r="F31" s="11"/>
      <c r="G31" s="323"/>
      <c r="H31" s="68" t="s">
        <v>40</v>
      </c>
      <c r="I31" s="78">
        <v>61.159177867839709</v>
      </c>
      <c r="J31" s="78">
        <v>-10.719064510825538</v>
      </c>
      <c r="K31" s="79">
        <v>23.976191056365504</v>
      </c>
      <c r="L31" s="11"/>
      <c r="M31" s="323"/>
      <c r="N31" s="68" t="s">
        <v>40</v>
      </c>
      <c r="O31" s="78">
        <v>33.627863097763331</v>
      </c>
      <c r="P31" s="78">
        <v>-14.107613622118119</v>
      </c>
      <c r="Q31" s="79">
        <v>9.8071419245290059</v>
      </c>
      <c r="R31" s="11"/>
      <c r="S31" s="323"/>
      <c r="T31" s="68" t="s">
        <v>40</v>
      </c>
      <c r="U31" s="78">
        <v>21.954509879791615</v>
      </c>
      <c r="V31" s="78">
        <v>-11.474925346950526</v>
      </c>
      <c r="W31" s="79">
        <v>5.9126253390713313</v>
      </c>
    </row>
    <row r="32" spans="1:23" ht="13.8" x14ac:dyDescent="0.3">
      <c r="A32" s="324"/>
      <c r="B32" s="71" t="s">
        <v>41</v>
      </c>
      <c r="C32" s="72">
        <v>324845.4497548021</v>
      </c>
      <c r="D32" s="72">
        <v>181853.10005689657</v>
      </c>
      <c r="E32" s="73">
        <v>506698.54981169867</v>
      </c>
      <c r="F32" s="11"/>
      <c r="G32" s="324"/>
      <c r="H32" s="71" t="s">
        <v>41</v>
      </c>
      <c r="I32" s="80">
        <v>0.11724759444835531</v>
      </c>
      <c r="J32" s="80">
        <v>-24.994676663908866</v>
      </c>
      <c r="K32" s="81">
        <v>-10.622347250179942</v>
      </c>
      <c r="L32" s="11"/>
      <c r="M32" s="324"/>
      <c r="N32" s="71" t="s">
        <v>41</v>
      </c>
      <c r="O32" s="80">
        <v>22.342380000383887</v>
      </c>
      <c r="P32" s="80">
        <v>-17.110825584811085</v>
      </c>
      <c r="Q32" s="81">
        <v>3.5207862379579735</v>
      </c>
      <c r="R32" s="11"/>
      <c r="S32" s="324"/>
      <c r="T32" s="71" t="s">
        <v>41</v>
      </c>
      <c r="U32" s="80">
        <v>22.342380000383887</v>
      </c>
      <c r="V32" s="80">
        <v>-17.110825584811085</v>
      </c>
      <c r="W32" s="81">
        <v>3.5207862379579735</v>
      </c>
    </row>
    <row r="33" spans="1:23" ht="13.8" x14ac:dyDescent="0.3">
      <c r="A33" s="322">
        <v>2020</v>
      </c>
      <c r="B33" s="63" t="s">
        <v>38</v>
      </c>
      <c r="C33" s="63">
        <v>256430.57644190392</v>
      </c>
      <c r="D33" s="63">
        <v>226118.49924723856</v>
      </c>
      <c r="E33" s="64">
        <v>482549.07568914245</v>
      </c>
      <c r="F33" s="11"/>
      <c r="G33" s="322">
        <v>2020</v>
      </c>
      <c r="H33" s="63" t="s">
        <v>38</v>
      </c>
      <c r="I33" s="74">
        <v>21.902335706013542</v>
      </c>
      <c r="J33" s="74">
        <v>42.168793357322443</v>
      </c>
      <c r="K33" s="75">
        <v>30.628128141931054</v>
      </c>
      <c r="L33" s="11"/>
      <c r="M33" s="322">
        <v>2020</v>
      </c>
      <c r="N33" s="63" t="s">
        <v>38</v>
      </c>
      <c r="O33" s="74">
        <v>21.902335706013542</v>
      </c>
      <c r="P33" s="74">
        <v>42.168793357322443</v>
      </c>
      <c r="Q33" s="75">
        <v>30.628128141931054</v>
      </c>
      <c r="R33" s="11"/>
      <c r="S33" s="322">
        <v>2020</v>
      </c>
      <c r="T33" s="63" t="s">
        <v>38</v>
      </c>
      <c r="U33" s="74">
        <v>24.783763686846051</v>
      </c>
      <c r="V33" s="74">
        <v>-7.1582665349148922</v>
      </c>
      <c r="W33" s="75">
        <v>9.8949590581508762</v>
      </c>
    </row>
    <row r="34" spans="1:23" ht="13.8" x14ac:dyDescent="0.3">
      <c r="A34" s="323"/>
      <c r="B34" s="65" t="s">
        <v>39</v>
      </c>
      <c r="C34" s="66">
        <v>148995.65013563778</v>
      </c>
      <c r="D34" s="66">
        <v>104398.46832369619</v>
      </c>
      <c r="E34" s="67">
        <v>253394.11845933396</v>
      </c>
      <c r="F34" s="11"/>
      <c r="G34" s="323"/>
      <c r="H34" s="65" t="s">
        <v>39</v>
      </c>
      <c r="I34" s="76">
        <v>-48.208918377878518</v>
      </c>
      <c r="J34" s="76">
        <v>-40.809606427860871</v>
      </c>
      <c r="K34" s="77">
        <v>-45.396648423388143</v>
      </c>
      <c r="L34" s="11"/>
      <c r="M34" s="323"/>
      <c r="N34" s="65" t="s">
        <v>39</v>
      </c>
      <c r="O34" s="76">
        <v>-18.59619143105682</v>
      </c>
      <c r="P34" s="76">
        <v>-1.4637288614454236</v>
      </c>
      <c r="Q34" s="77">
        <v>-11.701299794508946</v>
      </c>
      <c r="R34" s="11"/>
      <c r="S34" s="323"/>
      <c r="T34" s="65" t="s">
        <v>39</v>
      </c>
      <c r="U34" s="76">
        <v>4.1019934377967138</v>
      </c>
      <c r="V34" s="76">
        <v>-11.156985439307011</v>
      </c>
      <c r="W34" s="77">
        <v>-2.5878865439154408</v>
      </c>
    </row>
    <row r="35" spans="1:23" ht="13.8" x14ac:dyDescent="0.3">
      <c r="A35" s="323"/>
      <c r="B35" s="68" t="s">
        <v>40</v>
      </c>
      <c r="C35" s="69">
        <v>329582.34722185717</v>
      </c>
      <c r="D35" s="69">
        <v>166719.12202810973</v>
      </c>
      <c r="E35" s="70">
        <v>496301.4692499669</v>
      </c>
      <c r="F35" s="11"/>
      <c r="G35" s="323"/>
      <c r="H35" s="68" t="s">
        <v>40</v>
      </c>
      <c r="I35" s="78">
        <v>-7.3742429751658234</v>
      </c>
      <c r="J35" s="78">
        <v>-21.082126927362697</v>
      </c>
      <c r="K35" s="79">
        <v>-12.480911701013998</v>
      </c>
      <c r="L35" s="11"/>
      <c r="M35" s="323"/>
      <c r="N35" s="68" t="s">
        <v>40</v>
      </c>
      <c r="O35" s="78">
        <v>-13.919794902177152</v>
      </c>
      <c r="P35" s="78">
        <v>-9.0449273535107899</v>
      </c>
      <c r="Q35" s="79">
        <v>-12.016962478333937</v>
      </c>
      <c r="R35" s="11"/>
      <c r="S35" s="323"/>
      <c r="T35" s="68" t="s">
        <v>40</v>
      </c>
      <c r="U35" s="78">
        <v>-10.05455343193178</v>
      </c>
      <c r="V35" s="78">
        <v>-13.945312315850799</v>
      </c>
      <c r="W35" s="79">
        <v>-11.615108982958366</v>
      </c>
    </row>
    <row r="36" spans="1:23" ht="13.8" x14ac:dyDescent="0.3">
      <c r="A36" s="324"/>
      <c r="B36" s="65" t="s">
        <v>41</v>
      </c>
      <c r="C36" s="66">
        <v>337827.72496613499</v>
      </c>
      <c r="D36" s="66">
        <v>225339.3720433467</v>
      </c>
      <c r="E36" s="67">
        <v>563167.09700948163</v>
      </c>
      <c r="F36" s="11"/>
      <c r="G36" s="323"/>
      <c r="H36" s="71" t="s">
        <v>41</v>
      </c>
      <c r="I36" s="80">
        <v>3.9964466859954806</v>
      </c>
      <c r="J36" s="80">
        <v>23.912857120854426</v>
      </c>
      <c r="K36" s="81">
        <v>11.144406712584431</v>
      </c>
      <c r="L36" s="11"/>
      <c r="M36" s="324"/>
      <c r="N36" s="71" t="s">
        <v>41</v>
      </c>
      <c r="O36" s="80">
        <v>-8.982186577873863</v>
      </c>
      <c r="P36" s="80">
        <v>-0.8181919297452489</v>
      </c>
      <c r="Q36" s="81">
        <v>-5.8636771338420823</v>
      </c>
      <c r="R36" s="11"/>
      <c r="S36" s="324"/>
      <c r="T36" s="71" t="s">
        <v>41</v>
      </c>
      <c r="U36" s="80">
        <v>-8.982186577873863</v>
      </c>
      <c r="V36" s="80">
        <v>-0.8181919297452489</v>
      </c>
      <c r="W36" s="81">
        <v>-5.8636771338420823</v>
      </c>
    </row>
    <row r="37" spans="1:23" ht="13.8" x14ac:dyDescent="0.3">
      <c r="A37" s="322">
        <v>2021</v>
      </c>
      <c r="B37" s="89" t="s">
        <v>38</v>
      </c>
      <c r="C37" s="63">
        <v>216954.48638648583</v>
      </c>
      <c r="D37" s="63">
        <v>236089.25604123587</v>
      </c>
      <c r="E37" s="64">
        <v>453043.74242772168</v>
      </c>
      <c r="F37" s="16"/>
      <c r="G37" s="322">
        <v>2021</v>
      </c>
      <c r="H37" s="89" t="s">
        <v>38</v>
      </c>
      <c r="I37" s="74">
        <v>-15.394455139932061</v>
      </c>
      <c r="J37" s="74">
        <v>4.4095272289487619</v>
      </c>
      <c r="K37" s="75">
        <v>-6.1144730656220503</v>
      </c>
      <c r="L37" s="16"/>
      <c r="M37" s="322">
        <v>2021</v>
      </c>
      <c r="N37" s="89" t="s">
        <v>38</v>
      </c>
      <c r="O37" s="74">
        <v>-15.394455139932061</v>
      </c>
      <c r="P37" s="74">
        <v>4.4095272289487619</v>
      </c>
      <c r="Q37" s="75">
        <v>-6.1144730656220503</v>
      </c>
      <c r="R37" s="16"/>
      <c r="S37" s="322">
        <v>2021</v>
      </c>
      <c r="T37" s="89" t="s">
        <v>38</v>
      </c>
      <c r="U37" s="74">
        <v>-15.629148894642553</v>
      </c>
      <c r="V37" s="74">
        <v>-7.9259444722634136</v>
      </c>
      <c r="W37" s="75">
        <v>-12.595717291886043</v>
      </c>
    </row>
    <row r="38" spans="1:23" ht="13.8" x14ac:dyDescent="0.3">
      <c r="A38" s="323"/>
      <c r="B38" s="133" t="s">
        <v>39</v>
      </c>
      <c r="C38" s="66">
        <v>352811.43588977651</v>
      </c>
      <c r="D38" s="66">
        <v>137245.35177855764</v>
      </c>
      <c r="E38" s="67">
        <v>490056.78766833415</v>
      </c>
      <c r="F38" s="23"/>
      <c r="G38" s="323"/>
      <c r="H38" s="133" t="s">
        <v>39</v>
      </c>
      <c r="I38" s="76">
        <v>136.79311145566703</v>
      </c>
      <c r="J38" s="76">
        <v>31.46299364567011</v>
      </c>
      <c r="K38" s="77">
        <v>93.397064875829415</v>
      </c>
      <c r="L38"/>
      <c r="M38" s="323"/>
      <c r="N38" s="133" t="s">
        <v>39</v>
      </c>
      <c r="O38" s="76">
        <v>40.535043104146375</v>
      </c>
      <c r="P38" s="76">
        <v>12.954748000847903</v>
      </c>
      <c r="Q38" s="77">
        <v>28.148549724312733</v>
      </c>
      <c r="R38"/>
      <c r="S38" s="323"/>
      <c r="T38" s="133" t="s">
        <v>39</v>
      </c>
      <c r="U38" s="76">
        <v>13.910669426771571</v>
      </c>
      <c r="V38" s="76">
        <v>5.7718380674998571</v>
      </c>
      <c r="W38" s="77">
        <v>10.656312187808936</v>
      </c>
    </row>
    <row r="39" spans="1:23" ht="13.8" x14ac:dyDescent="0.3">
      <c r="A39" s="323"/>
      <c r="B39" s="134" t="s">
        <v>40</v>
      </c>
      <c r="C39" s="69">
        <v>445850.19019222044</v>
      </c>
      <c r="D39" s="69">
        <v>187556.73825962617</v>
      </c>
      <c r="E39" s="70">
        <v>633406.92845184659</v>
      </c>
      <c r="F39" s="23"/>
      <c r="G39" s="323"/>
      <c r="H39" s="134" t="s">
        <v>40</v>
      </c>
      <c r="I39" s="78">
        <v>35.277327184061221</v>
      </c>
      <c r="J39" s="78">
        <v>12.498636016091247</v>
      </c>
      <c r="K39" s="79">
        <v>27.625438910966672</v>
      </c>
      <c r="L39"/>
      <c r="M39" s="323"/>
      <c r="N39" s="134" t="s">
        <v>40</v>
      </c>
      <c r="O39" s="78">
        <v>38.177451076328303</v>
      </c>
      <c r="P39" s="78">
        <v>12.801817448871189</v>
      </c>
      <c r="Q39" s="79">
        <v>27.937860505721869</v>
      </c>
      <c r="R39"/>
      <c r="S39" s="323"/>
      <c r="T39" s="134" t="s">
        <v>40</v>
      </c>
      <c r="U39" s="78">
        <v>27.70096705354468</v>
      </c>
      <c r="V39" s="78">
        <v>15.777239587793845</v>
      </c>
      <c r="W39" s="79">
        <v>23.044532984345146</v>
      </c>
    </row>
    <row r="40" spans="1:23" s="1" customFormat="1" ht="13.8" x14ac:dyDescent="0.3">
      <c r="A40" s="324"/>
      <c r="B40" s="244" t="s">
        <v>41</v>
      </c>
      <c r="C40" s="135">
        <v>380372.985657554</v>
      </c>
      <c r="D40" s="135">
        <v>207011.53647547434</v>
      </c>
      <c r="E40" s="136">
        <v>587384.52213302837</v>
      </c>
      <c r="F40" s="38"/>
      <c r="G40" s="324"/>
      <c r="H40" s="244" t="s">
        <v>41</v>
      </c>
      <c r="I40" s="236">
        <v>12.59377414795777</v>
      </c>
      <c r="J40" s="236">
        <v>-8.1334368697658306</v>
      </c>
      <c r="K40" s="238">
        <v>4.300220174819458</v>
      </c>
      <c r="M40" s="324"/>
      <c r="N40" s="244" t="s">
        <v>41</v>
      </c>
      <c r="O40" s="236">
        <v>30.121352132878123</v>
      </c>
      <c r="P40" s="236">
        <v>6.2730362873761436</v>
      </c>
      <c r="Q40" s="238">
        <v>20.523438043498455</v>
      </c>
      <c r="S40" s="324"/>
      <c r="T40" s="244" t="s">
        <v>41</v>
      </c>
      <c r="U40" s="236">
        <v>30.121352132878123</v>
      </c>
      <c r="V40" s="236">
        <v>6.2730362873761436</v>
      </c>
      <c r="W40" s="238">
        <v>20.523438043498455</v>
      </c>
    </row>
    <row r="41" spans="1:23" s="1" customFormat="1" ht="13.8" x14ac:dyDescent="0.3">
      <c r="A41" s="322">
        <v>2022</v>
      </c>
      <c r="B41" s="256" t="s">
        <v>38</v>
      </c>
      <c r="C41" s="63">
        <v>557444.42451950035</v>
      </c>
      <c r="D41" s="63">
        <v>291792.81462492869</v>
      </c>
      <c r="E41" s="64">
        <v>849237.23914442898</v>
      </c>
      <c r="F41" s="38"/>
      <c r="G41" s="322">
        <v>2022</v>
      </c>
      <c r="H41" s="256" t="s">
        <v>38</v>
      </c>
      <c r="I41" s="74">
        <v>156.94072236259768</v>
      </c>
      <c r="J41" s="74">
        <v>23.594279349147307</v>
      </c>
      <c r="K41" s="75">
        <v>87.451488589960107</v>
      </c>
      <c r="M41" s="322">
        <v>2022</v>
      </c>
      <c r="N41" s="256" t="s">
        <v>38</v>
      </c>
      <c r="O41" s="74">
        <v>156.94072236259768</v>
      </c>
      <c r="P41" s="74">
        <v>23.594279349147307</v>
      </c>
      <c r="Q41" s="75">
        <v>87.451488589960107</v>
      </c>
      <c r="S41" s="322">
        <v>2022</v>
      </c>
      <c r="T41" s="256" t="s">
        <v>38</v>
      </c>
      <c r="U41" s="74">
        <v>68.041987839516139</v>
      </c>
      <c r="V41" s="74">
        <v>12.430645385975158</v>
      </c>
      <c r="W41" s="75">
        <v>44.972884069199125</v>
      </c>
    </row>
    <row r="42" spans="1:23" s="1" customFormat="1" ht="13.8" x14ac:dyDescent="0.3">
      <c r="A42" s="323"/>
      <c r="B42" s="243" t="s">
        <v>39</v>
      </c>
      <c r="C42" s="124">
        <v>477736.92578267847</v>
      </c>
      <c r="D42" s="124">
        <v>278259.59044969355</v>
      </c>
      <c r="E42" s="232">
        <v>755996.51623237203</v>
      </c>
      <c r="F42" s="38"/>
      <c r="G42" s="323"/>
      <c r="H42" s="243" t="s">
        <v>39</v>
      </c>
      <c r="I42" s="218">
        <v>35.408571600816963</v>
      </c>
      <c r="J42" s="218">
        <v>102.74609438041975</v>
      </c>
      <c r="K42" s="234">
        <v>54.267124801875696</v>
      </c>
      <c r="M42" s="323"/>
      <c r="N42" s="243" t="s">
        <v>39</v>
      </c>
      <c r="O42" s="218">
        <v>81.685374612532669</v>
      </c>
      <c r="P42" s="218">
        <v>52.692087241422669</v>
      </c>
      <c r="Q42" s="234">
        <v>70.208127781807733</v>
      </c>
      <c r="S42" s="323"/>
      <c r="T42" s="243" t="s">
        <v>39</v>
      </c>
      <c r="U42" s="218">
        <v>50.455920134306666</v>
      </c>
      <c r="V42" s="218">
        <v>26.029445186557211</v>
      </c>
      <c r="W42" s="234">
        <v>41.11998487866353</v>
      </c>
    </row>
    <row r="43" spans="1:23" s="1" customFormat="1" ht="13.8" x14ac:dyDescent="0.3">
      <c r="A43" s="323"/>
      <c r="B43" s="134" t="s">
        <v>40</v>
      </c>
      <c r="C43" s="69">
        <v>506558.31565462332</v>
      </c>
      <c r="D43" s="69">
        <v>361892.48745945375</v>
      </c>
      <c r="E43" s="70">
        <v>868450.80311407708</v>
      </c>
      <c r="F43" s="38"/>
      <c r="G43" s="323"/>
      <c r="H43" s="134" t="s">
        <v>40</v>
      </c>
      <c r="I43" s="78">
        <v>13.616260976860772</v>
      </c>
      <c r="J43" s="78">
        <v>92.95093890921828</v>
      </c>
      <c r="K43" s="79">
        <v>37.10787869604102</v>
      </c>
      <c r="M43" s="323"/>
      <c r="N43" s="134" t="s">
        <v>40</v>
      </c>
      <c r="O43" s="78">
        <v>51.80338781841121</v>
      </c>
      <c r="P43" s="78">
        <v>66.154264822997774</v>
      </c>
      <c r="Q43" s="79">
        <v>56.909156698145424</v>
      </c>
      <c r="S43" s="323"/>
      <c r="T43" s="134" t="s">
        <v>40</v>
      </c>
      <c r="U43" s="78">
        <v>42.016432337349173</v>
      </c>
      <c r="V43" s="78">
        <v>44.862875839927071</v>
      </c>
      <c r="W43" s="79">
        <v>43.062367717248428</v>
      </c>
    </row>
    <row r="44" spans="1:23" s="1" customFormat="1" ht="13.8" x14ac:dyDescent="0.3">
      <c r="A44" s="324"/>
      <c r="B44" s="244" t="s">
        <v>41</v>
      </c>
      <c r="C44" s="135">
        <v>419993.42148056481</v>
      </c>
      <c r="D44" s="135">
        <v>380248.1751145334</v>
      </c>
      <c r="E44" s="136">
        <v>800241.59659509815</v>
      </c>
      <c r="F44" s="38"/>
      <c r="G44" s="324"/>
      <c r="H44" s="244" t="s">
        <v>41</v>
      </c>
      <c r="I44" s="236">
        <v>10.416206543826622</v>
      </c>
      <c r="J44" s="236">
        <v>83.684533523368756</v>
      </c>
      <c r="K44" s="238">
        <v>36.238114291656927</v>
      </c>
      <c r="M44" s="323"/>
      <c r="N44" s="244" t="s">
        <v>41</v>
      </c>
      <c r="O44" s="236">
        <v>40.526390218288967</v>
      </c>
      <c r="P44" s="236">
        <v>70.880080991857255</v>
      </c>
      <c r="Q44" s="238">
        <v>51.298040027660804</v>
      </c>
      <c r="S44" s="324"/>
      <c r="T44" s="244" t="s">
        <v>41</v>
      </c>
      <c r="U44" s="236">
        <v>40.526390218288967</v>
      </c>
      <c r="V44" s="236">
        <v>70.880080991857255</v>
      </c>
      <c r="W44" s="238">
        <v>51.298040027660804</v>
      </c>
    </row>
    <row r="45" spans="1:23" s="1" customFormat="1" ht="13.8" x14ac:dyDescent="0.3">
      <c r="A45" s="322">
        <v>2023</v>
      </c>
      <c r="B45" s="266" t="s">
        <v>38</v>
      </c>
      <c r="C45" s="63">
        <v>126472.78525897558</v>
      </c>
      <c r="D45" s="63">
        <v>278933.69621386688</v>
      </c>
      <c r="E45" s="64">
        <v>405406.48147284245</v>
      </c>
      <c r="F45" s="38"/>
      <c r="G45" s="322">
        <v>2023</v>
      </c>
      <c r="H45" s="266" t="s">
        <v>38</v>
      </c>
      <c r="I45" s="74">
        <v>-77.312036914174683</v>
      </c>
      <c r="J45" s="74">
        <v>-4.4069345667716249</v>
      </c>
      <c r="K45" s="75">
        <v>-52.262281635073784</v>
      </c>
      <c r="M45" s="322">
        <v>2023</v>
      </c>
      <c r="N45" s="266" t="s">
        <v>38</v>
      </c>
      <c r="O45" s="74">
        <v>-77.312036914174683</v>
      </c>
      <c r="P45" s="74">
        <v>-4.4069345667716249</v>
      </c>
      <c r="Q45" s="75">
        <v>-52.262281635073784</v>
      </c>
      <c r="S45" s="322">
        <v>2023</v>
      </c>
      <c r="T45" s="266" t="s">
        <v>38</v>
      </c>
      <c r="U45" s="74">
        <v>-11.846822437050131</v>
      </c>
      <c r="V45" s="74">
        <v>57.761508936391472</v>
      </c>
      <c r="W45" s="75">
        <v>10.546910343447614</v>
      </c>
    </row>
    <row r="46" spans="1:23" s="1" customFormat="1" ht="13.8" x14ac:dyDescent="0.3">
      <c r="A46" s="323"/>
      <c r="B46" s="127" t="s">
        <v>39</v>
      </c>
      <c r="C46" s="124">
        <v>492963.43399743212</v>
      </c>
      <c r="D46" s="124">
        <v>264101.07760160643</v>
      </c>
      <c r="E46" s="232">
        <v>757064.51159903849</v>
      </c>
      <c r="F46" s="38"/>
      <c r="G46" s="323"/>
      <c r="H46" s="127" t="s">
        <v>39</v>
      </c>
      <c r="I46" s="218">
        <v>3.1872161001178512</v>
      </c>
      <c r="J46" s="218">
        <v>-5.0882389445070508</v>
      </c>
      <c r="K46" s="234">
        <v>0.14126987938898328</v>
      </c>
      <c r="M46" s="323"/>
      <c r="N46" s="127" t="s">
        <v>39</v>
      </c>
      <c r="O46" s="218">
        <v>-40.161574677172396</v>
      </c>
      <c r="P46" s="218">
        <v>-4.7394995650640652</v>
      </c>
      <c r="Q46" s="234">
        <v>-27.582447778827646</v>
      </c>
      <c r="S46" s="323"/>
      <c r="T46" s="127" t="s">
        <v>39</v>
      </c>
      <c r="U46" s="218">
        <v>-16.945084495545526</v>
      </c>
      <c r="V46" s="218">
        <v>33.231171929982771</v>
      </c>
      <c r="W46" s="234">
        <v>0.18181673710979673</v>
      </c>
    </row>
    <row r="47" spans="1:23" s="1" customFormat="1" ht="13.8" x14ac:dyDescent="0.3">
      <c r="A47" s="323"/>
      <c r="B47" s="68" t="s">
        <v>40</v>
      </c>
      <c r="C47" s="69">
        <v>561592.6504183975</v>
      </c>
      <c r="D47" s="69">
        <v>397203.03159923002</v>
      </c>
      <c r="E47" s="70">
        <v>958795.68201762752</v>
      </c>
      <c r="F47" s="38"/>
      <c r="G47" s="323"/>
      <c r="H47" s="68" t="s">
        <v>40</v>
      </c>
      <c r="I47" s="78">
        <v>10.864363107464436</v>
      </c>
      <c r="J47" s="78">
        <v>9.7571918078936282</v>
      </c>
      <c r="K47" s="79">
        <v>10.402993304812803</v>
      </c>
      <c r="M47" s="323"/>
      <c r="N47" s="68" t="s">
        <v>40</v>
      </c>
      <c r="O47" s="78">
        <v>-23.396349218150281</v>
      </c>
      <c r="P47" s="78">
        <v>0.88985013460161078</v>
      </c>
      <c r="Q47" s="79">
        <v>-14.246678388790579</v>
      </c>
      <c r="S47" s="323"/>
      <c r="T47" s="68" t="s">
        <v>40</v>
      </c>
      <c r="U47" s="78">
        <v>-16.705075021971616</v>
      </c>
      <c r="V47" s="78">
        <v>15.938234939992091</v>
      </c>
      <c r="W47" s="79">
        <v>-4.55921788314736</v>
      </c>
    </row>
    <row r="48" spans="1:23" s="1" customFormat="1" ht="13.8" x14ac:dyDescent="0.3">
      <c r="A48" s="324"/>
      <c r="B48" s="127" t="s">
        <v>41</v>
      </c>
      <c r="C48" s="124">
        <v>793473.37556176726</v>
      </c>
      <c r="D48" s="124">
        <v>515110.96871387778</v>
      </c>
      <c r="E48" s="232">
        <v>1308584.344275645</v>
      </c>
      <c r="F48" s="38"/>
      <c r="G48" s="324"/>
      <c r="H48" s="127" t="s">
        <v>41</v>
      </c>
      <c r="I48" s="218">
        <v>88.925191438620004</v>
      </c>
      <c r="J48" s="218">
        <v>35.467045583775068</v>
      </c>
      <c r="K48" s="234">
        <v>63.523659585238399</v>
      </c>
      <c r="M48" s="324"/>
      <c r="N48" s="127" t="s">
        <v>41</v>
      </c>
      <c r="O48" s="218">
        <v>0.65091208793779387</v>
      </c>
      <c r="P48" s="218">
        <v>10.909652703508055</v>
      </c>
      <c r="Q48" s="234">
        <v>4.762626183151708</v>
      </c>
      <c r="S48" s="324"/>
      <c r="T48" s="127" t="s">
        <v>41</v>
      </c>
      <c r="U48" s="218">
        <v>0.65091208793779387</v>
      </c>
      <c r="V48" s="218">
        <v>10.909652703508055</v>
      </c>
      <c r="W48" s="234">
        <v>4.762626183151708</v>
      </c>
    </row>
    <row r="49" spans="1:23" s="1" customFormat="1" ht="13.8" x14ac:dyDescent="0.3">
      <c r="A49" s="322">
        <v>2024</v>
      </c>
      <c r="B49" s="256" t="s">
        <v>38</v>
      </c>
      <c r="C49" s="63">
        <v>520091.60698105575</v>
      </c>
      <c r="D49" s="63">
        <v>404765.28930581879</v>
      </c>
      <c r="E49" s="64">
        <v>924856.89628687454</v>
      </c>
      <c r="F49" s="38"/>
      <c r="G49" s="322">
        <v>2024</v>
      </c>
      <c r="H49" s="256" t="s">
        <v>38</v>
      </c>
      <c r="I49" s="74">
        <v>311.22808034635705</v>
      </c>
      <c r="J49" s="74">
        <v>45.111650116116863</v>
      </c>
      <c r="K49" s="75">
        <v>128.13076222335366</v>
      </c>
      <c r="M49" s="322">
        <v>2024</v>
      </c>
      <c r="N49" s="256" t="s">
        <v>38</v>
      </c>
      <c r="O49" s="74">
        <v>311.22808034635705</v>
      </c>
      <c r="P49" s="74">
        <v>45.111650116116863</v>
      </c>
      <c r="Q49" s="75">
        <v>128.13076222335366</v>
      </c>
      <c r="S49" s="322">
        <v>2024</v>
      </c>
      <c r="T49" s="256" t="s">
        <v>38</v>
      </c>
      <c r="U49" s="74">
        <v>54.702162755608818</v>
      </c>
      <c r="V49" s="74">
        <v>21.691607315299777</v>
      </c>
      <c r="W49" s="75">
        <v>39.546583404478739</v>
      </c>
    </row>
    <row r="50" spans="1:23" ht="13.8" x14ac:dyDescent="0.3">
      <c r="A50" s="323"/>
      <c r="B50" s="243" t="s">
        <v>39</v>
      </c>
      <c r="C50" s="124">
        <v>514110.67758664349</v>
      </c>
      <c r="D50" s="124">
        <v>364955.22685833409</v>
      </c>
      <c r="E50" s="232">
        <v>879065.90444497764</v>
      </c>
      <c r="G50" s="323"/>
      <c r="H50" s="243" t="s">
        <v>39</v>
      </c>
      <c r="I50" s="218">
        <v>4.2898199198526221</v>
      </c>
      <c r="J50" s="218">
        <v>38.187708347356697</v>
      </c>
      <c r="K50" s="234">
        <v>16.115059017659284</v>
      </c>
      <c r="M50" s="323"/>
      <c r="N50" s="243" t="s">
        <v>39</v>
      </c>
      <c r="O50" s="218">
        <v>66.95863955278412</v>
      </c>
      <c r="P50" s="218">
        <v>41.744240567862569</v>
      </c>
      <c r="Q50" s="234">
        <v>55.180026984149208</v>
      </c>
      <c r="S50" s="323"/>
      <c r="T50" s="243" t="s">
        <v>39</v>
      </c>
      <c r="U50" s="218">
        <v>54.546372801281187</v>
      </c>
      <c r="V50" s="218">
        <v>30.879759202582193</v>
      </c>
      <c r="W50" s="234">
        <v>43.803174250069588</v>
      </c>
    </row>
    <row r="51" spans="1:23" s="1" customFormat="1" ht="13.8" x14ac:dyDescent="0.3">
      <c r="A51" s="323"/>
      <c r="B51" s="134" t="s">
        <v>40</v>
      </c>
      <c r="C51" s="69">
        <v>654745.07676021056</v>
      </c>
      <c r="D51" s="69">
        <v>397300.26234024629</v>
      </c>
      <c r="E51" s="70">
        <v>1052045.3391004568</v>
      </c>
      <c r="F51" s="38"/>
      <c r="G51" s="323"/>
      <c r="H51" s="134" t="s">
        <v>40</v>
      </c>
      <c r="I51" s="78">
        <v>16.587187576691509</v>
      </c>
      <c r="J51" s="78">
        <v>2.4478851690723502E-2</v>
      </c>
      <c r="K51" s="79">
        <v>9.7257068248994152</v>
      </c>
      <c r="M51" s="323"/>
      <c r="N51" s="134" t="s">
        <v>40</v>
      </c>
      <c r="O51" s="78">
        <v>43.006441645491655</v>
      </c>
      <c r="P51" s="78">
        <v>24.119746279471332</v>
      </c>
      <c r="Q51" s="79">
        <v>34.63503544229296</v>
      </c>
      <c r="S51" s="323"/>
      <c r="T51" s="134" t="s">
        <v>40</v>
      </c>
      <c r="U51" s="78">
        <v>55.052228229642594</v>
      </c>
      <c r="V51" s="78">
        <v>27.387323456784941</v>
      </c>
      <c r="W51" s="79">
        <v>42.548029881379755</v>
      </c>
    </row>
    <row r="52" spans="1:23" s="1" customFormat="1" ht="13.8" x14ac:dyDescent="0.3">
      <c r="A52" s="324"/>
      <c r="B52" s="244" t="s">
        <v>41</v>
      </c>
      <c r="C52" s="135">
        <v>738979.71536362357</v>
      </c>
      <c r="D52" s="135">
        <v>526739.60028456117</v>
      </c>
      <c r="E52" s="136">
        <v>1265719.3156481846</v>
      </c>
      <c r="F52" s="38"/>
      <c r="G52" s="324"/>
      <c r="H52" s="244" t="s">
        <v>41</v>
      </c>
      <c r="I52" s="236">
        <v>-6.8677364454179717</v>
      </c>
      <c r="J52" s="236">
        <v>2.2575002818747247</v>
      </c>
      <c r="K52" s="238">
        <v>-3.2756794634577369</v>
      </c>
      <c r="M52" s="324"/>
      <c r="N52" s="244" t="s">
        <v>41</v>
      </c>
      <c r="O52" s="236">
        <v>22.964006880662446</v>
      </c>
      <c r="P52" s="236">
        <v>16.381750470991573</v>
      </c>
      <c r="Q52" s="238">
        <v>20.171034607893713</v>
      </c>
      <c r="S52" s="324"/>
      <c r="T52" s="244" t="s">
        <v>41</v>
      </c>
      <c r="U52" s="236">
        <v>22.964006880662446</v>
      </c>
      <c r="V52" s="236">
        <v>16.381750470991573</v>
      </c>
      <c r="W52" s="238">
        <v>20.171034607893713</v>
      </c>
    </row>
    <row r="53" spans="1:23" ht="13.8" x14ac:dyDescent="0.3">
      <c r="B53" s="127"/>
      <c r="C53" s="124"/>
      <c r="D53" s="124"/>
      <c r="E53" s="124"/>
    </row>
    <row r="54" spans="1:23" ht="13.8" x14ac:dyDescent="0.3">
      <c r="A54" s="284" t="s">
        <v>212</v>
      </c>
      <c r="B54" s="285"/>
      <c r="C54" s="285"/>
      <c r="D54" s="285"/>
      <c r="E54" s="286"/>
    </row>
    <row r="55" spans="1:23" ht="13.8" x14ac:dyDescent="0.3">
      <c r="A55" s="333" t="s">
        <v>209</v>
      </c>
      <c r="B55" s="334"/>
      <c r="C55" s="124"/>
      <c r="D55" s="124"/>
      <c r="E55" s="232"/>
    </row>
    <row r="56" spans="1:23" ht="13.8" x14ac:dyDescent="0.3">
      <c r="A56" s="333" t="s">
        <v>210</v>
      </c>
      <c r="B56" s="334"/>
      <c r="C56" s="124"/>
      <c r="D56" s="124"/>
      <c r="E56" s="232"/>
    </row>
    <row r="57" spans="1:23" ht="13.8" x14ac:dyDescent="0.3">
      <c r="A57" s="287" t="s">
        <v>211</v>
      </c>
      <c r="B57" s="127"/>
      <c r="C57" s="124"/>
      <c r="D57" s="124"/>
      <c r="E57" s="232"/>
    </row>
    <row r="58" spans="1:23" ht="13.8" x14ac:dyDescent="0.3">
      <c r="A58" s="287" t="s">
        <v>293</v>
      </c>
      <c r="B58" s="127"/>
      <c r="C58" s="124"/>
      <c r="D58" s="124"/>
      <c r="E58" s="232"/>
    </row>
    <row r="59" spans="1:23" ht="13.8" x14ac:dyDescent="0.3">
      <c r="A59" s="295" t="str">
        <f>'Contenido '!A130</f>
        <v>Actualizado el 4 de marzo de 2025</v>
      </c>
      <c r="B59" s="235"/>
      <c r="C59" s="135"/>
      <c r="D59" s="135"/>
      <c r="E59" s="136"/>
    </row>
  </sheetData>
  <mergeCells count="55">
    <mergeCell ref="A41:A44"/>
    <mergeCell ref="G41:G44"/>
    <mergeCell ref="M41:M44"/>
    <mergeCell ref="S41:S44"/>
    <mergeCell ref="A45:A48"/>
    <mergeCell ref="G45:G48"/>
    <mergeCell ref="M45:M48"/>
    <mergeCell ref="S45:S48"/>
    <mergeCell ref="M49:M52"/>
    <mergeCell ref="G49:G52"/>
    <mergeCell ref="A49:A52"/>
    <mergeCell ref="S49:S52"/>
    <mergeCell ref="S9:W9"/>
    <mergeCell ref="S13:S16"/>
    <mergeCell ref="S29:S32"/>
    <mergeCell ref="S17:S20"/>
    <mergeCell ref="A21:A24"/>
    <mergeCell ref="G21:G24"/>
    <mergeCell ref="M21:M24"/>
    <mergeCell ref="M17:M20"/>
    <mergeCell ref="S21:S24"/>
    <mergeCell ref="M37:M40"/>
    <mergeCell ref="M33:M36"/>
    <mergeCell ref="S33:S36"/>
    <mergeCell ref="A6:E7"/>
    <mergeCell ref="G6:K7"/>
    <mergeCell ref="M6:Q7"/>
    <mergeCell ref="S6:W7"/>
    <mergeCell ref="S8:W8"/>
    <mergeCell ref="A55:B55"/>
    <mergeCell ref="A56:B56"/>
    <mergeCell ref="A8:E8"/>
    <mergeCell ref="G8:K8"/>
    <mergeCell ref="M8:Q8"/>
    <mergeCell ref="A9:E9"/>
    <mergeCell ref="G9:K9"/>
    <mergeCell ref="M9:Q9"/>
    <mergeCell ref="D11:E11"/>
    <mergeCell ref="A13:A16"/>
    <mergeCell ref="G13:G16"/>
    <mergeCell ref="M13:M16"/>
    <mergeCell ref="M29:M32"/>
    <mergeCell ref="A17:A20"/>
    <mergeCell ref="G17:G20"/>
    <mergeCell ref="G37:G40"/>
    <mergeCell ref="A33:A36"/>
    <mergeCell ref="G33:G36"/>
    <mergeCell ref="S37:S40"/>
    <mergeCell ref="A37:A40"/>
    <mergeCell ref="A25:A28"/>
    <mergeCell ref="G25:G28"/>
    <mergeCell ref="M25:M28"/>
    <mergeCell ref="S25:S28"/>
    <mergeCell ref="A29:A32"/>
    <mergeCell ref="G29:G3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W58"/>
  <sheetViews>
    <sheetView showGridLines="0" topLeftCell="A28" zoomScale="72" zoomScaleNormal="85" workbookViewId="0">
      <selection activeCell="A58" sqref="A58"/>
    </sheetView>
  </sheetViews>
  <sheetFormatPr baseColWidth="10" defaultRowHeight="13.2" x14ac:dyDescent="0.25"/>
  <cols>
    <col min="1" max="1" width="9.6640625" customWidth="1"/>
    <col min="2" max="2" width="16.88671875" customWidth="1"/>
    <col min="3" max="3" width="23.44140625" customWidth="1"/>
    <col min="4" max="4" width="22.5546875" customWidth="1"/>
    <col min="5" max="5" width="18.5546875" customWidth="1"/>
    <col min="6" max="6" width="3.6640625" customWidth="1"/>
    <col min="7" max="7" width="9.6640625" customWidth="1"/>
    <col min="8" max="8" width="16.88671875" customWidth="1"/>
    <col min="9" max="9" width="21.44140625" customWidth="1"/>
    <col min="10" max="10" width="23.109375" customWidth="1"/>
    <col min="11" max="11" width="18.5546875" customWidth="1"/>
    <col min="12" max="12" width="3.6640625" customWidth="1"/>
    <col min="13" max="13" width="9.6640625" customWidth="1"/>
    <col min="14" max="14" width="16.88671875" customWidth="1"/>
    <col min="15" max="15" width="21.88671875" customWidth="1"/>
    <col min="16" max="16" width="22.6640625" customWidth="1"/>
    <col min="17" max="17" width="18.5546875" customWidth="1"/>
    <col min="18" max="18" width="3.6640625" customWidth="1"/>
    <col min="19" max="19" width="9.6640625" customWidth="1"/>
    <col min="20" max="20" width="16.88671875" customWidth="1"/>
    <col min="21" max="21" width="22.6640625" customWidth="1"/>
    <col min="22" max="22" width="23.33203125" customWidth="1"/>
    <col min="23" max="23" width="18.5546875" customWidth="1"/>
  </cols>
  <sheetData>
    <row r="1" spans="1:23" x14ac:dyDescent="0.25">
      <c r="A1" s="1"/>
      <c r="B1" s="12"/>
      <c r="C1" s="12"/>
      <c r="D1" s="12"/>
      <c r="E1" s="12"/>
      <c r="G1" s="12"/>
      <c r="H1" s="12"/>
      <c r="I1" s="12"/>
      <c r="J1" s="1"/>
    </row>
    <row r="2" spans="1:23" x14ac:dyDescent="0.25">
      <c r="A2" s="1"/>
      <c r="B2" s="12"/>
      <c r="C2" s="12"/>
      <c r="D2" s="12"/>
      <c r="E2" s="12"/>
      <c r="G2" s="12"/>
      <c r="H2" s="12"/>
      <c r="I2" s="12"/>
      <c r="J2" s="1"/>
    </row>
    <row r="3" spans="1:23" ht="14.25" customHeight="1" x14ac:dyDescent="0.25">
      <c r="A3" s="1"/>
      <c r="B3" s="12"/>
      <c r="C3" s="12"/>
      <c r="D3" s="12"/>
      <c r="E3" s="26"/>
      <c r="F3" s="27"/>
      <c r="G3" s="26"/>
      <c r="H3" s="28"/>
      <c r="I3" s="28"/>
      <c r="J3" s="1"/>
    </row>
    <row r="4" spans="1:23" ht="12" customHeight="1" x14ac:dyDescent="0.25">
      <c r="A4" s="1"/>
      <c r="B4" s="12"/>
      <c r="C4" s="12"/>
      <c r="D4" s="12"/>
      <c r="E4" s="26"/>
      <c r="F4" s="27"/>
      <c r="G4" s="26"/>
      <c r="H4" s="28"/>
      <c r="I4" s="28"/>
      <c r="J4" s="1"/>
    </row>
    <row r="5" spans="1:23" ht="18" customHeight="1" x14ac:dyDescent="0.25">
      <c r="A5" s="326" t="s">
        <v>290</v>
      </c>
      <c r="B5" s="326"/>
      <c r="C5" s="326"/>
      <c r="D5" s="326"/>
      <c r="E5" s="326"/>
      <c r="F5" s="17"/>
      <c r="G5" s="326" t="s">
        <v>290</v>
      </c>
      <c r="H5" s="326"/>
      <c r="I5" s="326"/>
      <c r="J5" s="326"/>
      <c r="K5" s="326"/>
      <c r="M5" s="326" t="s">
        <v>290</v>
      </c>
      <c r="N5" s="326"/>
      <c r="O5" s="326"/>
      <c r="P5" s="326"/>
      <c r="Q5" s="326"/>
      <c r="S5" s="326" t="s">
        <v>290</v>
      </c>
      <c r="T5" s="326"/>
      <c r="U5" s="326"/>
      <c r="V5" s="326"/>
      <c r="W5" s="326"/>
    </row>
    <row r="6" spans="1:23" ht="18" customHeight="1" x14ac:dyDescent="0.25">
      <c r="A6" s="326"/>
      <c r="B6" s="326"/>
      <c r="C6" s="326"/>
      <c r="D6" s="326"/>
      <c r="E6" s="326"/>
      <c r="F6" s="17"/>
      <c r="G6" s="326"/>
      <c r="H6" s="326"/>
      <c r="I6" s="326"/>
      <c r="J6" s="326"/>
      <c r="K6" s="326"/>
      <c r="M6" s="326"/>
      <c r="N6" s="326"/>
      <c r="O6" s="326"/>
      <c r="P6" s="326"/>
      <c r="Q6" s="326"/>
      <c r="S6" s="326"/>
      <c r="T6" s="326"/>
      <c r="U6" s="326"/>
      <c r="V6" s="326"/>
      <c r="W6" s="326"/>
    </row>
    <row r="7" spans="1:23" ht="15" customHeight="1" x14ac:dyDescent="0.25">
      <c r="A7" s="325" t="s">
        <v>145</v>
      </c>
      <c r="B7" s="325"/>
      <c r="C7" s="325"/>
      <c r="D7" s="325"/>
      <c r="E7" s="325"/>
      <c r="G7" s="325" t="s">
        <v>146</v>
      </c>
      <c r="H7" s="325"/>
      <c r="I7" s="325"/>
      <c r="J7" s="325"/>
      <c r="K7" s="325"/>
      <c r="M7" s="325" t="s">
        <v>147</v>
      </c>
      <c r="N7" s="325"/>
      <c r="O7" s="325"/>
      <c r="P7" s="325"/>
      <c r="Q7" s="325"/>
      <c r="S7" s="325" t="s">
        <v>148</v>
      </c>
      <c r="T7" s="325"/>
      <c r="U7" s="325"/>
      <c r="V7" s="325"/>
      <c r="W7" s="325"/>
    </row>
    <row r="8" spans="1:23" ht="14.25" customHeight="1" x14ac:dyDescent="0.25">
      <c r="A8" s="325" t="s">
        <v>368</v>
      </c>
      <c r="B8" s="325"/>
      <c r="C8" s="325"/>
      <c r="D8" s="325"/>
      <c r="E8" s="325"/>
      <c r="G8" s="325" t="s">
        <v>369</v>
      </c>
      <c r="H8" s="325"/>
      <c r="I8" s="325"/>
      <c r="J8" s="325"/>
      <c r="K8" s="325"/>
      <c r="M8" s="325" t="s">
        <v>369</v>
      </c>
      <c r="N8" s="325"/>
      <c r="O8" s="325"/>
      <c r="P8" s="325"/>
      <c r="Q8" s="325"/>
      <c r="S8" s="325" t="s">
        <v>370</v>
      </c>
      <c r="T8" s="325"/>
      <c r="U8" s="325"/>
      <c r="V8" s="325"/>
      <c r="W8" s="325"/>
    </row>
    <row r="9" spans="1:23" ht="15" customHeight="1" x14ac:dyDescent="0.25">
      <c r="A9" s="24"/>
      <c r="B9" s="24"/>
      <c r="C9" s="24"/>
      <c r="D9" s="24"/>
      <c r="E9" s="24"/>
      <c r="G9" s="24"/>
      <c r="H9" s="24"/>
      <c r="I9" s="24"/>
      <c r="J9" s="24"/>
      <c r="M9" s="24"/>
      <c r="N9" s="24"/>
      <c r="O9" s="24"/>
      <c r="P9" s="24"/>
      <c r="S9" s="24"/>
      <c r="T9" s="24"/>
      <c r="U9" s="24"/>
      <c r="V9" s="24"/>
    </row>
    <row r="10" spans="1:23" ht="13.5" customHeight="1" x14ac:dyDescent="0.25">
      <c r="A10" s="328" t="s">
        <v>34</v>
      </c>
      <c r="B10" s="328"/>
      <c r="C10" s="328"/>
      <c r="D10" s="328"/>
      <c r="E10" s="328" t="s">
        <v>34</v>
      </c>
      <c r="G10" s="328" t="s">
        <v>42</v>
      </c>
      <c r="H10" s="328"/>
      <c r="I10" s="328"/>
      <c r="J10" s="328"/>
      <c r="K10" s="328" t="s">
        <v>42</v>
      </c>
      <c r="M10" s="328" t="s">
        <v>42</v>
      </c>
      <c r="N10" s="328"/>
      <c r="O10" s="328"/>
      <c r="P10" s="328"/>
      <c r="Q10" s="328" t="s">
        <v>42</v>
      </c>
      <c r="S10" s="328" t="s">
        <v>42</v>
      </c>
      <c r="T10" s="328"/>
      <c r="U10" s="328"/>
      <c r="V10" s="328"/>
      <c r="W10" s="328" t="s">
        <v>42</v>
      </c>
    </row>
    <row r="11" spans="1:23" ht="24.75" customHeight="1" x14ac:dyDescent="0.25">
      <c r="A11" s="54" t="s">
        <v>28</v>
      </c>
      <c r="B11" s="55" t="s">
        <v>29</v>
      </c>
      <c r="C11" s="55" t="s">
        <v>291</v>
      </c>
      <c r="D11" s="55" t="s">
        <v>78</v>
      </c>
      <c r="E11" s="56" t="s">
        <v>32</v>
      </c>
      <c r="G11" s="54" t="s">
        <v>28</v>
      </c>
      <c r="H11" s="55" t="s">
        <v>29</v>
      </c>
      <c r="I11" s="55" t="s">
        <v>77</v>
      </c>
      <c r="J11" s="55" t="s">
        <v>78</v>
      </c>
      <c r="K11" s="56" t="s">
        <v>32</v>
      </c>
      <c r="M11" s="54" t="s">
        <v>28</v>
      </c>
      <c r="N11" s="55" t="s">
        <v>29</v>
      </c>
      <c r="O11" s="55" t="s">
        <v>77</v>
      </c>
      <c r="P11" s="55" t="s">
        <v>78</v>
      </c>
      <c r="Q11" s="56" t="s">
        <v>32</v>
      </c>
      <c r="S11" s="54" t="s">
        <v>28</v>
      </c>
      <c r="T11" s="55" t="s">
        <v>29</v>
      </c>
      <c r="U11" s="55" t="s">
        <v>77</v>
      </c>
      <c r="V11" s="55" t="s">
        <v>78</v>
      </c>
      <c r="W11" s="56" t="s">
        <v>32</v>
      </c>
    </row>
    <row r="12" spans="1:23" s="11" customFormat="1" ht="12.75" customHeight="1" x14ac:dyDescent="0.3">
      <c r="A12" s="322">
        <v>2015</v>
      </c>
      <c r="B12" s="63" t="s">
        <v>38</v>
      </c>
      <c r="C12" s="63">
        <v>31551</v>
      </c>
      <c r="D12" s="63">
        <v>4640</v>
      </c>
      <c r="E12" s="64">
        <v>36191</v>
      </c>
      <c r="F12" s="30"/>
      <c r="G12" s="322">
        <v>2015</v>
      </c>
      <c r="H12" s="58" t="s">
        <v>38</v>
      </c>
      <c r="I12" s="74" t="s">
        <v>157</v>
      </c>
      <c r="J12" s="74" t="s">
        <v>157</v>
      </c>
      <c r="K12" s="75" t="s">
        <v>157</v>
      </c>
      <c r="M12" s="322">
        <v>2015</v>
      </c>
      <c r="N12" s="58" t="s">
        <v>38</v>
      </c>
      <c r="O12" s="74" t="s">
        <v>157</v>
      </c>
      <c r="P12" s="74" t="s">
        <v>157</v>
      </c>
      <c r="Q12" s="75" t="s">
        <v>157</v>
      </c>
      <c r="S12" s="322">
        <v>2015</v>
      </c>
      <c r="T12" s="58" t="s">
        <v>38</v>
      </c>
      <c r="U12" s="74" t="s">
        <v>157</v>
      </c>
      <c r="V12" s="74" t="s">
        <v>157</v>
      </c>
      <c r="W12" s="75" t="s">
        <v>157</v>
      </c>
    </row>
    <row r="13" spans="1:23" s="11" customFormat="1" ht="12.75" customHeight="1" x14ac:dyDescent="0.3">
      <c r="A13" s="323"/>
      <c r="B13" s="65" t="s">
        <v>39</v>
      </c>
      <c r="C13" s="66">
        <v>30248</v>
      </c>
      <c r="D13" s="66">
        <v>4801</v>
      </c>
      <c r="E13" s="67">
        <v>35049</v>
      </c>
      <c r="G13" s="323"/>
      <c r="H13" s="59" t="s">
        <v>39</v>
      </c>
      <c r="I13" s="76" t="s">
        <v>157</v>
      </c>
      <c r="J13" s="76" t="s">
        <v>157</v>
      </c>
      <c r="K13" s="77" t="s">
        <v>157</v>
      </c>
      <c r="M13" s="323"/>
      <c r="N13" s="59" t="s">
        <v>39</v>
      </c>
      <c r="O13" s="76" t="s">
        <v>157</v>
      </c>
      <c r="P13" s="76" t="s">
        <v>157</v>
      </c>
      <c r="Q13" s="77" t="s">
        <v>157</v>
      </c>
      <c r="S13" s="323"/>
      <c r="T13" s="59" t="s">
        <v>39</v>
      </c>
      <c r="U13" s="76" t="s">
        <v>157</v>
      </c>
      <c r="V13" s="76" t="s">
        <v>157</v>
      </c>
      <c r="W13" s="77" t="s">
        <v>157</v>
      </c>
    </row>
    <row r="14" spans="1:23" s="11" customFormat="1" ht="12.75" customHeight="1" x14ac:dyDescent="0.3">
      <c r="A14" s="323"/>
      <c r="B14" s="68" t="s">
        <v>40</v>
      </c>
      <c r="C14" s="69">
        <v>31839</v>
      </c>
      <c r="D14" s="69">
        <v>5933</v>
      </c>
      <c r="E14" s="70">
        <v>37772</v>
      </c>
      <c r="G14" s="323"/>
      <c r="H14" s="60" t="s">
        <v>40</v>
      </c>
      <c r="I14" s="78" t="s">
        <v>157</v>
      </c>
      <c r="J14" s="78" t="s">
        <v>157</v>
      </c>
      <c r="K14" s="79" t="s">
        <v>157</v>
      </c>
      <c r="M14" s="323"/>
      <c r="N14" s="60" t="s">
        <v>40</v>
      </c>
      <c r="O14" s="78" t="s">
        <v>157</v>
      </c>
      <c r="P14" s="78" t="s">
        <v>157</v>
      </c>
      <c r="Q14" s="79" t="s">
        <v>157</v>
      </c>
      <c r="S14" s="323"/>
      <c r="T14" s="60" t="s">
        <v>40</v>
      </c>
      <c r="U14" s="78" t="s">
        <v>157</v>
      </c>
      <c r="V14" s="78" t="s">
        <v>157</v>
      </c>
      <c r="W14" s="79" t="s">
        <v>157</v>
      </c>
    </row>
    <row r="15" spans="1:23" s="11" customFormat="1" ht="12.75" customHeight="1" x14ac:dyDescent="0.3">
      <c r="A15" s="324"/>
      <c r="B15" s="71" t="s">
        <v>41</v>
      </c>
      <c r="C15" s="72">
        <v>33985</v>
      </c>
      <c r="D15" s="72">
        <v>5883</v>
      </c>
      <c r="E15" s="73">
        <v>39868</v>
      </c>
      <c r="G15" s="324"/>
      <c r="H15" s="61" t="s">
        <v>41</v>
      </c>
      <c r="I15" s="80" t="s">
        <v>157</v>
      </c>
      <c r="J15" s="80" t="s">
        <v>157</v>
      </c>
      <c r="K15" s="81" t="s">
        <v>157</v>
      </c>
      <c r="M15" s="324"/>
      <c r="N15" s="61" t="s">
        <v>41</v>
      </c>
      <c r="O15" s="80" t="s">
        <v>157</v>
      </c>
      <c r="P15" s="80" t="s">
        <v>157</v>
      </c>
      <c r="Q15" s="81" t="s">
        <v>157</v>
      </c>
      <c r="S15" s="324"/>
      <c r="T15" s="61" t="s">
        <v>41</v>
      </c>
      <c r="U15" s="80" t="s">
        <v>157</v>
      </c>
      <c r="V15" s="80" t="s">
        <v>157</v>
      </c>
      <c r="W15" s="81" t="s">
        <v>157</v>
      </c>
    </row>
    <row r="16" spans="1:23" s="11" customFormat="1" ht="12.75" customHeight="1" x14ac:dyDescent="0.3">
      <c r="A16" s="322">
        <v>2016</v>
      </c>
      <c r="B16" s="63" t="s">
        <v>38</v>
      </c>
      <c r="C16" s="63">
        <v>33134</v>
      </c>
      <c r="D16" s="63">
        <v>4209</v>
      </c>
      <c r="E16" s="64">
        <v>37343</v>
      </c>
      <c r="F16" s="30"/>
      <c r="G16" s="322">
        <v>2016</v>
      </c>
      <c r="H16" s="58" t="s">
        <v>38</v>
      </c>
      <c r="I16" s="74">
        <v>5.0172736204874724</v>
      </c>
      <c r="J16" s="74">
        <v>-9.2887931034482776</v>
      </c>
      <c r="K16" s="75">
        <v>3.1831118233815126</v>
      </c>
      <c r="M16" s="322">
        <v>2016</v>
      </c>
      <c r="N16" s="58" t="s">
        <v>38</v>
      </c>
      <c r="O16" s="74">
        <v>5.0172736204874724</v>
      </c>
      <c r="P16" s="74">
        <v>-9.2887931034482776</v>
      </c>
      <c r="Q16" s="75">
        <v>3.1831118233815126</v>
      </c>
      <c r="S16" s="322">
        <v>2016</v>
      </c>
      <c r="T16" s="58" t="s">
        <v>38</v>
      </c>
      <c r="U16" s="74" t="s">
        <v>157</v>
      </c>
      <c r="V16" s="74" t="s">
        <v>157</v>
      </c>
      <c r="W16" s="75" t="s">
        <v>157</v>
      </c>
    </row>
    <row r="17" spans="1:23" s="11" customFormat="1" ht="12.75" customHeight="1" x14ac:dyDescent="0.3">
      <c r="A17" s="323"/>
      <c r="B17" s="65" t="s">
        <v>39</v>
      </c>
      <c r="C17" s="66">
        <v>36295</v>
      </c>
      <c r="D17" s="66">
        <v>5146</v>
      </c>
      <c r="E17" s="67">
        <v>41441</v>
      </c>
      <c r="G17" s="323"/>
      <c r="H17" s="59" t="s">
        <v>39</v>
      </c>
      <c r="I17" s="76">
        <v>19.991404390372924</v>
      </c>
      <c r="J17" s="76">
        <v>7.1860029160591532</v>
      </c>
      <c r="K17" s="77">
        <v>18.23732488801393</v>
      </c>
      <c r="M17" s="323"/>
      <c r="N17" s="59" t="s">
        <v>39</v>
      </c>
      <c r="O17" s="76">
        <v>12.346478098351099</v>
      </c>
      <c r="P17" s="76">
        <v>-0.91092045334181249</v>
      </c>
      <c r="Q17" s="77">
        <v>10.589556428972479</v>
      </c>
      <c r="S17" s="323"/>
      <c r="T17" s="59" t="s">
        <v>39</v>
      </c>
      <c r="U17" s="76" t="s">
        <v>157</v>
      </c>
      <c r="V17" s="76" t="s">
        <v>157</v>
      </c>
      <c r="W17" s="77" t="s">
        <v>157</v>
      </c>
    </row>
    <row r="18" spans="1:23" s="11" customFormat="1" ht="12.75" customHeight="1" x14ac:dyDescent="0.3">
      <c r="A18" s="323"/>
      <c r="B18" s="68" t="s">
        <v>40</v>
      </c>
      <c r="C18" s="69">
        <v>36171</v>
      </c>
      <c r="D18" s="69">
        <v>4957</v>
      </c>
      <c r="E18" s="70">
        <v>41128</v>
      </c>
      <c r="G18" s="323"/>
      <c r="H18" s="60" t="s">
        <v>40</v>
      </c>
      <c r="I18" s="78">
        <v>13.605954960897005</v>
      </c>
      <c r="J18" s="78">
        <v>-16.450362379908977</v>
      </c>
      <c r="K18" s="79">
        <v>8.8848882770306012</v>
      </c>
      <c r="M18" s="323"/>
      <c r="N18" s="60" t="s">
        <v>40</v>
      </c>
      <c r="O18" s="78">
        <v>12.774728208633256</v>
      </c>
      <c r="P18" s="78">
        <v>-6.9077663587875593</v>
      </c>
      <c r="Q18" s="79">
        <v>9.9988992037573823</v>
      </c>
      <c r="S18" s="323"/>
      <c r="T18" s="60" t="s">
        <v>40</v>
      </c>
      <c r="U18" s="78" t="s">
        <v>157</v>
      </c>
      <c r="V18" s="78" t="s">
        <v>157</v>
      </c>
      <c r="W18" s="79" t="s">
        <v>157</v>
      </c>
    </row>
    <row r="19" spans="1:23" s="11" customFormat="1" ht="12.75" customHeight="1" x14ac:dyDescent="0.3">
      <c r="A19" s="324"/>
      <c r="B19" s="71" t="s">
        <v>41</v>
      </c>
      <c r="C19" s="72">
        <v>40480</v>
      </c>
      <c r="D19" s="72">
        <v>5590</v>
      </c>
      <c r="E19" s="73">
        <v>46070</v>
      </c>
      <c r="G19" s="324"/>
      <c r="H19" s="61" t="s">
        <v>41</v>
      </c>
      <c r="I19" s="80">
        <v>19.111372664410766</v>
      </c>
      <c r="J19" s="80">
        <v>-4.9804521502634707</v>
      </c>
      <c r="K19" s="81">
        <v>15.556335908498053</v>
      </c>
      <c r="M19" s="324"/>
      <c r="N19" s="61" t="s">
        <v>41</v>
      </c>
      <c r="O19" s="80">
        <v>14.462126732642243</v>
      </c>
      <c r="P19" s="80">
        <v>-6.3743707955026601</v>
      </c>
      <c r="Q19" s="81">
        <v>11.487103707684042</v>
      </c>
      <c r="S19" s="324"/>
      <c r="T19" s="61" t="s">
        <v>41</v>
      </c>
      <c r="U19" s="80">
        <v>14.462126732642243</v>
      </c>
      <c r="V19" s="80">
        <v>-6.3743707955026601</v>
      </c>
      <c r="W19" s="81">
        <v>11.487103707684042</v>
      </c>
    </row>
    <row r="20" spans="1:23" s="11" customFormat="1" ht="12.75" customHeight="1" x14ac:dyDescent="0.3">
      <c r="A20" s="322">
        <v>2017</v>
      </c>
      <c r="B20" s="63" t="s">
        <v>38</v>
      </c>
      <c r="C20" s="63">
        <v>32619</v>
      </c>
      <c r="D20" s="63">
        <v>4880</v>
      </c>
      <c r="E20" s="64">
        <v>37499</v>
      </c>
      <c r="F20" s="30"/>
      <c r="G20" s="322">
        <v>2017</v>
      </c>
      <c r="H20" s="58" t="s">
        <v>38</v>
      </c>
      <c r="I20" s="74">
        <v>-1.5542946821995529</v>
      </c>
      <c r="J20" s="74">
        <v>15.94202898550725</v>
      </c>
      <c r="K20" s="75">
        <v>0.41774897571165148</v>
      </c>
      <c r="M20" s="322">
        <v>2017</v>
      </c>
      <c r="N20" s="58" t="s">
        <v>38</v>
      </c>
      <c r="O20" s="74">
        <v>-1.5542946821995529</v>
      </c>
      <c r="P20" s="74">
        <v>15.94202898550725</v>
      </c>
      <c r="Q20" s="75">
        <v>0.41774897571165148</v>
      </c>
      <c r="S20" s="322">
        <v>2017</v>
      </c>
      <c r="T20" s="58" t="s">
        <v>38</v>
      </c>
      <c r="U20" s="74">
        <v>12.661176725539057</v>
      </c>
      <c r="V20" s="74">
        <v>-1.2148276193220009</v>
      </c>
      <c r="W20" s="75">
        <v>10.735043190785976</v>
      </c>
    </row>
    <row r="21" spans="1:23" s="11" customFormat="1" ht="12.75" customHeight="1" x14ac:dyDescent="0.3">
      <c r="A21" s="323"/>
      <c r="B21" s="65" t="s">
        <v>39</v>
      </c>
      <c r="C21" s="66">
        <v>34460</v>
      </c>
      <c r="D21" s="66">
        <v>5120</v>
      </c>
      <c r="E21" s="67">
        <v>39580</v>
      </c>
      <c r="G21" s="323"/>
      <c r="H21" s="59" t="s">
        <v>39</v>
      </c>
      <c r="I21" s="76">
        <v>-5.0557928089268511</v>
      </c>
      <c r="J21" s="76">
        <v>-0.50524679362611291</v>
      </c>
      <c r="K21" s="77">
        <v>-4.4907217489925433</v>
      </c>
      <c r="M21" s="323"/>
      <c r="N21" s="59" t="s">
        <v>39</v>
      </c>
      <c r="O21" s="76">
        <v>-3.3847527690158308</v>
      </c>
      <c r="P21" s="76">
        <v>6.8947087119187511</v>
      </c>
      <c r="Q21" s="77">
        <v>-2.1641450040617349</v>
      </c>
      <c r="S21" s="323"/>
      <c r="T21" s="59" t="s">
        <v>39</v>
      </c>
      <c r="U21" s="76">
        <v>6.2675134747473216</v>
      </c>
      <c r="V21" s="76">
        <v>-2.9474280855887769</v>
      </c>
      <c r="W21" s="77">
        <v>5.0203293612233413</v>
      </c>
    </row>
    <row r="22" spans="1:23" s="11" customFormat="1" ht="12.75" customHeight="1" x14ac:dyDescent="0.3">
      <c r="A22" s="323"/>
      <c r="B22" s="68" t="s">
        <v>40</v>
      </c>
      <c r="C22" s="69">
        <v>35836</v>
      </c>
      <c r="D22" s="69">
        <v>5784</v>
      </c>
      <c r="E22" s="70">
        <v>41620</v>
      </c>
      <c r="G22" s="323"/>
      <c r="H22" s="60" t="s">
        <v>40</v>
      </c>
      <c r="I22" s="78">
        <v>-0.92615631306848245</v>
      </c>
      <c r="J22" s="78">
        <v>16.683477910026223</v>
      </c>
      <c r="K22" s="79">
        <v>1.1962653180315197</v>
      </c>
      <c r="M22" s="323"/>
      <c r="N22" s="60" t="s">
        <v>40</v>
      </c>
      <c r="O22" s="78">
        <v>-2.5426136363636331</v>
      </c>
      <c r="P22" s="78">
        <v>10.285075461151472</v>
      </c>
      <c r="Q22" s="79">
        <v>-1.0115751551137531</v>
      </c>
      <c r="S22" s="323"/>
      <c r="T22" s="60" t="s">
        <v>40</v>
      </c>
      <c r="U22" s="78">
        <v>2.7295196475265904</v>
      </c>
      <c r="V22" s="78">
        <v>5.8380787323594863</v>
      </c>
      <c r="W22" s="79">
        <v>3.1224183251971516</v>
      </c>
    </row>
    <row r="23" spans="1:23" s="29" customFormat="1" ht="12.75" customHeight="1" x14ac:dyDescent="0.3">
      <c r="A23" s="324"/>
      <c r="B23" s="71" t="s">
        <v>41</v>
      </c>
      <c r="C23" s="72">
        <v>44592</v>
      </c>
      <c r="D23" s="72">
        <v>6852</v>
      </c>
      <c r="E23" s="73">
        <v>51444</v>
      </c>
      <c r="F23" s="11"/>
      <c r="G23" s="324"/>
      <c r="H23" s="61" t="s">
        <v>41</v>
      </c>
      <c r="I23" s="80">
        <v>10.158102766798427</v>
      </c>
      <c r="J23" s="80">
        <v>22.576028622540246</v>
      </c>
      <c r="K23" s="81">
        <v>11.664857825048847</v>
      </c>
      <c r="L23" s="11"/>
      <c r="M23" s="324"/>
      <c r="N23" s="61" t="s">
        <v>41</v>
      </c>
      <c r="O23" s="80">
        <v>0.97686199342825741</v>
      </c>
      <c r="P23" s="80">
        <v>13.737312832881109</v>
      </c>
      <c r="Q23" s="81">
        <v>2.5068983383740306</v>
      </c>
      <c r="R23" s="11"/>
      <c r="S23" s="324"/>
      <c r="T23" s="61" t="s">
        <v>41</v>
      </c>
      <c r="U23" s="80">
        <v>0.97686199342825741</v>
      </c>
      <c r="V23" s="80">
        <v>13.737312832881109</v>
      </c>
      <c r="W23" s="81">
        <v>2.5068983383740306</v>
      </c>
    </row>
    <row r="24" spans="1:23" s="29" customFormat="1" ht="12.75" customHeight="1" x14ac:dyDescent="0.3">
      <c r="A24" s="322">
        <v>2018</v>
      </c>
      <c r="B24" s="63" t="s">
        <v>38</v>
      </c>
      <c r="C24" s="63">
        <v>31458</v>
      </c>
      <c r="D24" s="63">
        <v>5607</v>
      </c>
      <c r="E24" s="64">
        <v>37065</v>
      </c>
      <c r="F24" s="30"/>
      <c r="G24" s="322">
        <v>2018</v>
      </c>
      <c r="H24" s="58" t="s">
        <v>38</v>
      </c>
      <c r="I24" s="74">
        <v>-3.5592752690149942</v>
      </c>
      <c r="J24" s="74">
        <v>14.897540983606561</v>
      </c>
      <c r="K24" s="75">
        <v>-1.1573641963785741</v>
      </c>
      <c r="L24" s="11"/>
      <c r="M24" s="322">
        <v>2018</v>
      </c>
      <c r="N24" s="58" t="s">
        <v>38</v>
      </c>
      <c r="O24" s="74">
        <v>-3.5592752690149942</v>
      </c>
      <c r="P24" s="74">
        <v>14.897540983606561</v>
      </c>
      <c r="Q24" s="75">
        <v>-1.1573641963785741</v>
      </c>
      <c r="R24" s="11"/>
      <c r="S24" s="322">
        <v>2018</v>
      </c>
      <c r="T24" s="58" t="s">
        <v>38</v>
      </c>
      <c r="U24" s="74">
        <v>0.53653007247620454</v>
      </c>
      <c r="V24" s="74">
        <v>13.561464054829141</v>
      </c>
      <c r="W24" s="75">
        <v>2.1494179537492997</v>
      </c>
    </row>
    <row r="25" spans="1:23" s="16" customFormat="1" ht="12.75" customHeight="1" x14ac:dyDescent="0.3">
      <c r="A25" s="323"/>
      <c r="B25" s="65" t="s">
        <v>39</v>
      </c>
      <c r="C25" s="66">
        <v>36091</v>
      </c>
      <c r="D25" s="66">
        <v>7107</v>
      </c>
      <c r="E25" s="67">
        <v>43198</v>
      </c>
      <c r="F25" s="11"/>
      <c r="G25" s="323"/>
      <c r="H25" s="59" t="s">
        <v>39</v>
      </c>
      <c r="I25" s="76">
        <v>4.7330237957051713</v>
      </c>
      <c r="J25" s="76">
        <v>38.808593750000007</v>
      </c>
      <c r="K25" s="77">
        <v>9.1409802930773054</v>
      </c>
      <c r="L25" s="11"/>
      <c r="M25" s="323"/>
      <c r="N25" s="59" t="s">
        <v>39</v>
      </c>
      <c r="O25" s="76">
        <v>0.70066637844929947</v>
      </c>
      <c r="P25" s="76">
        <v>27.140000000000008</v>
      </c>
      <c r="Q25" s="77">
        <v>4.1308268140479276</v>
      </c>
      <c r="R25" s="11"/>
      <c r="S25" s="323"/>
      <c r="T25" s="59" t="s">
        <v>39</v>
      </c>
      <c r="U25" s="76">
        <v>2.954845891602309</v>
      </c>
      <c r="V25" s="76">
        <v>23.375675281062925</v>
      </c>
      <c r="W25" s="77">
        <v>5.5089878680521398</v>
      </c>
    </row>
    <row r="26" spans="1:23" s="16" customFormat="1" ht="12.75" customHeight="1" x14ac:dyDescent="0.3">
      <c r="A26" s="323"/>
      <c r="B26" s="68" t="s">
        <v>40</v>
      </c>
      <c r="C26" s="69">
        <v>36576</v>
      </c>
      <c r="D26" s="69">
        <v>8146</v>
      </c>
      <c r="E26" s="70">
        <v>44722</v>
      </c>
      <c r="F26" s="11"/>
      <c r="G26" s="323"/>
      <c r="H26" s="60" t="s">
        <v>40</v>
      </c>
      <c r="I26" s="78">
        <v>2.0649626074338734</v>
      </c>
      <c r="J26" s="78">
        <v>40.836791147994475</v>
      </c>
      <c r="K26" s="79">
        <v>7.4531475252282542</v>
      </c>
      <c r="L26" s="11"/>
      <c r="M26" s="323"/>
      <c r="N26" s="60" t="s">
        <v>40</v>
      </c>
      <c r="O26" s="78">
        <v>1.1757275421464319</v>
      </c>
      <c r="P26" s="78">
        <v>32.159148504815008</v>
      </c>
      <c r="Q26" s="79">
        <v>5.2957480686442127</v>
      </c>
      <c r="R26" s="11"/>
      <c r="S26" s="323"/>
      <c r="T26" s="60" t="s">
        <v>40</v>
      </c>
      <c r="U26" s="78">
        <v>3.7114264793054241</v>
      </c>
      <c r="V26" s="78">
        <v>29.65284925610554</v>
      </c>
      <c r="W26" s="79">
        <v>7.0765738700847791</v>
      </c>
    </row>
    <row r="27" spans="1:23" s="16" customFormat="1" ht="12.75" customHeight="1" x14ac:dyDescent="0.3">
      <c r="A27" s="324"/>
      <c r="B27" s="71" t="s">
        <v>41</v>
      </c>
      <c r="C27" s="72">
        <v>41351</v>
      </c>
      <c r="D27" s="72">
        <v>8283</v>
      </c>
      <c r="E27" s="73">
        <v>49634</v>
      </c>
      <c r="F27" s="11"/>
      <c r="G27" s="324"/>
      <c r="H27" s="61" t="s">
        <v>41</v>
      </c>
      <c r="I27" s="80">
        <v>-7.2681198421241433</v>
      </c>
      <c r="J27" s="80">
        <v>20.884413309982499</v>
      </c>
      <c r="K27" s="81">
        <v>-3.518388927766114</v>
      </c>
      <c r="L27" s="11"/>
      <c r="M27" s="324"/>
      <c r="N27" s="61" t="s">
        <v>41</v>
      </c>
      <c r="O27" s="80">
        <v>-1.3768838089039837</v>
      </c>
      <c r="P27" s="80">
        <v>28.746244919597096</v>
      </c>
      <c r="Q27" s="81">
        <v>2.6307282697495715</v>
      </c>
      <c r="R27" s="11"/>
      <c r="S27" s="324"/>
      <c r="T27" s="61" t="s">
        <v>41</v>
      </c>
      <c r="U27" s="80">
        <v>-1.3768838089039837</v>
      </c>
      <c r="V27" s="80">
        <v>28.746244919597096</v>
      </c>
      <c r="W27" s="81">
        <v>2.6307282697495715</v>
      </c>
    </row>
    <row r="28" spans="1:23" s="16" customFormat="1" ht="12.75" customHeight="1" x14ac:dyDescent="0.3">
      <c r="A28" s="322">
        <v>2019</v>
      </c>
      <c r="B28" s="63" t="s">
        <v>38</v>
      </c>
      <c r="C28" s="63">
        <v>30572</v>
      </c>
      <c r="D28" s="63">
        <v>6835</v>
      </c>
      <c r="E28" s="64">
        <v>37407</v>
      </c>
      <c r="F28" s="30"/>
      <c r="G28" s="322">
        <v>2019</v>
      </c>
      <c r="H28" s="58" t="s">
        <v>38</v>
      </c>
      <c r="I28" s="74">
        <v>-2.8164536842774535</v>
      </c>
      <c r="J28" s="74">
        <v>21.90119493490279</v>
      </c>
      <c r="K28" s="75">
        <v>0.92270335896398326</v>
      </c>
      <c r="L28" s="11"/>
      <c r="M28" s="322">
        <v>2019</v>
      </c>
      <c r="N28" s="58" t="s">
        <v>38</v>
      </c>
      <c r="O28" s="74">
        <v>-2.8164536842774535</v>
      </c>
      <c r="P28" s="74">
        <v>21.90119493490279</v>
      </c>
      <c r="Q28" s="75">
        <v>0.92270335896398326</v>
      </c>
      <c r="R28" s="11"/>
      <c r="S28" s="322">
        <v>2019</v>
      </c>
      <c r="T28" s="58" t="s">
        <v>38</v>
      </c>
      <c r="U28" s="74">
        <v>-1.1998961365531025</v>
      </c>
      <c r="V28" s="74">
        <v>29.996147754997217</v>
      </c>
      <c r="W28" s="75">
        <v>3.0947091786528658</v>
      </c>
    </row>
    <row r="29" spans="1:23" s="16" customFormat="1" ht="12.75" customHeight="1" x14ac:dyDescent="0.3">
      <c r="A29" s="323"/>
      <c r="B29" s="65" t="s">
        <v>39</v>
      </c>
      <c r="C29" s="66">
        <v>36440</v>
      </c>
      <c r="D29" s="66">
        <v>8451</v>
      </c>
      <c r="E29" s="67">
        <v>44891</v>
      </c>
      <c r="F29" s="11"/>
      <c r="G29" s="323"/>
      <c r="H29" s="59" t="s">
        <v>39</v>
      </c>
      <c r="I29" s="76">
        <v>0.96700008312322616</v>
      </c>
      <c r="J29" s="76">
        <v>18.910932883073016</v>
      </c>
      <c r="K29" s="77">
        <v>3.9191629242094628</v>
      </c>
      <c r="L29" s="11"/>
      <c r="M29" s="323"/>
      <c r="N29" s="59" t="s">
        <v>39</v>
      </c>
      <c r="O29" s="76">
        <v>-0.79497846008083073</v>
      </c>
      <c r="P29" s="76">
        <v>20.229668082428809</v>
      </c>
      <c r="Q29" s="77">
        <v>2.5354148237668683</v>
      </c>
      <c r="R29" s="11"/>
      <c r="S29" s="323"/>
      <c r="T29" s="59" t="s">
        <v>39</v>
      </c>
      <c r="U29" s="76">
        <v>-2.0530217533805906</v>
      </c>
      <c r="V29" s="76">
        <v>25.108481262327409</v>
      </c>
      <c r="W29" s="77">
        <v>1.919493212251977</v>
      </c>
    </row>
    <row r="30" spans="1:23" s="16" customFormat="1" ht="12.75" customHeight="1" x14ac:dyDescent="0.3">
      <c r="A30" s="323"/>
      <c r="B30" s="68" t="s">
        <v>40</v>
      </c>
      <c r="C30" s="69">
        <v>40698</v>
      </c>
      <c r="D30" s="69">
        <v>9646</v>
      </c>
      <c r="E30" s="70">
        <v>50344</v>
      </c>
      <c r="F30" s="11"/>
      <c r="G30" s="323"/>
      <c r="H30" s="60" t="s">
        <v>40</v>
      </c>
      <c r="I30" s="78">
        <v>11.269685039370071</v>
      </c>
      <c r="J30" s="78">
        <v>18.413945494721329</v>
      </c>
      <c r="K30" s="79">
        <v>12.5709941415858</v>
      </c>
      <c r="L30" s="11"/>
      <c r="M30" s="323"/>
      <c r="N30" s="60" t="s">
        <v>40</v>
      </c>
      <c r="O30" s="78">
        <v>3.4429771908763396</v>
      </c>
      <c r="P30" s="78">
        <v>19.520613614573357</v>
      </c>
      <c r="Q30" s="79">
        <v>6.1263351602192317</v>
      </c>
      <c r="R30" s="11"/>
      <c r="S30" s="323"/>
      <c r="T30" s="60" t="s">
        <v>40</v>
      </c>
      <c r="U30" s="78">
        <v>0.23131182043747422</v>
      </c>
      <c r="V30" s="78">
        <v>19.857823325635103</v>
      </c>
      <c r="W30" s="79">
        <v>3.3140810184266734</v>
      </c>
    </row>
    <row r="31" spans="1:23" s="16" customFormat="1" ht="12.75" customHeight="1" x14ac:dyDescent="0.3">
      <c r="A31" s="324"/>
      <c r="B31" s="71" t="s">
        <v>41</v>
      </c>
      <c r="C31" s="72">
        <v>38008</v>
      </c>
      <c r="D31" s="72">
        <v>9523</v>
      </c>
      <c r="E31" s="73">
        <v>47531</v>
      </c>
      <c r="F31" s="11"/>
      <c r="G31" s="324"/>
      <c r="H31" s="61" t="s">
        <v>41</v>
      </c>
      <c r="I31" s="80">
        <v>-8.0844477763536542</v>
      </c>
      <c r="J31" s="80">
        <v>14.970421344923345</v>
      </c>
      <c r="K31" s="81">
        <v>-4.2370149494298293</v>
      </c>
      <c r="L31" s="11"/>
      <c r="M31" s="324"/>
      <c r="N31" s="61" t="s">
        <v>41</v>
      </c>
      <c r="O31" s="80">
        <v>0.1663504633066637</v>
      </c>
      <c r="P31" s="80">
        <v>18.227361630580251</v>
      </c>
      <c r="Q31" s="81">
        <v>3.1806389911750665</v>
      </c>
      <c r="R31" s="11"/>
      <c r="S31" s="324"/>
      <c r="T31" s="61" t="s">
        <v>41</v>
      </c>
      <c r="U31" s="80">
        <v>0.1663504633066637</v>
      </c>
      <c r="V31" s="80">
        <v>18.227361630580251</v>
      </c>
      <c r="W31" s="81">
        <v>3.1806389911750665</v>
      </c>
    </row>
    <row r="32" spans="1:23" s="16" customFormat="1" ht="12.75" customHeight="1" x14ac:dyDescent="0.3">
      <c r="A32" s="322">
        <v>2020</v>
      </c>
      <c r="B32" s="63" t="s">
        <v>38</v>
      </c>
      <c r="C32" s="63">
        <v>32771</v>
      </c>
      <c r="D32" s="63">
        <v>7084</v>
      </c>
      <c r="E32" s="64">
        <v>39855</v>
      </c>
      <c r="F32" s="30"/>
      <c r="G32" s="322">
        <v>2020</v>
      </c>
      <c r="H32" s="58" t="s">
        <v>38</v>
      </c>
      <c r="I32" s="74">
        <v>7.192856208295173</v>
      </c>
      <c r="J32" s="74">
        <v>3.6430138990490191</v>
      </c>
      <c r="K32" s="75">
        <v>6.5442296896302876</v>
      </c>
      <c r="L32" s="11"/>
      <c r="M32" s="322">
        <v>2020</v>
      </c>
      <c r="N32" s="58" t="s">
        <v>38</v>
      </c>
      <c r="O32" s="74">
        <v>7.192856208295173</v>
      </c>
      <c r="P32" s="74">
        <v>3.6430138990490191</v>
      </c>
      <c r="Q32" s="75">
        <v>6.5442296896302876</v>
      </c>
      <c r="R32" s="11"/>
      <c r="S32" s="322">
        <v>2020</v>
      </c>
      <c r="T32" s="58" t="s">
        <v>38</v>
      </c>
      <c r="U32" s="74">
        <v>2.3009890033888869</v>
      </c>
      <c r="V32" s="74">
        <v>14.26689934476968</v>
      </c>
      <c r="W32" s="75">
        <v>4.3781185521344801</v>
      </c>
    </row>
    <row r="33" spans="1:23" s="16" customFormat="1" ht="12.75" customHeight="1" x14ac:dyDescent="0.3">
      <c r="A33" s="323"/>
      <c r="B33" s="65" t="s">
        <v>39</v>
      </c>
      <c r="C33" s="66">
        <v>17602</v>
      </c>
      <c r="D33" s="66">
        <v>3505</v>
      </c>
      <c r="E33" s="67">
        <v>21107</v>
      </c>
      <c r="F33" s="11"/>
      <c r="G33" s="323"/>
      <c r="H33" s="59" t="s">
        <v>39</v>
      </c>
      <c r="I33" s="76">
        <v>-51.695938529088913</v>
      </c>
      <c r="J33" s="76">
        <v>-58.525618270027216</v>
      </c>
      <c r="K33" s="77">
        <v>-52.981666703793628</v>
      </c>
      <c r="L33" s="11"/>
      <c r="M33" s="323"/>
      <c r="N33" s="59" t="s">
        <v>39</v>
      </c>
      <c r="O33" s="76">
        <v>-24.829881215304717</v>
      </c>
      <c r="P33" s="76">
        <v>-30.727463038074056</v>
      </c>
      <c r="Q33" s="77">
        <v>-25.925295875962963</v>
      </c>
      <c r="R33" s="11"/>
      <c r="S33" s="323"/>
      <c r="T33" s="59" t="s">
        <v>39</v>
      </c>
      <c r="U33" s="76">
        <v>-10.942534445525354</v>
      </c>
      <c r="V33" s="76">
        <v>-6.1705817436544237</v>
      </c>
      <c r="W33" s="77">
        <v>-10.08581747370566</v>
      </c>
    </row>
    <row r="34" spans="1:23" s="16" customFormat="1" ht="12.75" customHeight="1" x14ac:dyDescent="0.3">
      <c r="A34" s="323"/>
      <c r="B34" s="68" t="s">
        <v>40</v>
      </c>
      <c r="C34" s="69">
        <v>31877</v>
      </c>
      <c r="D34" s="69">
        <v>5627</v>
      </c>
      <c r="E34" s="70">
        <v>37504</v>
      </c>
      <c r="F34" s="11"/>
      <c r="G34" s="323"/>
      <c r="H34" s="60" t="s">
        <v>40</v>
      </c>
      <c r="I34" s="78">
        <v>-21.674283748587154</v>
      </c>
      <c r="J34" s="78">
        <v>-41.664938834750153</v>
      </c>
      <c r="K34" s="79">
        <v>-25.504528841569996</v>
      </c>
      <c r="L34" s="11"/>
      <c r="M34" s="323"/>
      <c r="N34" s="60" t="s">
        <v>40</v>
      </c>
      <c r="O34" s="78">
        <v>-23.637545260421501</v>
      </c>
      <c r="P34" s="78">
        <v>-34.959088721321997</v>
      </c>
      <c r="Q34" s="79">
        <v>-25.765594608042697</v>
      </c>
      <c r="R34" s="11"/>
      <c r="S34" s="323"/>
      <c r="T34" s="60" t="s">
        <v>40</v>
      </c>
      <c r="U34" s="78">
        <v>-19.322961740495504</v>
      </c>
      <c r="V34" s="78">
        <v>-22.507903055848267</v>
      </c>
      <c r="W34" s="79">
        <v>-19.903333406482481</v>
      </c>
    </row>
    <row r="35" spans="1:23" s="16" customFormat="1" ht="12.75" customHeight="1" x14ac:dyDescent="0.3">
      <c r="A35" s="323"/>
      <c r="B35" s="71" t="s">
        <v>41</v>
      </c>
      <c r="C35" s="72">
        <v>40770</v>
      </c>
      <c r="D35" s="72">
        <v>8078</v>
      </c>
      <c r="E35" s="73">
        <v>48848</v>
      </c>
      <c r="F35" s="11"/>
      <c r="G35" s="324"/>
      <c r="H35" s="61" t="s">
        <v>41</v>
      </c>
      <c r="I35" s="80">
        <v>7.266891180804036</v>
      </c>
      <c r="J35" s="80">
        <v>-15.173789772130631</v>
      </c>
      <c r="K35" s="81">
        <v>2.7708232521933107</v>
      </c>
      <c r="L35" s="11"/>
      <c r="M35" s="324"/>
      <c r="N35" s="61" t="s">
        <v>41</v>
      </c>
      <c r="O35" s="80">
        <v>-15.576661771366606</v>
      </c>
      <c r="P35" s="80">
        <v>-29.490639965171962</v>
      </c>
      <c r="Q35" s="81">
        <v>-18.237471763249768</v>
      </c>
      <c r="R35" s="11"/>
      <c r="S35" s="324"/>
      <c r="T35" s="61" t="s">
        <v>41</v>
      </c>
      <c r="U35" s="80">
        <v>-15.576661771366606</v>
      </c>
      <c r="V35" s="80">
        <v>-29.490639965171962</v>
      </c>
      <c r="W35" s="81">
        <v>-18.237471763249768</v>
      </c>
    </row>
    <row r="36" spans="1:23" s="16" customFormat="1" ht="12.75" customHeight="1" x14ac:dyDescent="0.3">
      <c r="A36" s="322">
        <v>2021</v>
      </c>
      <c r="B36" s="89" t="s">
        <v>38</v>
      </c>
      <c r="C36" s="63">
        <v>36870</v>
      </c>
      <c r="D36" s="63">
        <v>7706</v>
      </c>
      <c r="E36" s="64">
        <v>44576</v>
      </c>
      <c r="G36" s="322">
        <v>2021</v>
      </c>
      <c r="H36" s="89" t="s">
        <v>38</v>
      </c>
      <c r="I36" s="74">
        <v>12.508010130908431</v>
      </c>
      <c r="J36" s="74">
        <v>8.7803500846979077</v>
      </c>
      <c r="K36" s="75">
        <v>11.845439718981311</v>
      </c>
      <c r="M36" s="322">
        <v>2021</v>
      </c>
      <c r="N36" s="89" t="s">
        <v>38</v>
      </c>
      <c r="O36" s="74">
        <v>12.508010130908431</v>
      </c>
      <c r="P36" s="74">
        <v>8.7803500846979077</v>
      </c>
      <c r="Q36" s="75">
        <v>11.845439718981311</v>
      </c>
      <c r="S36" s="322">
        <v>2021</v>
      </c>
      <c r="T36" s="89" t="s">
        <v>38</v>
      </c>
      <c r="U36" s="74">
        <v>-14.060588032477671</v>
      </c>
      <c r="V36" s="74">
        <v>-28.204241585984324</v>
      </c>
      <c r="W36" s="75">
        <v>-16.748347670859321</v>
      </c>
    </row>
    <row r="37" spans="1:23" ht="13.8" x14ac:dyDescent="0.3">
      <c r="A37" s="323"/>
      <c r="B37" s="133" t="s">
        <v>39</v>
      </c>
      <c r="C37" s="66">
        <v>41344</v>
      </c>
      <c r="D37" s="66">
        <v>8366</v>
      </c>
      <c r="E37" s="67">
        <v>49710</v>
      </c>
      <c r="F37" s="23"/>
      <c r="G37" s="323"/>
      <c r="H37" s="133" t="s">
        <v>39</v>
      </c>
      <c r="I37" s="76">
        <v>134.88239972730375</v>
      </c>
      <c r="J37" s="76">
        <v>138.68758915834522</v>
      </c>
      <c r="K37" s="77">
        <v>135.51428436063864</v>
      </c>
      <c r="M37" s="323"/>
      <c r="N37" s="133" t="s">
        <v>39</v>
      </c>
      <c r="O37" s="76">
        <v>55.269688126575758</v>
      </c>
      <c r="P37" s="76">
        <v>51.780149211445845</v>
      </c>
      <c r="Q37" s="77">
        <v>54.663560906794409</v>
      </c>
      <c r="S37" s="323"/>
      <c r="T37" s="133" t="s">
        <v>39</v>
      </c>
      <c r="U37" s="76">
        <v>16.874937054052165</v>
      </c>
      <c r="V37" s="76">
        <v>6.3848376907049698E-2</v>
      </c>
      <c r="W37" s="77">
        <v>13.725391439022383</v>
      </c>
    </row>
    <row r="38" spans="1:23" ht="13.8" x14ac:dyDescent="0.3">
      <c r="A38" s="323"/>
      <c r="B38" s="134" t="s">
        <v>40</v>
      </c>
      <c r="C38" s="69">
        <v>50468</v>
      </c>
      <c r="D38" s="69">
        <v>8926</v>
      </c>
      <c r="E38" s="70">
        <v>59394</v>
      </c>
      <c r="F38" s="23"/>
      <c r="G38" s="323"/>
      <c r="H38" s="134" t="s">
        <v>40</v>
      </c>
      <c r="I38" s="78">
        <v>58.32104652257113</v>
      </c>
      <c r="J38" s="78">
        <v>58.628043362360046</v>
      </c>
      <c r="K38" s="79">
        <v>58.36710750853242</v>
      </c>
      <c r="M38" s="323"/>
      <c r="N38" s="134" t="s">
        <v>40</v>
      </c>
      <c r="O38" s="78">
        <v>56.452279635258364</v>
      </c>
      <c r="P38" s="78">
        <v>54.156388751850024</v>
      </c>
      <c r="Q38" s="79">
        <v>56.074177888814411</v>
      </c>
      <c r="S38" s="323"/>
      <c r="T38" s="134" t="s">
        <v>40</v>
      </c>
      <c r="U38" s="78">
        <v>40.907049842837907</v>
      </c>
      <c r="V38" s="78">
        <v>28.505380939430445</v>
      </c>
      <c r="W38" s="79">
        <v>38.72065864367076</v>
      </c>
    </row>
    <row r="39" spans="1:23" s="1" customFormat="1" ht="13.8" x14ac:dyDescent="0.3">
      <c r="A39" s="324"/>
      <c r="B39" s="244" t="s">
        <v>41</v>
      </c>
      <c r="C39" s="135">
        <v>48898</v>
      </c>
      <c r="D39" s="135">
        <v>8941</v>
      </c>
      <c r="E39" s="136">
        <v>57839</v>
      </c>
      <c r="F39" s="38"/>
      <c r="G39" s="324"/>
      <c r="H39" s="244" t="s">
        <v>41</v>
      </c>
      <c r="I39" s="236">
        <v>19.936227618346813</v>
      </c>
      <c r="J39" s="236">
        <v>10.683337459767262</v>
      </c>
      <c r="K39" s="238">
        <v>18.406075990828686</v>
      </c>
      <c r="M39" s="324"/>
      <c r="N39" s="244" t="s">
        <v>41</v>
      </c>
      <c r="O39" s="236">
        <v>44.350512111851728</v>
      </c>
      <c r="P39" s="236">
        <v>39.701160780439615</v>
      </c>
      <c r="Q39" s="238">
        <v>43.583773436333281</v>
      </c>
      <c r="S39" s="324"/>
      <c r="T39" s="244" t="s">
        <v>41</v>
      </c>
      <c r="U39" s="236">
        <v>44.350512111851728</v>
      </c>
      <c r="V39" s="236">
        <v>39.701160780439615</v>
      </c>
      <c r="W39" s="238">
        <v>43.583773436333281</v>
      </c>
    </row>
    <row r="40" spans="1:23" s="1" customFormat="1" ht="13.8" x14ac:dyDescent="0.3">
      <c r="A40" s="322">
        <v>2022</v>
      </c>
      <c r="B40" s="256" t="s">
        <v>38</v>
      </c>
      <c r="C40" s="63">
        <v>43213</v>
      </c>
      <c r="D40" s="63">
        <v>5368</v>
      </c>
      <c r="E40" s="64">
        <v>48581</v>
      </c>
      <c r="F40" s="38"/>
      <c r="G40" s="322">
        <v>2022</v>
      </c>
      <c r="H40" s="256" t="s">
        <v>38</v>
      </c>
      <c r="I40" s="74">
        <v>17.203688635747216</v>
      </c>
      <c r="J40" s="74">
        <v>-30.339994809239556</v>
      </c>
      <c r="K40" s="75">
        <v>8.9846554199569226</v>
      </c>
      <c r="M40" s="322">
        <v>2022</v>
      </c>
      <c r="N40" s="256" t="s">
        <v>38</v>
      </c>
      <c r="O40" s="74">
        <v>17.203688635747216</v>
      </c>
      <c r="P40" s="74">
        <v>-30.339994809239556</v>
      </c>
      <c r="Q40" s="75">
        <v>8.9846554199569226</v>
      </c>
      <c r="S40" s="322">
        <v>2022</v>
      </c>
      <c r="T40" s="256" t="s">
        <v>38</v>
      </c>
      <c r="U40" s="74">
        <v>44.68568821340633</v>
      </c>
      <c r="V40" s="74">
        <v>26.830149301653549</v>
      </c>
      <c r="W40" s="75">
        <v>41.759463281481231</v>
      </c>
    </row>
    <row r="41" spans="1:23" s="1" customFormat="1" ht="13.8" x14ac:dyDescent="0.3">
      <c r="A41" s="323"/>
      <c r="B41" s="243" t="s">
        <v>39</v>
      </c>
      <c r="C41" s="124">
        <v>43113</v>
      </c>
      <c r="D41" s="124">
        <v>6085</v>
      </c>
      <c r="E41" s="232">
        <v>49198</v>
      </c>
      <c r="F41" s="38"/>
      <c r="G41" s="323"/>
      <c r="H41" s="243" t="s">
        <v>39</v>
      </c>
      <c r="I41" s="218">
        <v>4.2787345201238391</v>
      </c>
      <c r="J41" s="218">
        <v>-27.265120726751135</v>
      </c>
      <c r="K41" s="234">
        <v>-1.0299738483202536</v>
      </c>
      <c r="M41" s="323"/>
      <c r="N41" s="243" t="s">
        <v>39</v>
      </c>
      <c r="O41" s="218">
        <v>10.371544736236471</v>
      </c>
      <c r="P41" s="218">
        <v>-28.73942259830762</v>
      </c>
      <c r="Q41" s="234">
        <v>3.7046857433765457</v>
      </c>
      <c r="S41" s="323"/>
      <c r="T41" s="243" t="s">
        <v>39</v>
      </c>
      <c r="U41" s="218">
        <v>23.088140738825814</v>
      </c>
      <c r="V41" s="218">
        <v>-1.5347415790710972</v>
      </c>
      <c r="W41" s="234">
        <v>19.029218658311088</v>
      </c>
    </row>
    <row r="42" spans="1:23" s="1" customFormat="1" ht="13.8" x14ac:dyDescent="0.3">
      <c r="A42" s="323"/>
      <c r="B42" s="134" t="s">
        <v>40</v>
      </c>
      <c r="C42" s="69">
        <v>44835</v>
      </c>
      <c r="D42" s="69">
        <v>5840</v>
      </c>
      <c r="E42" s="70">
        <v>50675</v>
      </c>
      <c r="F42" s="38"/>
      <c r="G42" s="323"/>
      <c r="H42" s="134" t="s">
        <v>40</v>
      </c>
      <c r="I42" s="78">
        <v>-11.161528097011963</v>
      </c>
      <c r="J42" s="78">
        <v>-34.57315706923594</v>
      </c>
      <c r="K42" s="79">
        <v>-14.679934000067352</v>
      </c>
      <c r="M42" s="323"/>
      <c r="N42" s="134" t="s">
        <v>40</v>
      </c>
      <c r="O42" s="78">
        <v>1.9264543603612072</v>
      </c>
      <c r="P42" s="78">
        <v>-30.822465797263774</v>
      </c>
      <c r="Q42" s="79">
        <v>-3.4005726184278995</v>
      </c>
      <c r="S42" s="323"/>
      <c r="T42" s="134" t="s">
        <v>40</v>
      </c>
      <c r="U42" s="78">
        <v>6.2595897363265207</v>
      </c>
      <c r="V42" s="78">
        <v>-20.685693554238725</v>
      </c>
      <c r="W42" s="79">
        <v>1.8590022120398064</v>
      </c>
    </row>
    <row r="43" spans="1:23" s="1" customFormat="1" ht="13.8" x14ac:dyDescent="0.3">
      <c r="A43" s="324"/>
      <c r="B43" s="244" t="s">
        <v>41</v>
      </c>
      <c r="C43" s="135">
        <v>43624</v>
      </c>
      <c r="D43" s="135">
        <v>5747</v>
      </c>
      <c r="E43" s="136">
        <v>49371</v>
      </c>
      <c r="F43" s="38"/>
      <c r="G43" s="324"/>
      <c r="H43" s="244" t="s">
        <v>41</v>
      </c>
      <c r="I43" s="236">
        <v>-10.785717207247735</v>
      </c>
      <c r="J43" s="236">
        <v>-35.723073481713449</v>
      </c>
      <c r="K43" s="238">
        <v>-14.640640398347138</v>
      </c>
      <c r="M43" s="324"/>
      <c r="N43" s="244" t="s">
        <v>41</v>
      </c>
      <c r="O43" s="236">
        <v>-1.5739385065885791</v>
      </c>
      <c r="P43" s="236">
        <v>-32.113497745955975</v>
      </c>
      <c r="Q43" s="238">
        <v>-6.4741228920333409</v>
      </c>
      <c r="S43" s="324"/>
      <c r="T43" s="244" t="s">
        <v>41</v>
      </c>
      <c r="U43" s="236">
        <v>-1.5739385065885791</v>
      </c>
      <c r="V43" s="236">
        <v>-32.113497745955975</v>
      </c>
      <c r="W43" s="238">
        <v>-6.4741228920333409</v>
      </c>
    </row>
    <row r="44" spans="1:23" s="1" customFormat="1" ht="13.8" x14ac:dyDescent="0.3">
      <c r="A44" s="322">
        <v>2023</v>
      </c>
      <c r="B44" s="266" t="s">
        <v>38</v>
      </c>
      <c r="C44" s="63">
        <v>25069</v>
      </c>
      <c r="D44" s="63">
        <v>3421</v>
      </c>
      <c r="E44" s="64">
        <v>28490</v>
      </c>
      <c r="F44" s="38"/>
      <c r="G44" s="322">
        <v>2023</v>
      </c>
      <c r="H44" s="266" t="s">
        <v>38</v>
      </c>
      <c r="I44" s="74">
        <v>-41.987364913336265</v>
      </c>
      <c r="J44" s="74">
        <v>-36.270491803278695</v>
      </c>
      <c r="K44" s="75">
        <v>-41.355674028941358</v>
      </c>
      <c r="M44" s="322">
        <v>2023</v>
      </c>
      <c r="N44" s="266" t="s">
        <v>38</v>
      </c>
      <c r="O44" s="74">
        <v>-41.987364913336265</v>
      </c>
      <c r="P44" s="74">
        <v>-36.270491803278695</v>
      </c>
      <c r="Q44" s="75">
        <v>-41.355674028941358</v>
      </c>
      <c r="S44" s="322">
        <v>2023</v>
      </c>
      <c r="T44" s="266" t="s">
        <v>38</v>
      </c>
      <c r="U44" s="74">
        <v>-14.833381360678111</v>
      </c>
      <c r="V44" s="74">
        <v>-33.252112274928017</v>
      </c>
      <c r="W44" s="75">
        <v>-17.534010133442212</v>
      </c>
    </row>
    <row r="45" spans="1:23" s="1" customFormat="1" ht="13.8" x14ac:dyDescent="0.3">
      <c r="A45" s="323"/>
      <c r="B45" s="127" t="s">
        <v>39</v>
      </c>
      <c r="C45" s="124">
        <v>38423</v>
      </c>
      <c r="D45" s="124">
        <v>2725</v>
      </c>
      <c r="E45" s="232">
        <v>41148</v>
      </c>
      <c r="F45" s="38"/>
      <c r="G45" s="323"/>
      <c r="H45" s="127" t="s">
        <v>39</v>
      </c>
      <c r="I45" s="218">
        <v>-10.878389348920281</v>
      </c>
      <c r="J45" s="218">
        <v>-55.217748562037805</v>
      </c>
      <c r="K45" s="234">
        <v>-16.362453758282857</v>
      </c>
      <c r="M45" s="323"/>
      <c r="N45" s="127" t="s">
        <v>39</v>
      </c>
      <c r="O45" s="218">
        <v>-26.450895442856147</v>
      </c>
      <c r="P45" s="218">
        <v>-46.337204225967</v>
      </c>
      <c r="Q45" s="234">
        <v>-28.780208429212816</v>
      </c>
      <c r="S45" s="323"/>
      <c r="T45" s="127" t="s">
        <v>39</v>
      </c>
      <c r="U45" s="218">
        <v>-18.170411218576998</v>
      </c>
      <c r="V45" s="218">
        <v>-39.519099590723059</v>
      </c>
      <c r="W45" s="234">
        <v>-21.081614049448405</v>
      </c>
    </row>
    <row r="46" spans="1:23" s="1" customFormat="1" ht="13.8" x14ac:dyDescent="0.3">
      <c r="A46" s="323"/>
      <c r="B46" s="68" t="s">
        <v>40</v>
      </c>
      <c r="C46" s="69">
        <v>45089</v>
      </c>
      <c r="D46" s="69">
        <v>2605</v>
      </c>
      <c r="E46" s="70">
        <v>47694</v>
      </c>
      <c r="F46" s="38"/>
      <c r="G46" s="323"/>
      <c r="H46" s="68" t="s">
        <v>40</v>
      </c>
      <c r="I46" s="78">
        <v>0.56652169064346225</v>
      </c>
      <c r="J46" s="78">
        <v>-55.393835616438359</v>
      </c>
      <c r="K46" s="79">
        <v>-5.8825851011346852</v>
      </c>
      <c r="M46" s="323"/>
      <c r="N46" s="68" t="s">
        <v>40</v>
      </c>
      <c r="O46" s="78">
        <v>-17.215483261030339</v>
      </c>
      <c r="P46" s="78">
        <v>-49.395709246515928</v>
      </c>
      <c r="Q46" s="79">
        <v>-20.964069678149457</v>
      </c>
      <c r="S46" s="323"/>
      <c r="T46" s="68" t="s">
        <v>40</v>
      </c>
      <c r="U46" s="78">
        <v>-15.469373927434892</v>
      </c>
      <c r="V46" s="78">
        <v>-44.735838987573374</v>
      </c>
      <c r="W46" s="79">
        <v>-19.191150451057482</v>
      </c>
    </row>
    <row r="47" spans="1:23" s="1" customFormat="1" ht="13.8" x14ac:dyDescent="0.3">
      <c r="A47" s="323"/>
      <c r="B47" s="127" t="s">
        <v>41</v>
      </c>
      <c r="C47" s="124">
        <v>52858</v>
      </c>
      <c r="D47" s="124">
        <v>2676</v>
      </c>
      <c r="E47" s="232">
        <v>55534</v>
      </c>
      <c r="F47" s="38"/>
      <c r="G47" s="324"/>
      <c r="H47" s="127" t="s">
        <v>41</v>
      </c>
      <c r="I47" s="218">
        <v>21.167247386759591</v>
      </c>
      <c r="J47" s="218">
        <v>-53.436575604663304</v>
      </c>
      <c r="K47" s="234">
        <v>12.483036600433461</v>
      </c>
      <c r="M47" s="324"/>
      <c r="N47" s="127" t="s">
        <v>41</v>
      </c>
      <c r="O47" s="218">
        <v>-7.6356666762021908</v>
      </c>
      <c r="P47" s="218">
        <v>-50.403645833333336</v>
      </c>
      <c r="Q47" s="234">
        <v>-12.616706685201562</v>
      </c>
      <c r="S47" s="324"/>
      <c r="T47" s="127" t="s">
        <v>41</v>
      </c>
      <c r="U47" s="218">
        <v>-7.6356666762021908</v>
      </c>
      <c r="V47" s="218">
        <v>-50.403645833333336</v>
      </c>
      <c r="W47" s="234">
        <v>-12.616706685201562</v>
      </c>
    </row>
    <row r="48" spans="1:23" s="1" customFormat="1" ht="13.8" x14ac:dyDescent="0.3">
      <c r="A48" s="322">
        <v>2024</v>
      </c>
      <c r="B48" s="256" t="s">
        <v>38</v>
      </c>
      <c r="C48" s="63">
        <v>39139</v>
      </c>
      <c r="D48" s="63">
        <v>2164</v>
      </c>
      <c r="E48" s="64">
        <v>41303</v>
      </c>
      <c r="F48" s="38"/>
      <c r="G48" s="322">
        <v>2024</v>
      </c>
      <c r="H48" s="256" t="s">
        <v>38</v>
      </c>
      <c r="I48" s="74">
        <v>56.125094738521675</v>
      </c>
      <c r="J48" s="74">
        <v>-36.743642209880157</v>
      </c>
      <c r="K48" s="75">
        <v>44.973674973674974</v>
      </c>
      <c r="M48" s="322">
        <v>2024</v>
      </c>
      <c r="N48" s="256" t="s">
        <v>38</v>
      </c>
      <c r="O48" s="74">
        <v>56.125094738521675</v>
      </c>
      <c r="P48" s="74">
        <v>-36.743642209880157</v>
      </c>
      <c r="Q48" s="75">
        <v>44.973674973674974</v>
      </c>
      <c r="S48" s="322">
        <v>2024</v>
      </c>
      <c r="T48" s="256" t="s">
        <v>38</v>
      </c>
      <c r="U48" s="74">
        <v>12.045377646976196</v>
      </c>
      <c r="V48" s="74">
        <v>-51.78495235386147</v>
      </c>
      <c r="W48" s="75">
        <v>4.4701632777071287</v>
      </c>
    </row>
    <row r="49" spans="1:23" s="1" customFormat="1" ht="13.8" x14ac:dyDescent="0.3">
      <c r="A49" s="323"/>
      <c r="B49" s="243" t="s">
        <v>39</v>
      </c>
      <c r="C49" s="124">
        <v>40236</v>
      </c>
      <c r="D49" s="124">
        <v>2468</v>
      </c>
      <c r="E49" s="232">
        <v>42704</v>
      </c>
      <c r="F49" s="38"/>
      <c r="G49" s="323"/>
      <c r="H49" s="243" t="s">
        <v>39</v>
      </c>
      <c r="I49" s="218">
        <v>4.7185279650209466</v>
      </c>
      <c r="J49" s="218">
        <v>-9.4311926605504581</v>
      </c>
      <c r="K49" s="234">
        <v>3.7814717604743864</v>
      </c>
      <c r="M49" s="323"/>
      <c r="N49" s="243" t="s">
        <v>39</v>
      </c>
      <c r="O49" s="218">
        <v>25.015750015750026</v>
      </c>
      <c r="P49" s="218">
        <v>-24.633908232997072</v>
      </c>
      <c r="Q49" s="234">
        <v>20.633849335133124</v>
      </c>
      <c r="S49" s="323"/>
      <c r="T49" s="243" t="s">
        <v>39</v>
      </c>
      <c r="U49" s="218">
        <v>16.69682989911221</v>
      </c>
      <c r="V49" s="218">
        <v>-44.098573281452659</v>
      </c>
      <c r="W49" s="234">
        <v>10.34334409844182</v>
      </c>
    </row>
    <row r="50" spans="1:23" s="1" customFormat="1" ht="13.8" x14ac:dyDescent="0.3">
      <c r="A50" s="323"/>
      <c r="B50" s="134" t="s">
        <v>40</v>
      </c>
      <c r="C50" s="69">
        <v>45054</v>
      </c>
      <c r="D50" s="69">
        <v>2517</v>
      </c>
      <c r="E50" s="70">
        <v>47571</v>
      </c>
      <c r="F50" s="38"/>
      <c r="G50" s="323"/>
      <c r="H50" s="134" t="s">
        <v>40</v>
      </c>
      <c r="I50" s="78">
        <v>-7.7624254252695035E-2</v>
      </c>
      <c r="J50" s="78">
        <v>-3.3781190019193885</v>
      </c>
      <c r="K50" s="79">
        <v>-0.25789407472638359</v>
      </c>
      <c r="M50" s="323"/>
      <c r="N50" s="134" t="s">
        <v>40</v>
      </c>
      <c r="O50" s="78">
        <v>14.595555391827308</v>
      </c>
      <c r="P50" s="78">
        <v>-18.306479259513196</v>
      </c>
      <c r="Q50" s="79">
        <v>12.141615245627801</v>
      </c>
      <c r="S50" s="323"/>
      <c r="T50" s="134" t="s">
        <v>40</v>
      </c>
      <c r="U50" s="78">
        <v>16.479090700042697</v>
      </c>
      <c r="V50" s="78">
        <v>-32.2320320044144</v>
      </c>
      <c r="W50" s="79">
        <v>12.242731084623548</v>
      </c>
    </row>
    <row r="51" spans="1:23" s="1" customFormat="1" ht="13.8" x14ac:dyDescent="0.3">
      <c r="A51" s="324"/>
      <c r="B51" s="244" t="s">
        <v>41</v>
      </c>
      <c r="C51" s="135">
        <v>55065</v>
      </c>
      <c r="D51" s="135">
        <v>3697</v>
      </c>
      <c r="E51" s="136">
        <v>58762</v>
      </c>
      <c r="F51" s="38"/>
      <c r="G51" s="324"/>
      <c r="H51" s="244" t="s">
        <v>41</v>
      </c>
      <c r="I51" s="236">
        <v>4.1753376972265333</v>
      </c>
      <c r="J51" s="236">
        <v>38.153961136023916</v>
      </c>
      <c r="K51" s="238">
        <v>5.812655310260384</v>
      </c>
      <c r="M51" s="324"/>
      <c r="N51" s="244" t="s">
        <v>41</v>
      </c>
      <c r="O51" s="236">
        <v>11.183790781657477</v>
      </c>
      <c r="P51" s="236">
        <v>-5.0844491117528641</v>
      </c>
      <c r="Q51" s="238">
        <v>10.108407668367402</v>
      </c>
      <c r="S51" s="324"/>
      <c r="T51" s="244" t="s">
        <v>41</v>
      </c>
      <c r="U51" s="236">
        <v>11.183790781657477</v>
      </c>
      <c r="V51" s="236">
        <v>-5.0844491117528641</v>
      </c>
      <c r="W51" s="238">
        <v>10.108407668367402</v>
      </c>
    </row>
    <row r="52" spans="1:23" ht="12.6" customHeight="1" x14ac:dyDescent="0.25"/>
    <row r="53" spans="1:23" ht="13.8" x14ac:dyDescent="0.3">
      <c r="A53" s="284" t="s">
        <v>212</v>
      </c>
      <c r="B53" s="285"/>
      <c r="C53" s="285"/>
      <c r="D53" s="285"/>
      <c r="E53" s="286"/>
    </row>
    <row r="54" spans="1:23" ht="13.8" x14ac:dyDescent="0.3">
      <c r="A54" s="333" t="s">
        <v>209</v>
      </c>
      <c r="B54" s="334"/>
      <c r="C54" s="124"/>
      <c r="D54" s="124"/>
      <c r="E54" s="232"/>
    </row>
    <row r="55" spans="1:23" ht="13.8" x14ac:dyDescent="0.3">
      <c r="A55" s="333" t="s">
        <v>210</v>
      </c>
      <c r="B55" s="334"/>
      <c r="C55" s="124"/>
      <c r="D55" s="124"/>
      <c r="E55" s="232"/>
    </row>
    <row r="56" spans="1:23" ht="13.8" x14ac:dyDescent="0.3">
      <c r="A56" s="287" t="s">
        <v>211</v>
      </c>
      <c r="B56" s="127"/>
      <c r="C56" s="124"/>
      <c r="D56" s="124"/>
      <c r="E56" s="232"/>
    </row>
    <row r="57" spans="1:23" ht="13.8" x14ac:dyDescent="0.3">
      <c r="A57" s="287" t="s">
        <v>293</v>
      </c>
      <c r="B57" s="127"/>
      <c r="C57" s="124"/>
      <c r="D57" s="124"/>
      <c r="E57" s="232"/>
    </row>
    <row r="58" spans="1:23" ht="13.8" x14ac:dyDescent="0.3">
      <c r="A58" s="295" t="str">
        <f>'Contenido '!A130</f>
        <v>Actualizado el 4 de marzo de 2025</v>
      </c>
      <c r="B58" s="235"/>
      <c r="C58" s="135"/>
      <c r="D58" s="135"/>
      <c r="E58" s="136"/>
    </row>
  </sheetData>
  <mergeCells count="58">
    <mergeCell ref="M48:M51"/>
    <mergeCell ref="S48:S51"/>
    <mergeCell ref="S36:S39"/>
    <mergeCell ref="A54:B54"/>
    <mergeCell ref="S40:S43"/>
    <mergeCell ref="A36:A39"/>
    <mergeCell ref="G36:G39"/>
    <mergeCell ref="A44:A47"/>
    <mergeCell ref="G44:G47"/>
    <mergeCell ref="M44:M47"/>
    <mergeCell ref="S44:S47"/>
    <mergeCell ref="M40:M43"/>
    <mergeCell ref="G40:G43"/>
    <mergeCell ref="A40:A43"/>
    <mergeCell ref="A55:B55"/>
    <mergeCell ref="G28:G31"/>
    <mergeCell ref="A28:A31"/>
    <mergeCell ref="A32:A35"/>
    <mergeCell ref="G32:G35"/>
    <mergeCell ref="A48:A51"/>
    <mergeCell ref="G48:G51"/>
    <mergeCell ref="A16:A19"/>
    <mergeCell ref="G16:G19"/>
    <mergeCell ref="M24:M27"/>
    <mergeCell ref="M32:M35"/>
    <mergeCell ref="S32:S35"/>
    <mergeCell ref="M28:M31"/>
    <mergeCell ref="S28:S31"/>
    <mergeCell ref="A20:A23"/>
    <mergeCell ref="G20:G23"/>
    <mergeCell ref="M20:M23"/>
    <mergeCell ref="S20:S23"/>
    <mergeCell ref="A24:A27"/>
    <mergeCell ref="G24:G27"/>
    <mergeCell ref="M12:M15"/>
    <mergeCell ref="M36:M39"/>
    <mergeCell ref="S8:W8"/>
    <mergeCell ref="A12:A15"/>
    <mergeCell ref="G12:G15"/>
    <mergeCell ref="S12:S15"/>
    <mergeCell ref="S10:W10"/>
    <mergeCell ref="M8:Q8"/>
    <mergeCell ref="A10:E10"/>
    <mergeCell ref="G10:K10"/>
    <mergeCell ref="M10:Q10"/>
    <mergeCell ref="A8:E8"/>
    <mergeCell ref="G8:K8"/>
    <mergeCell ref="S24:S27"/>
    <mergeCell ref="M16:M19"/>
    <mergeCell ref="S16:S19"/>
    <mergeCell ref="S5:W6"/>
    <mergeCell ref="A7:E7"/>
    <mergeCell ref="G7:K7"/>
    <mergeCell ref="M7:Q7"/>
    <mergeCell ref="S7:W7"/>
    <mergeCell ref="A5:E6"/>
    <mergeCell ref="G5:K6"/>
    <mergeCell ref="M5:Q6"/>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Contenido </vt:lpstr>
      <vt:lpstr>A1</vt:lpstr>
      <vt:lpstr>A2</vt:lpstr>
      <vt:lpstr>A3</vt:lpstr>
      <vt:lpstr>A4</vt:lpstr>
      <vt:lpstr>A5</vt:lpstr>
      <vt:lpstr>A6 </vt:lpstr>
      <vt:lpstr>A7</vt:lpstr>
      <vt:lpstr>A8</vt:lpstr>
      <vt:lpstr>A9 </vt:lpstr>
      <vt:lpstr>A10</vt:lpstr>
      <vt:lpstr>A11</vt:lpstr>
      <vt:lpstr>A12</vt:lpstr>
      <vt:lpstr>A13</vt:lpstr>
      <vt:lpstr>A14</vt:lpstr>
      <vt:lpstr>A15</vt:lpstr>
      <vt:lpstr>A16</vt:lpstr>
      <vt:lpstr>A17</vt:lpstr>
      <vt:lpstr>A18</vt:lpstr>
      <vt:lpstr>A19</vt:lpstr>
      <vt:lpstr>A20</vt:lpstr>
      <vt:lpstr>A21</vt:lpstr>
      <vt:lpstr>A22</vt:lpstr>
      <vt:lpstr>Hoja2</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Pava</dc:creator>
  <cp:lastModifiedBy>Cindy Alejandra Rojas Ramirez</cp:lastModifiedBy>
  <cp:lastPrinted>2017-05-13T22:26:30Z</cp:lastPrinted>
  <dcterms:created xsi:type="dcterms:W3CDTF">2006-03-27T15:02:16Z</dcterms:created>
  <dcterms:modified xsi:type="dcterms:W3CDTF">2025-02-28T17:41:19Z</dcterms:modified>
</cp:coreProperties>
</file>